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defaultThemeVersion="124226"/>
  <xr:revisionPtr revIDLastSave="0" documentId="13_ncr:1_{DA4D4D8A-9F86-4046-BE82-3D774F520AE1}" xr6:coauthVersionLast="47" xr6:coauthVersionMax="47" xr10:uidLastSave="{00000000-0000-0000-0000-000000000000}"/>
  <bookViews>
    <workbookView xWindow="-120" yWindow="-120" windowWidth="29040" windowHeight="15840" tabRatio="920" xr2:uid="{00000000-000D-0000-FFFF-FFFF00000000}"/>
  </bookViews>
  <sheets>
    <sheet name="Obra" sheetId="44" r:id="rId1"/>
    <sheet name="AIU" sheetId="3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b">#REF!</definedName>
    <definedName name="\c">#REF!</definedName>
    <definedName name="\i">#REF!</definedName>
    <definedName name="\m">#REF!</definedName>
    <definedName name="\o">#REF!</definedName>
    <definedName name="\t">#REF!</definedName>
    <definedName name="\x">#REF!</definedName>
    <definedName name="\z">#REF!</definedName>
    <definedName name="_____________cua1">'[1]ALCANTARILLADO RAS'!$A$4:$B$14</definedName>
    <definedName name="_____________DMD1">#REF!</definedName>
    <definedName name="_____________VPD1">[2]TARIFAS!$C$582</definedName>
    <definedName name="_____________VPI1">[2]TARIFAS!$C$580</definedName>
    <definedName name="_____________VRA1">[2]TARIFAS!$C$579</definedName>
    <definedName name="____________cua1">'[1]ALCANTARILLADO RAS'!$A$4:$B$14</definedName>
    <definedName name="____________DMD1">#REF!</definedName>
    <definedName name="____________VPD1">[2]TARIFAS!$C$582</definedName>
    <definedName name="____________VPI1">[2]TARIFAS!$C$580</definedName>
    <definedName name="____________VRA1">[2]TARIFAS!$C$579</definedName>
    <definedName name="___________cua1">'[1]ALCANTARILLADO RAS'!$A$4:$B$14</definedName>
    <definedName name="___________DMD1">#REF!</definedName>
    <definedName name="___________VPD1">[2]TARIFAS!$C$582</definedName>
    <definedName name="___________VPI1">[2]TARIFAS!$C$580</definedName>
    <definedName name="___________VRA1">[2]TARIFAS!$C$579</definedName>
    <definedName name="__________cua1">'[1]ALCANTARILLADO RAS'!$A$4:$B$14</definedName>
    <definedName name="__________DMD1">#REF!</definedName>
    <definedName name="__________MA2">#REF!</definedName>
    <definedName name="__________Rc">#REF!</definedName>
    <definedName name="__________VPD1">[2]TARIFAS!$C$582</definedName>
    <definedName name="__________VPI1">[2]TARIFAS!$C$580</definedName>
    <definedName name="__________VRA1">[2]TARIFAS!$C$579</definedName>
    <definedName name="_________cua1">'[1]ALCANTARILLADO RAS'!$A$4:$B$14</definedName>
    <definedName name="_________DMD1">#REF!</definedName>
    <definedName name="_________MA2">#REF!</definedName>
    <definedName name="_________Rc">#REF!</definedName>
    <definedName name="_________VPD1">[2]TARIFAS!$C$582</definedName>
    <definedName name="_________VPI1">[2]TARIFAS!$C$580</definedName>
    <definedName name="_________VRA1">[2]TARIFAS!$C$579</definedName>
    <definedName name="________cua1">'[1]ALCANTARILLADO RAS'!$A$4:$B$14</definedName>
    <definedName name="________DMD1">#REF!</definedName>
    <definedName name="________MA2">#REF!</definedName>
    <definedName name="________Rc">#REF!</definedName>
    <definedName name="________VPD1">[2]TARIFAS!$C$582</definedName>
    <definedName name="________VPI1">[2]TARIFAS!$C$580</definedName>
    <definedName name="________VRA1">[2]TARIFAS!$C$579</definedName>
    <definedName name="_______ALL4">#REF!</definedName>
    <definedName name="_______cua1">'[1]ALCANTARILLADO RAS'!$A$4:$B$14</definedName>
    <definedName name="_______DMD1">#REF!</definedName>
    <definedName name="_______MA2">#REF!</definedName>
    <definedName name="_______mor15">#REF!</definedName>
    <definedName name="_______PRE12">#REF!</definedName>
    <definedName name="_______Rc">#REF!</definedName>
    <definedName name="_______VPD1">[2]TARIFAS!$C$582</definedName>
    <definedName name="_______VPI1">[2]TARIFAS!$C$580</definedName>
    <definedName name="_______VRA1">[2]TARIFAS!$C$579</definedName>
    <definedName name="______CAC1">[3]INV!$A$19:$D$22</definedName>
    <definedName name="______CAC5">[3]INV!$K$19:$N$22</definedName>
    <definedName name="______cua1">'[1]ALCANTARILLADO RAS'!$A$4:$B$14</definedName>
    <definedName name="______DMD1">#REF!</definedName>
    <definedName name="______INF1">#REF!</definedName>
    <definedName name="______MA2">#REF!</definedName>
    <definedName name="______Rc">#REF!</definedName>
    <definedName name="______SBC5">[3]INV!$K$12:$N$15</definedName>
    <definedName name="______TLL3">#REF!</definedName>
    <definedName name="______TP1">#REF!</definedName>
    <definedName name="______VPD1">[2]TARIFAS!$C$582</definedName>
    <definedName name="______VPI1">[2]TARIFAS!$C$580</definedName>
    <definedName name="______VRA1">[2]TARIFAS!$C$579</definedName>
    <definedName name="_____AFC1">[3]INV!$A$25:$D$28</definedName>
    <definedName name="_____AFC3">[3]INV!$F$25:$I$28</definedName>
    <definedName name="_____AFC5">[3]INV!$K$25:$N$28</definedName>
    <definedName name="_____ALL4">#REF!</definedName>
    <definedName name="_____BGC1">[3]INV!$A$5:$D$8</definedName>
    <definedName name="_____BGC3">[3]INV!$F$5:$I$8</definedName>
    <definedName name="_____CAC1">[3]INV!$A$19:$D$22</definedName>
    <definedName name="_____CAC3">[3]INV!$F$19:$I$22</definedName>
    <definedName name="_____CAC5">[3]INV!$K$19:$N$22</definedName>
    <definedName name="_____cua1">'[1]ALCANTARILLADO RAS'!$A$4:$B$14</definedName>
    <definedName name="_____DMD1">#REF!</definedName>
    <definedName name="_____MA2">#REF!</definedName>
    <definedName name="_____mor15">#REF!</definedName>
    <definedName name="_____PRE12">#REF!</definedName>
    <definedName name="_____Rc">#REF!</definedName>
    <definedName name="_____SBC1">[3]INV!$A$12:$D$15</definedName>
    <definedName name="_____SBC3">[3]INV!$F$12:$I$15</definedName>
    <definedName name="_____SBC5">[3]INV!$K$12:$N$15</definedName>
    <definedName name="_____TLL3">#REF!</definedName>
    <definedName name="_____TP1">#REF!</definedName>
    <definedName name="_____VPD1">[2]TARIFAS!$C$582</definedName>
    <definedName name="_____VPI1">[2]TARIFAS!$C$580</definedName>
    <definedName name="_____VRA1">[2]TARIFAS!$C$579</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'[1]ALCANTARILLADO RAS'!$A$4:$B$14</definedName>
    <definedName name="____DMD1">#REF!</definedName>
    <definedName name="____exc02">[4]datos!$Q$5:$Q$300</definedName>
    <definedName name="____exc24">[4]datos!$R$5:$R$300</definedName>
    <definedName name="____exc40">[4]datos!$S$5:$S$300</definedName>
    <definedName name="____MA2">#REF!</definedName>
    <definedName name="____Rc">#REF!</definedName>
    <definedName name="____SBC1">[3]INV!$A$12:$D$15</definedName>
    <definedName name="____SBC3">[3]INV!$F$12:$I$15</definedName>
    <definedName name="____SBC5">[3]INV!$K$12:$N$15</definedName>
    <definedName name="____TLL3">#REF!</definedName>
    <definedName name="____TP1">#REF!</definedName>
    <definedName name="____Tpt1">#REF!</definedName>
    <definedName name="____Tpt2">#REF!</definedName>
    <definedName name="____VPD1">[2]TARIFAS!$C$582</definedName>
    <definedName name="____VPI1">[2]TARIFAS!$C$580</definedName>
    <definedName name="____VRA1">[2]TARIFAS!$C$579</definedName>
    <definedName name="___AFC1">[3]INV!$A$25:$D$28</definedName>
    <definedName name="___AFC3">[3]INV!$F$25:$I$28</definedName>
    <definedName name="___AFC5">[3]INV!$K$25:$N$28</definedName>
    <definedName name="___ALL4">#REF!</definedName>
    <definedName name="___Amm1">#REF!</definedName>
    <definedName name="___Amm2">#REF!</definedName>
    <definedName name="___APU465">[5]!absc</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ua1">'[1]ALCANTARILLADO RAS'!$A$4:$B$14</definedName>
    <definedName name="___DAT1">[6]Price!$A$9:$F$15</definedName>
    <definedName name="___DAT2">[6]Price!$A$19:$F$25</definedName>
    <definedName name="___DAT3">[6]Price!$A$29:$F$35</definedName>
    <definedName name="___DAT4">[6]Price!$H$9:$M$15</definedName>
    <definedName name="___DAT5">[6]Price!$H$19:$M$25</definedName>
    <definedName name="___DAT6">[6]Price!$H$29:$M$35</definedName>
    <definedName name="___DAT7">[6]Price!$A$39:$F$45</definedName>
    <definedName name="___DAT8">[6]Price!$H$39:$M$45</definedName>
    <definedName name="___DCF2">#REF!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02">[4]datos!$Q$5:$Q$300</definedName>
    <definedName name="___EXC1">#REF!</definedName>
    <definedName name="___EXC10">#REF!</definedName>
    <definedName name="___EXC11">#REF!</definedName>
    <definedName name="___EXC12">#REF!</definedName>
    <definedName name="___EXC2">#REF!</definedName>
    <definedName name="___exc24">[4]datos!$R$5:$R$300</definedName>
    <definedName name="___EXC3">#REF!</definedName>
    <definedName name="___EXC4">#REF!</definedName>
    <definedName name="___exc40">[4]datos!$S$5:$S$300</definedName>
    <definedName name="___EXC5">#REF!</definedName>
    <definedName name="___EXC6">#REF!</definedName>
    <definedName name="___EXC7">#REF!</definedName>
    <definedName name="___EXC8">#REF!</definedName>
    <definedName name="___EXC9">#REF!</definedName>
    <definedName name="___INF1">#REF!</definedName>
    <definedName name="___Kpe1">[7]FattoreK!#REF!</definedName>
    <definedName name="___kpe2">[7]FattoreK!#REF!</definedName>
    <definedName name="___kpe3">[7]FattoreK!#REF!</definedName>
    <definedName name="___kpe4">[7]FattoreK!#REF!</definedName>
    <definedName name="___MA2">#REF!</definedName>
    <definedName name="___mor15">#REF!</definedName>
    <definedName name="___PRE12">#REF!</definedName>
    <definedName name="___Rc">#REF!</definedName>
    <definedName name="___rig25">#REF!</definedName>
    <definedName name="___SBC1">[3]INV!$A$12:$D$15</definedName>
    <definedName name="___SBC3">[3]INV!$F$12:$I$15</definedName>
    <definedName name="___SBC5">[3]INV!$K$12:$N$15</definedName>
    <definedName name="___sqd1">[7]FattoreK!#REF!</definedName>
    <definedName name="___sqd2">[7]FattoreK!#REF!</definedName>
    <definedName name="___sqd3">[7]FattoreK!#REF!</definedName>
    <definedName name="___sqd4">[7]FattoreK!#REF!</definedName>
    <definedName name="___SYN1">[6]Inputs!$C$20</definedName>
    <definedName name="___SYN2">[6]Inputs!$C$21</definedName>
    <definedName name="___Tab1">#REF!</definedName>
    <definedName name="___Tab2">#REF!</definedName>
    <definedName name="___Tab3">#REF!</definedName>
    <definedName name="___Tab4">#REF!</definedName>
    <definedName name="___Tab5">#REF!</definedName>
    <definedName name="___TLL3">#REF!</definedName>
    <definedName name="___TP1">#REF!</definedName>
    <definedName name="___va1">[7]FattoreK!#REF!</definedName>
    <definedName name="___va2">[7]FattoreK!#REF!</definedName>
    <definedName name="___va3">[7]FattoreK!#REF!</definedName>
    <definedName name="___va4">[7]FattoreK!#REF!</definedName>
    <definedName name="___var1">#REF!</definedName>
    <definedName name="___var3">#REF!</definedName>
    <definedName name="___var4">#REF!,#REF!,#REF!</definedName>
    <definedName name="___VPD1">[2]TARIFAS!$C$582</definedName>
    <definedName name="___VPI1">[2]TARIFAS!$C$580</definedName>
    <definedName name="___VRA1">[2]TARIFAS!$C$579</definedName>
    <definedName name="__123Graph_AMAIN" hidden="1">'[8]ETAPA 50 SMMLV'!#REF!</definedName>
    <definedName name="__123Graph_BMAIN" hidden="1">'[8]ETAPA 50 SMMLV'!#REF!</definedName>
    <definedName name="__123Graph_XMAIN" hidden="1">'[8]ETAPA 50 SMMLV'!#REF!</definedName>
    <definedName name="__AFC1">[3]INV!$A$25:$D$28</definedName>
    <definedName name="__AFC3">[3]INV!$F$25:$I$28</definedName>
    <definedName name="__AFC5">[3]INV!$K$25:$N$28</definedName>
    <definedName name="__aiu2">[9]AIU!$J$105</definedName>
    <definedName name="__ALL4">#REF!</definedName>
    <definedName name="__Amm1">#REF!</definedName>
    <definedName name="__Amm2">#REF!</definedName>
    <definedName name="__APU465">[5]!absc</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ON2200">#REF!</definedName>
    <definedName name="__CON2500">#REF!</definedName>
    <definedName name="__con3000">#REF!</definedName>
    <definedName name="__cua1">'[1]ALCANTARILLADO RAS'!$A$4:$B$14</definedName>
    <definedName name="__DAT1">[6]Price!$A$9:$F$15</definedName>
    <definedName name="__DAT2">[6]Price!$A$19:$F$25</definedName>
    <definedName name="__DAT3">[6]Price!$A$29:$F$35</definedName>
    <definedName name="__DAT4">[6]Price!$H$9:$M$15</definedName>
    <definedName name="__DAT5">[6]Price!$H$19:$M$25</definedName>
    <definedName name="__DAT6">[6]Price!$H$29:$M$35</definedName>
    <definedName name="__DAT7">[6]Price!$A$39:$F$45</definedName>
    <definedName name="__DAT8">[6]Price!$H$39:$M$45</definedName>
    <definedName name="__DCF2">#REF!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02">[4]datos!$Q$5:$Q$300</definedName>
    <definedName name="__EXC1">#REF!</definedName>
    <definedName name="__EXC10">#REF!</definedName>
    <definedName name="__EXC11">#REF!</definedName>
    <definedName name="__EXC12">#REF!</definedName>
    <definedName name="__EXC2">#REF!</definedName>
    <definedName name="__exc24">[4]datos!$R$5:$R$300</definedName>
    <definedName name="__EXC3">#REF!</definedName>
    <definedName name="__EXC4">#REF!</definedName>
    <definedName name="__exc40">[4]datos!$S$5:$S$300</definedName>
    <definedName name="__EXC5">#REF!</definedName>
    <definedName name="__EXC6">#REF!</definedName>
    <definedName name="__EXC7">#REF!</definedName>
    <definedName name="__EXC8">#REF!</definedName>
    <definedName name="__EXC9">#REF!</definedName>
    <definedName name="__F">'[10]Impegilo Ce'!$A$1:$D$56</definedName>
    <definedName name="__Kpe1">[11]FattoreK!#REF!</definedName>
    <definedName name="__kpe2">[11]FattoreK!#REF!</definedName>
    <definedName name="__kpe3">[11]FattoreK!#REF!</definedName>
    <definedName name="__kpe4">[11]FattoreK!#REF!</definedName>
    <definedName name="__MA2">#REF!</definedName>
    <definedName name="__Mco1">[12]assumptions_investimenti!#REF!</definedName>
    <definedName name="__Mco2">[12]assumptions_investimenti!#REF!</definedName>
    <definedName name="__mor15">#REF!</definedName>
    <definedName name="__Mva1">[12]assumptions_investimenti!#REF!</definedName>
    <definedName name="__Mva2">[12]assumptions_investimenti!#REF!</definedName>
    <definedName name="__PRE12">#REF!</definedName>
    <definedName name="__Rc">#REF!</definedName>
    <definedName name="__rig25">#REF!</definedName>
    <definedName name="__SBC1">[3]INV!$A$12:$D$15</definedName>
    <definedName name="__SBC3">[3]INV!$F$12:$I$15</definedName>
    <definedName name="__SBC5">[3]INV!$K$12:$N$15</definedName>
    <definedName name="__sqd1">[11]FattoreK!#REF!</definedName>
    <definedName name="__sqd2">[11]FattoreK!#REF!</definedName>
    <definedName name="__sqd3">[11]FattoreK!#REF!</definedName>
    <definedName name="__sqd4">[11]FattoreK!#REF!</definedName>
    <definedName name="__SYN1">[6]Inputs!$C$20</definedName>
    <definedName name="__SYN2">[6]Inputs!$C$21</definedName>
    <definedName name="__Tab1">#REF!</definedName>
    <definedName name="__Tab2">#REF!</definedName>
    <definedName name="__Tab3">#REF!</definedName>
    <definedName name="__Tab4">#REF!</definedName>
    <definedName name="__Tab5">#REF!</definedName>
    <definedName name="__TLL3">#REF!</definedName>
    <definedName name="__TP1">#REF!</definedName>
    <definedName name="__Tpt1">#REF!</definedName>
    <definedName name="__Tpt2">#REF!</definedName>
    <definedName name="__va1">[11]FattoreK!#REF!</definedName>
    <definedName name="__va2">[11]FattoreK!#REF!</definedName>
    <definedName name="__va3">[11]FattoreK!#REF!</definedName>
    <definedName name="__va4">[11]FattoreK!#REF!</definedName>
    <definedName name="__var1">#REF!</definedName>
    <definedName name="__var3">#REF!</definedName>
    <definedName name="__var4">#REF!,#REF!,#REF!</definedName>
    <definedName name="__VPD1">[2]TARIFAS!$C$582</definedName>
    <definedName name="__VPI1">[2]TARIFAS!$C$580</definedName>
    <definedName name="__VRA1">[2]TARIFAS!$C$579</definedName>
    <definedName name="_01">#REF!</definedName>
    <definedName name="_01_11">#REF!</definedName>
    <definedName name="_102Proced._.RICALCOLO">#N/A</definedName>
    <definedName name="_176_0i">[6]DIAMOND!#REF!</definedName>
    <definedName name="_177_0i">[6]DIAMOND!#REF!</definedName>
    <definedName name="_178_0i">[6]DIAMOND!#REF!</definedName>
    <definedName name="_179_0i">[6]DIAMOND!#REF!</definedName>
    <definedName name="_180_0i">[6]DIAMOND!#REF!</definedName>
    <definedName name="_2_0pf1">[6]DIAMOND!#REF!</definedName>
    <definedName name="_4Proced._.CALC_FOGLIO">#N/A</definedName>
    <definedName name="_6Proced._.RICALCOLO">#N/A</definedName>
    <definedName name="_74_0pf1">[6]DIAMOND!#REF!</definedName>
    <definedName name="_75_0pf1">[6]DIAMOND!#REF!</definedName>
    <definedName name="_76_0pf1">[6]DIAMOND!#REF!</definedName>
    <definedName name="_77_0pf1">[6]DIAMOND!#REF!</definedName>
    <definedName name="_78_0pf1">[6]DIAMOND!#REF!</definedName>
    <definedName name="_8_0i">[6]DIAMOND!#REF!</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iu2">[9]AIU!$J$105</definedName>
    <definedName name="_ALL4">#REF!</definedName>
    <definedName name="_Amm1">#REF!</definedName>
    <definedName name="_Amm2">#REF!</definedName>
    <definedName name="_APU221">#REF!</definedName>
    <definedName name="_APU465">[5]!absc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ON2200">#REF!</definedName>
    <definedName name="_CON2500">#REF!</definedName>
    <definedName name="_con3000">#REF!</definedName>
    <definedName name="_cua1">'[1]ALCANTARILLADO RAS'!$A$4:$B$14</definedName>
    <definedName name="_DAT1">[6]Price!$A$9:$F$15</definedName>
    <definedName name="_DAT2">[6]Price!$A$19:$F$25</definedName>
    <definedName name="_DAT3">[6]Price!$A$29:$F$35</definedName>
    <definedName name="_DAT4">[6]Price!$H$9:$M$15</definedName>
    <definedName name="_DAT5">[6]Price!$H$19:$M$25</definedName>
    <definedName name="_DAT6">[6]Price!$H$29:$M$35</definedName>
    <definedName name="_DAT7">[6]Price!$A$39:$F$45</definedName>
    <definedName name="_DAT8">[6]Price!$H$39:$M$45</definedName>
    <definedName name="_DCF2">#REF!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02">[4]datos!$Q$5:$Q$300</definedName>
    <definedName name="_EXC1">#REF!</definedName>
    <definedName name="_EXC10">#REF!</definedName>
    <definedName name="_EXC11">#REF!</definedName>
    <definedName name="_EXC12">#REF!</definedName>
    <definedName name="_EXC2">#REF!</definedName>
    <definedName name="_exc24">[4]datos!$R$5:$R$300</definedName>
    <definedName name="_EXC3">#REF!</definedName>
    <definedName name="_EXC4">#REF!</definedName>
    <definedName name="_exc40">[4]datos!$S$5:$S$300</definedName>
    <definedName name="_EXC5">#REF!</definedName>
    <definedName name="_EXC6">#REF!</definedName>
    <definedName name="_EXC7">#REF!</definedName>
    <definedName name="_EXC8">#REF!</definedName>
    <definedName name="_EXC9">#REF!</definedName>
    <definedName name="_F">'[13]Impegilo Ce'!$A$1:$D$56</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Kpe1">[11]FattoreK!#REF!</definedName>
    <definedName name="_kpe2">[11]FattoreK!#REF!</definedName>
    <definedName name="_kpe3">[11]FattoreK!#REF!</definedName>
    <definedName name="_kpe4">[11]FattoreK!#REF!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co1">[12]assumptions_investimenti!#REF!</definedName>
    <definedName name="_Mco2">[12]assumptions_investimenti!#REF!</definedName>
    <definedName name="_min2">#REF!</definedName>
    <definedName name="_mor15">#REF!</definedName>
    <definedName name="_Mva1">[12]assumptions_investimenti!#REF!</definedName>
    <definedName name="_Mva2">[12]assumptions_investimenti!#REF!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RE12">#REF!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egression_X" hidden="1">#REF!</definedName>
    <definedName name="_Regression_Y" hidden="1">#REF!</definedName>
    <definedName name="_rig25">#REF!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[3]INV!$A$12:$D$15</definedName>
    <definedName name="_SBC3">[3]INV!$F$12:$I$15</definedName>
    <definedName name="_SBC5">[3]INV!$K$12:$N$15</definedName>
    <definedName name="_Sort" hidden="1">#REF!</definedName>
    <definedName name="_sqd1">[11]FattoreK!#REF!</definedName>
    <definedName name="_sqd2">[11]FattoreK!#REF!</definedName>
    <definedName name="_sqd3">[11]FattoreK!#REF!</definedName>
    <definedName name="_sqd4">[11]FattoreK!#REF!</definedName>
    <definedName name="_SYN1">[6]Inputs!$C$20</definedName>
    <definedName name="_SYN2">[6]Inputs!$C$21</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5">#REF!</definedName>
    <definedName name="_Table2_Out" hidden="1">#REF!</definedName>
    <definedName name="_TLL3">#REF!</definedName>
    <definedName name="_Toc331080305">#REF!</definedName>
    <definedName name="_TP1">#REF!</definedName>
    <definedName name="_Tpt1">#REF!</definedName>
    <definedName name="_Tpt2">#REF!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1">[11]FattoreK!#REF!</definedName>
    <definedName name="_va2">[11]FattoreK!#REF!</definedName>
    <definedName name="_va3">[11]FattoreK!#REF!</definedName>
    <definedName name="_va4">[11]FattoreK!#REF!</definedName>
    <definedName name="_var1">#REF!</definedName>
    <definedName name="_var3">#REF!</definedName>
    <definedName name="_var4">#REF!,#REF!,#REF!</definedName>
    <definedName name="_vfv4" hidden="1">{"via1",#N/A,TRUE,"general";"via2",#N/A,TRUE,"general";"via3",#N/A,TRUE,"general"}</definedName>
    <definedName name="_VPD1">[2]TARIFAS!$C$582</definedName>
    <definedName name="_VPI1">[2]TARIFAS!$C$580</definedName>
    <definedName name="_VRA1">[2]TARIFAS!$C$579</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estructuracion">[14]SOPORTE!$A$2:$A$14</definedName>
    <definedName name="A_IMPRESIÓN_IM">#REF!</definedName>
    <definedName name="A0">#REF!</definedName>
    <definedName name="a2a" hidden="1">{"TAB1",#N/A,TRUE,"GENERAL";"TAB2",#N/A,TRUE,"GENERAL";"TAB3",#N/A,TRUE,"GENERAL";"TAB4",#N/A,TRUE,"GENERAL";"TAB5",#N/A,TRUE,"GENERAL"}</definedName>
    <definedName name="AA" hidden="1">{#N/A,#N/A,TRUE,"INGENIERIA";#N/A,#N/A,TRUE,"COMPRAS";#N/A,#N/A,TRUE,"DIRECCION";#N/A,#N/A,TRUE,"RESUMEN"}</definedName>
    <definedName name="AA_11">#REF!</definedName>
    <definedName name="AAA">'[15]PU (2)'!#REF!</definedName>
    <definedName name="AAA_DOCTOPS" hidden="1">"AAA_SET"</definedName>
    <definedName name="AAA_duser" hidden="1">"OFF"</definedName>
    <definedName name="AAAA">'[15]PU (2)'!$F$10</definedName>
    <definedName name="aaaaaaaa" hidden="1">{#N/A,#N/A,FALSE,"c_finanz";#N/A,#N/A,FALSE,"c_eco";#N/A,#N/A,FALSE,"investimenti";#N/A,#N/A,FALSE,"tir"}</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[3]AASHTO!$A$14:$F$17</definedName>
    <definedName name="aas" hidden="1">{"TAB1",#N/A,TRUE,"GENERAL";"TAB2",#N/A,TRUE,"GENERAL";"TAB3",#N/A,TRUE,"GENERAL";"TAB4",#N/A,TRUE,"GENERAL";"TAB5",#N/A,TRUE,"GENERAL"}</definedName>
    <definedName name="AB" hidden="1">{#N/A,#N/A,TRUE,"INGENIERIA";#N/A,#N/A,TRUE,"COMPRAS";#N/A,#N/A,TRUE,"DIRECCION";#N/A,#N/A,TRUE,"RESUMEN"}</definedName>
    <definedName name="ABG">[3]AASHTO!$A$2:$F$5</definedName>
    <definedName name="absc">[16]!absc</definedName>
    <definedName name="AC" hidden="1">{#N/A,#N/A,TRUE,"INGENIERIA";#N/A,#N/A,TRUE,"COMPRAS";#N/A,#N/A,TRUE,"DIRECCION";#N/A,#N/A,TRUE,"RESUMEN"}</definedName>
    <definedName name="acarreos">[17]transportes!$1:$1048576</definedName>
    <definedName name="acc_fdo_rinnovo">[12]assumptions_investimenti!#REF!</definedName>
    <definedName name="Accantonamenti">#REF!</definedName>
    <definedName name="ACCE2">#REF!</definedName>
    <definedName name="ACCE4">#REF!</definedName>
    <definedName name="ACCE6">#REF!</definedName>
    <definedName name="AccessDatabase" hidden="1">"C:\C-314\VOLUMENES\volfin4.mdb"</definedName>
    <definedName name="acconti">[18]Assumption!$D$38</definedName>
    <definedName name="ACCRETE">#REF!</definedName>
    <definedName name="Accsesorios_gabinete">#REF!</definedName>
    <definedName name="Accsesorios_gabinete_11">#REF!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pdr60">'[19]LISTADO '!$F$7</definedName>
    <definedName name="ACERO2">#REF!</definedName>
    <definedName name="ACERO2_11">#REF!</definedName>
    <definedName name="ACERO37">#REF!</definedName>
    <definedName name="ACERO37_11">#REF!</definedName>
    <definedName name="ACERO40">[20]PRECIOS!$B$52</definedName>
    <definedName name="ACERO6">#REF!</definedName>
    <definedName name="ACERO6_11">#REF!</definedName>
    <definedName name="ACERO60">#REF!</definedName>
    <definedName name="acomet">'[21]A.P.U AULA CANO PESCAO'!$G$1041</definedName>
    <definedName name="acondicionamientopozo">#REF!</definedName>
    <definedName name="AcqLFY">[6]Acquirer!$D$11</definedName>
    <definedName name="ACRONAL">'[22]MATERIALES '!$E$72</definedName>
    <definedName name="ACRS">#REF!</definedName>
    <definedName name="Actaparcial">'[2]CALCULO POI'!#REF!</definedName>
    <definedName name="AD" hidden="1">{#N/A,#N/A,TRUE,"INGENIERIA";#N/A,#N/A,TRUE,"COMPRAS";#N/A,#N/A,TRUE,"DIRECCION";#N/A,#N/A,TRUE,"RESUMEN"}</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'[23]LISTADO '!$F$56</definedName>
    <definedName name="Adaptador_pvc_1_2">'[23]LISTADO '!$F$54</definedName>
    <definedName name="Adaptador_pvc_2">'[23]LISTADO '!$F$49</definedName>
    <definedName name="Adaptadores__PVC_1_2">#REF!</definedName>
    <definedName name="Adaptadores__PVC_1_2_11">#REF!</definedName>
    <definedName name="adaptconduit">[24]MATERIALES!$D$28</definedName>
    <definedName name="adeguamento_inflattivo">#REF!</definedName>
    <definedName name="ADFGSDB" hidden="1">{"via1",#N/A,TRUE,"general";"via2",#N/A,TRUE,"general";"via3",#N/A,TRUE,"general"}</definedName>
    <definedName name="Adm">#REF!</definedName>
    <definedName name="ADMINISTRADOR">[25]CUMPLIMIENTO!$C$5</definedName>
    <definedName name="ADMINISTRADOR_VIAL__ARMANDO_SANCHEZ_SANCHEZ">[26]INDICMICROEMP!$A$20</definedName>
    <definedName name="ADMON">10%</definedName>
    <definedName name="admon1">[27]DATOS!$B$16</definedName>
    <definedName name="adoq">[5]!absc</definedName>
    <definedName name="ADSAD" hidden="1">{"TAB1",#N/A,TRUE,"GENERAL";"TAB2",#N/A,TRUE,"GENERAL";"TAB3",#N/A,TRUE,"GENERAL";"TAB4",#N/A,TRUE,"GENERAL";"TAB5",#N/A,TRUE,"GENERAL"}</definedName>
    <definedName name="adscrminimo">[18]Assumption!$D$121</definedName>
    <definedName name="adscrminimo1">[18]Assumption!$D$122</definedName>
    <definedName name="AE">#REF!</definedName>
    <definedName name="aefa" hidden="1">{"via1",#N/A,TRUE,"general";"via2",#N/A,TRUE,"general";"via3",#N/A,TRUE,"general"}</definedName>
    <definedName name="AERTRRTT" hidden="1">#REF!</definedName>
    <definedName name="AF" hidden="1">{#N/A,#N/A,TRUE,"INGENIERIA";#N/A,#N/A,TRUE,"COMPRAS";#N/A,#N/A,TRUE,"DIRECCION";#N/A,#N/A,TRUE,"RESUMEN"}</definedName>
    <definedName name="afdsw" hidden="1">{"TAB1",#N/A,TRUE,"GENERAL";"TAB2",#N/A,TRUE,"GENERAL";"TAB3",#N/A,TRUE,"GENERAL";"TAB4",#N/A,TRUE,"GENERAL";"TAB5",#N/A,TRUE,"GENERAL"}</definedName>
    <definedName name="AFEE">#REF!</definedName>
    <definedName name="AFINADOCUBIERTA">#REF!</definedName>
    <definedName name="AFINADOCUBIERTA_11">#REF!</definedName>
    <definedName name="afirm">[4]datos!$AA$5:$AA$300</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ency">[18]Assumption!$D$110</definedName>
    <definedName name="Agregado_grueso">'[19]LISTADO '!$F$6</definedName>
    <definedName name="AGUA">'[28]LISTA DE PRECIO'!$E$91</definedName>
    <definedName name="Agua_11">#REF!</definedName>
    <definedName name="AH" hidden="1">{#N/A,#N/A,TRUE,"INGENIERIA";#N/A,#N/A,TRUE,"COMPRAS";#N/A,#N/A,TRUE,"DIRECCION";#N/A,#N/A,TRUE,"RESUMEN"}</definedName>
    <definedName name="Ai">#REF!</definedName>
    <definedName name="Aisladores">#REF!</definedName>
    <definedName name="Aisladores_11">#REF!</definedName>
    <definedName name="aiu">#REF!</definedName>
    <definedName name="AjustDelAIU">#REF!</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'[23]LISTADO '!$F$61</definedName>
    <definedName name="Alambre_N_14">'[23]LISTADO '!$F$62</definedName>
    <definedName name="Alambre_negro">#REF!</definedName>
    <definedName name="Alambre_negro_11">#REF!</definedName>
    <definedName name="ALANPUA">'[28]LISTA DE PRECIO'!$E$12</definedName>
    <definedName name="ALANR">'[28]LISTA DE PRECIO'!$E$11</definedName>
    <definedName name="ALBAÑIL_U_OFICIAL">[29]PRECIOS!$B$15</definedName>
    <definedName name="alfagia">'[21]A.P.U AULA CANO PESCAO'!$G$568</definedName>
    <definedName name="ALFAGIAS">#REF!</definedName>
    <definedName name="ALFAGIAS_11">#REF!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NEGRO">#REF!</definedName>
    <definedName name="ALNEGRO_11">#REF!</definedName>
    <definedName name="ALTO">#REF!</definedName>
    <definedName name="altosutro">#REF!</definedName>
    <definedName name="altri_costi_amm">#REF!</definedName>
    <definedName name="ALTURA">#REF!</definedName>
    <definedName name="alturaarena">#REF!</definedName>
    <definedName name="ALTURAPLACAS">#REF!</definedName>
    <definedName name="Alumino_ventanas">#REF!</definedName>
    <definedName name="Alumino_ventanas_11">#REF!</definedName>
    <definedName name="ALUMTE">#REF!</definedName>
    <definedName name="Am">#REF!</definedName>
    <definedName name="Amm.Finanziario">#REF!</definedName>
    <definedName name="amm_opere_in_esercizio">'[30]Dati Generali'!$D$39</definedName>
    <definedName name="amm_pregr">'[30]Dati Generali'!$D$40</definedName>
    <definedName name="ammortamento">'[30]Dati Generali'!$D$38</definedName>
    <definedName name="amort">#REF!</definedName>
    <definedName name="Amperimetro_0_500_5A">#REF!</definedName>
    <definedName name="Amperimetro_0_500_5A_11">#REF!</definedName>
    <definedName name="An">#REF!</definedName>
    <definedName name="ANABANCO">'[31]ANALISIS RESUMIDOS'!$A$2:$D$2609</definedName>
    <definedName name="ANALISIS">#REF!</definedName>
    <definedName name="ancho">#REF!</definedName>
    <definedName name="anchodesarenador">#REF!</definedName>
    <definedName name="ANCHOPLACAS">#REF!</definedName>
    <definedName name="anchosutro">#REF!</definedName>
    <definedName name="Andamios">'[19]LISTADO '!$L$7</definedName>
    <definedName name="ANDEN">#REF!</definedName>
    <definedName name="ANDEN_11">#REF!</definedName>
    <definedName name="andenes">#REF!</definedName>
    <definedName name="angel">#REF!</definedName>
    <definedName name="Angulo_de_platina__1_x1_x1_8">'[32]L. MAT.'!#REF!</definedName>
    <definedName name="angulo3116">[33]MATERIA!$D$20</definedName>
    <definedName name="Anni">'[34]Flussi annui 2013-2057'!#REF!</definedName>
    <definedName name="anno_base">'[30]Dati Generali'!$C$2</definedName>
    <definedName name="anscount" hidden="1">1</definedName>
    <definedName name="ANTIC">'[35]1'!#REF!</definedName>
    <definedName name="ANTICIPO">[36]BASES!$B$33</definedName>
    <definedName name="Anticorrosivo">'[23]LISTADO '!$F$96</definedName>
    <definedName name="ANTONIA">IF([0]!FABIAN,[0]!Header_Row+[0]!Number_of_Payments,[0]!Header_Row)</definedName>
    <definedName name="Añ">#REF!</definedName>
    <definedName name="AÑOWUIE">'[37]Res-Accide-10'!$R$2:$R$7</definedName>
    <definedName name="Ao">#REF!</definedName>
    <definedName name="Ap">#REF!</definedName>
    <definedName name="APU">[5]!absc</definedName>
    <definedName name="Apu_Acued_Herr_1.1">#REF!</definedName>
    <definedName name="Apu_Acued_Herr_1.2">#REF!</definedName>
    <definedName name="Apu_Acued_Herr_1.3">#REF!</definedName>
    <definedName name="Apu_Acued_Herr_1.4">#REF!</definedName>
    <definedName name="Apu_Acued_Mat_1.1">#REF!</definedName>
    <definedName name="Apu_Acued_Mat_1.2">#REF!</definedName>
    <definedName name="Apu_Acued_Mat_1.3">#REF!</definedName>
    <definedName name="Apu_Acued_Mat_1.4">#REF!</definedName>
    <definedName name="Apu_Acued_Mo_1.1">#REF!</definedName>
    <definedName name="Apu_Acued_Mo_1.2">#REF!</definedName>
    <definedName name="Apu_Acued_Mo_1.3">#REF!</definedName>
    <definedName name="Apu_Acued_Mo_1.4">#REF!</definedName>
    <definedName name="APU221.1">#REF!</definedName>
    <definedName name="APU221.2">#REF!</definedName>
    <definedName name="Aq">#REF!</definedName>
    <definedName name="aqaq" hidden="1">{"TAB1",#N/A,TRUE,"GENERAL";"TAB2",#N/A,TRUE,"GENERAL";"TAB3",#N/A,TRUE,"GENERAL";"TAB4",#N/A,TRUE,"GENERAL";"TAB5",#N/A,TRUE,"GENERAL"}</definedName>
    <definedName name="Ar">#REF!</definedName>
    <definedName name="ARANA">'[28]LISTA DE PRECIO'!$E$66</definedName>
    <definedName name="AREA">[38]FattoreK!#REF!</definedName>
    <definedName name="_xlnm.Consolidate_Area">#N/A</definedName>
    <definedName name="_xlnm.Extract">#REF!</definedName>
    <definedName name="_xlnm.Print_Area" localSheetId="1">AIU!$B$2:$E$40</definedName>
    <definedName name="_xlnm.Print_Area" localSheetId="0">Obra!$B$2:$G$32</definedName>
    <definedName name="_xlnm.Print_Area">#REF!</definedName>
    <definedName name="area_stampa_risultati">[11]FattoreK!#REF!</definedName>
    <definedName name="AREA_TOTAL">#REF!</definedName>
    <definedName name="Area_Transaction_Assumptions">#REF!</definedName>
    <definedName name="Area_Valuation">#REF!</definedName>
    <definedName name="ARENA">'[22]MATERIALES '!$E$5</definedName>
    <definedName name="Arena_11">#REF!</definedName>
    <definedName name="arial">#REF!</definedName>
    <definedName name="ARMENIA">[39]CONTROL!$E$19</definedName>
    <definedName name="As">#REF!</definedName>
    <definedName name="ASB">[3]AASHTO!$A$8:$F$11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#REF!</definedName>
    <definedName name="ASSUNZIONI_CE">'[40]Conto economico'!$W$13:$AL$57</definedName>
    <definedName name="ASSUNZIONISP">'[40]Conto economico'!$W$75:$AL$114</definedName>
    <definedName name="At">#REF!</definedName>
    <definedName name="ATECOL">'[22]MATERIALES '!$E$74</definedName>
    <definedName name="Attivo">[40]Baan!#REF!</definedName>
    <definedName name="Au">#REF!</definedName>
    <definedName name="AUI">#REF!</definedName>
    <definedName name="aumentocosti">[41]Assumption_invest.!#REF!</definedName>
    <definedName name="auto1">#REF!</definedName>
    <definedName name="auto2">#REF!</definedName>
    <definedName name="avcashf">#REF!</definedName>
    <definedName name="avcashv">#REF!</definedName>
    <definedName name="avvatrecf">#REF!</definedName>
    <definedName name="avvatrecv">#REF!</definedName>
    <definedName name="avvatrevf">#REF!</definedName>
    <definedName name="Ax">#REF!</definedName>
    <definedName name="Ay">#REF!</definedName>
    <definedName name="AYUDANTE">#REF!</definedName>
    <definedName name="azaz" hidden="1">{"TAB1",#N/A,TRUE,"GENERAL";"TAB2",#N/A,TRUE,"GENERAL";"TAB3",#N/A,TRUE,"GENERAL";"TAB4",#N/A,TRUE,"GENERAL";"TAB5",#N/A,TRUE,"GENERAL"}</definedName>
    <definedName name="Azimut">#REF!</definedName>
    <definedName name="b">#REF!</definedName>
    <definedName name="B.DATOS">[2]BS.DATOS!$B$5:$N$30</definedName>
    <definedName name="Ba">#REF!</definedName>
    <definedName name="BACK_A">[6]AcqIS:AcqBSCF!$A$54:$L$55</definedName>
    <definedName name="backup">#REF!</definedName>
    <definedName name="balan" hidden="1">'[8]ETAPA 50 SMMLV'!#REF!</definedName>
    <definedName name="BALASTO">#REF!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LDOSIN">#REF!</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RRANQUILLA">#REF!</definedName>
    <definedName name="BASE">#REF!</definedName>
    <definedName name="Base_datos_IM">#REF!</definedName>
    <definedName name="BASE_ESPEZANTE">'[22]MATERIALES '!$E$73</definedName>
    <definedName name="_xlnm.Database">#REF!</definedName>
    <definedName name="BaseYear">#REF!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D">#REF!</definedName>
    <definedName name="bdep">#REF!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g_Bal">#REF!</definedName>
    <definedName name="bench">#REF!</definedName>
    <definedName name="Beni_non_reversibili">#REF!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#REF!</definedName>
    <definedName name="Bi">#REF!</definedName>
    <definedName name="Bid_Price">#REF!</definedName>
    <definedName name="bimestre">'[42]ESTADO RED'!$E$8</definedName>
    <definedName name="Bisagra_de_piso_pivotante">#REF!</definedName>
    <definedName name="Bisagra_de_piso_pivotante_11">#REF!</definedName>
    <definedName name="BJHVVHGH">DATE(YEAR([0]!Loan_Start),MONTH([0]!Loan_Start)+Payment_Number,DAY([0]!Loan_Start))</definedName>
    <definedName name="Bk">#REF!</definedName>
    <definedName name="BLDGCOST">#REF!</definedName>
    <definedName name="BLOQCEMEN">#REF!</definedName>
    <definedName name="BLOQCEMEN_11">#REF!</definedName>
    <definedName name="BLOQUE">#REF!</definedName>
    <definedName name="Bloque_abusardado">'[19]LISTADO '!$F$25</definedName>
    <definedName name="Bloque_de_concreto_0_10">#REF!</definedName>
    <definedName name="Bloque_de_concreto_0_10_11">#REF!</definedName>
    <definedName name="Bloque_de_concreto_0_20">#REF!</definedName>
    <definedName name="Bloque_de_concreto_0_20_11">#REF!</definedName>
    <definedName name="BLOQUE_N_4">'[19]LISTADO '!$F$20</definedName>
    <definedName name="Bloque_N4">'[23]LISTADO '!$F$10</definedName>
    <definedName name="BLPH1" hidden="1">#REF!</definedName>
    <definedName name="BLPH10" hidden="1">[43]Teknion!$F$7</definedName>
    <definedName name="BLPH11" hidden="1">'[43]Samas Groep'!$A$7</definedName>
    <definedName name="BLPH12" hidden="1">'[43]Samas Groep'!$F$7</definedName>
    <definedName name="BLPH2" hidden="1">#REF!</definedName>
    <definedName name="BLPH3" hidden="1">#REF!</definedName>
    <definedName name="BLPH4" hidden="1">#REF!</definedName>
    <definedName name="BLPH5" hidden="1">'[43]Hon Industries'!$A$7</definedName>
    <definedName name="BLPH6" hidden="1">'[43]Hon Industries'!$F$7</definedName>
    <definedName name="BLPH7" hidden="1">'[43]Herman Miller'!$A$7</definedName>
    <definedName name="BLPH8" hidden="1">'[43]Herman Miller'!$F$7</definedName>
    <definedName name="BLPH9" hidden="1">[43]Teknion!$A$7</definedName>
    <definedName name="Bm">#REF!</definedName>
    <definedName name="Bn">#REF!</definedName>
    <definedName name="BOMBASTABLA2.2">#REF!</definedName>
    <definedName name="BOMBEOALCANTARILLADOTABLA1.9">'[2]INFORMACIÓN REFERENCIA'!$B$415:$N$426</definedName>
    <definedName name="Bombilla_100w">#REF!</definedName>
    <definedName name="Bombilla_100w_11">#REF!</definedName>
    <definedName name="BORDE1">#REF!</definedName>
    <definedName name="BORDE2">#REF!</definedName>
    <definedName name="BORDE3">#REF!</definedName>
    <definedName name="bordillo">#REF!</definedName>
    <definedName name="BORDILLOS">#REF!</definedName>
    <definedName name="BORDILLOS_11">#REF!</definedName>
    <definedName name="br" hidden="1">{"TAB1",#N/A,TRUE,"GENERAL";"TAB2",#N/A,TRUE,"GENERAL";"TAB3",#N/A,TRUE,"GENERAL";"TAB4",#N/A,TRUE,"GENERAL";"TAB5",#N/A,TRUE,"GENERAL"}</definedName>
    <definedName name="BREA">'[28]LISTA DE PRECIO'!$E$35</definedName>
    <definedName name="BREA_11">#REF!</definedName>
    <definedName name="Breaker_20_amp">'[23]LISTADO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'[32]L. MAT.'!#REF!</definedName>
    <definedName name="Brilladora">'[32]L. MAT.'!#REF!</definedName>
    <definedName name="BS">#REF!</definedName>
    <definedName name="bsb" hidden="1">{"via1",#N/A,TRUE,"general";"via2",#N/A,TRUE,"general";"via3",#N/A,TRUE,"general"}</definedName>
    <definedName name="bscheck">#REF!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CARAMANGA">#REF!</definedName>
    <definedName name="bueno">#REF!</definedName>
    <definedName name="BuiltIn_Print_Area">'[44]PTAR ANDES'!$A$4:$H$272</definedName>
    <definedName name="BuiltIn_Print_Area___0">#REF!</definedName>
    <definedName name="BuiltIn_Print_Titles">#N/A</definedName>
    <definedName name="Buje_sanit__4_x2">#REF!</definedName>
    <definedName name="Buje_sanit__4_x2_11">#REF!</definedName>
    <definedName name="Buje_sanit__4_x3">#REF!</definedName>
    <definedName name="Buje_sanit__4_x3_11">#REF!</definedName>
    <definedName name="BULLDOZER">#REF!</definedName>
    <definedName name="Bulldozer_Komatzu_D50A_15">#REF!</definedName>
    <definedName name="Bulldozer_Komatzu_D50A_15_11">#REF!</definedName>
    <definedName name="Bulldozer_Komatzu_D53A_16">#REF!</definedName>
    <definedName name="Bulldozer_Komatzu_D53A_16_11">#REF!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N.">#REF!</definedName>
    <definedName name="C_">#REF!</definedName>
    <definedName name="Ca">#REF!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'[23]LISTADO '!$F$57</definedName>
    <definedName name="Cable_cobre_N_6">'[23]LISTADO '!$F$59</definedName>
    <definedName name="Cable_N__6_AWG_CU">#REF!</definedName>
    <definedName name="Cable_N__6_AWG_CU_11">#REF!</definedName>
    <definedName name="Cable_N_2_desnudo">'[23]LISTADO '!$F$41</definedName>
    <definedName name="Cable_n_8">'[23]LISTADO '!$F$109</definedName>
    <definedName name="CADENERO">[20]PRECIOS!$B$14</definedName>
    <definedName name="CADENERO1">#REF!</definedName>
    <definedName name="CADENERO2">#REF!</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2.4">[24]MATERIALES!$H$30</definedName>
    <definedName name="CAJADESARE">#REF!</definedName>
    <definedName name="CAJADESARE_11">#REF!</definedName>
    <definedName name="Cajas_2_4">'[23]LISTADO '!$F$79</definedName>
    <definedName name="Cajas_octogonales">'[23]LISTADO '!$F$78</definedName>
    <definedName name="CAJAS60">#REF!</definedName>
    <definedName name="CAJAS60_11">#REF!</definedName>
    <definedName name="CALC_FOGLIO">#N/A</definedName>
    <definedName name="CALCULO">'[2]CALCULO POI'!#REF!</definedName>
    <definedName name="calculopozo1">'[2]CALCULO POI'!#REF!</definedName>
    <definedName name="CALCULOPOZOS">'[2]CALCULO POI'!#REF!</definedName>
    <definedName name="calculopozos1">'[2]CALCULO POI'!$B$120:$C$154</definedName>
    <definedName name="CALCULOS">'[2]CALCULO POI'!$B$118:$CV$154</definedName>
    <definedName name="CALCULOSALCANTARILLADO">'[2]CALCULO POI'!$B$324:$BP$360</definedName>
    <definedName name="CalP">'[2]CALCULO POI'!#REF!</definedName>
    <definedName name="cama">[4]datos!$U$5:$U$300</definedName>
    <definedName name="Camion">#REF!</definedName>
    <definedName name="Camion_11">#REF!</definedName>
    <definedName name="CANAL_SUPER">'[22]MATERIALES '!$E$85</definedName>
    <definedName name="CANT">#REF!</definedName>
    <definedName name="cant.">#REF!</definedName>
    <definedName name="Cant_Descapote">#REF!</definedName>
    <definedName name="Cant_Llenos">#REF!</definedName>
    <definedName name="Cant_Pavimento">#REF!</definedName>
    <definedName name="Cant_Perimetro">#REF!</definedName>
    <definedName name="Cant_Replanteo">#REF!</definedName>
    <definedName name="cantid">#REF!</definedName>
    <definedName name="Cantidades">#REF!</definedName>
    <definedName name="CANTIDADESDEOBRA">'[2]CALCULO POI'!$B$161:$R$196</definedName>
    <definedName name="CAOLIN">#REF!</definedName>
    <definedName name="Capacete_2">'[23]LISTADO '!$F$80</definedName>
    <definedName name="Capex">#REF!</definedName>
    <definedName name="Capitale_circolante">'[40]Conto economico'!#REF!</definedName>
    <definedName name="capnumber">#REF!</definedName>
    <definedName name="CAPRATE">#REF!</definedName>
    <definedName name="capx">#REF!</definedName>
    <definedName name="CARBONATO">'[22]MATERIALES '!$E$71</definedName>
    <definedName name="CARBUROTOT">#REF!</definedName>
    <definedName name="CARBUROTOT_11">#REF!</definedName>
    <definedName name="CARGADOR">#REF!</definedName>
    <definedName name="Cargador_Dresser_515B">#REF!</definedName>
    <definedName name="Cargador_Dresser_515B_11">#REF!</definedName>
    <definedName name="cargos" localSheetId="1">#REF!</definedName>
    <definedName name="cargos">[45]Salarios!$A$24:$A$37</definedName>
    <definedName name="CARLOS">DATE(YEAR([0]!Loan_Start),MONTH([0]!Loan_Start)+Payment_Number,DAY([0]!Loan_Start))</definedName>
    <definedName name="CAROL">'[27]precios-básicos2002'!$C$12:$C$56</definedName>
    <definedName name="carol1">'[27]precios-básicos2002'!$C$12:$C$56</definedName>
    <definedName name="CARRETERAS">[27]DATOS!$A$9</definedName>
    <definedName name="CARRTA">'[28]LISTA DE PRECIO'!$E$54</definedName>
    <definedName name="CARTAGENA">#REF!</definedName>
    <definedName name="CARTAGO">[46]CONTROL!$E$21</definedName>
    <definedName name="case">#REF!</definedName>
    <definedName name="CASE2">#REF!</definedName>
    <definedName name="casenumber">#REF!</definedName>
    <definedName name="CASETONES">#REF!</definedName>
    <definedName name="CASETONES_11">#REF!</definedName>
    <definedName name="Cashband1copy">#REF!</definedName>
    <definedName name="Cashband1paste">#REF!</definedName>
    <definedName name="Cashband2copy">#REF!</definedName>
    <definedName name="Cashband2paste">#REF!</definedName>
    <definedName name="CassaFormula">[47]FinancingActivity!#REF!</definedName>
    <definedName name="cau">#REF!</definedName>
    <definedName name="CB">#REF!</definedName>
    <definedName name="CBS">#REF!</definedName>
    <definedName name="Cc">#REF!</definedName>
    <definedName name="ccase">#REF!</definedName>
    <definedName name="cccc">'[48]UNITARIO AULAS'!$G$586</definedName>
    <definedName name="ccccc" hidden="1">{"TAB1",#N/A,TRUE,"GENERAL";"TAB2",#N/A,TRUE,"GENERAL";"TAB3",#N/A,TRUE,"GENERAL";"TAB4",#N/A,TRUE,"GENERAL";"TAB5",#N/A,TRUE,"GENERAL"}</definedName>
    <definedName name="CCCCCC">'[49]A. P. U.'!#REF!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cdc" hidden="1">{"via1",#N/A,TRUE,"general";"via2",#N/A,TRUE,"general";"via3",#N/A,TRUE,"general"}</definedName>
    <definedName name="CDctrl">[50]CDItem!$G$8</definedName>
    <definedName name="Ce">#REF!</definedName>
    <definedName name="CEBLANCO">#REF!</definedName>
    <definedName name="ceerf" hidden="1">{"TAB1",#N/A,TRUE,"GENERAL";"TAB2",#N/A,TRUE,"GENERAL";"TAB3",#N/A,TRUE,"GENERAL";"TAB4",#N/A,TRUE,"GENERAL";"TAB5",#N/A,TRUE,"GENERAL"}</definedName>
    <definedName name="CEMENTBLAN.">#REF!</definedName>
    <definedName name="CEMENTBLAN._11">#REF!</definedName>
    <definedName name="CEMENTO">[51]Insum!$A$3:$H$63</definedName>
    <definedName name="Cemento_11">#REF!</definedName>
    <definedName name="Cemento_Blanco">#REF!</definedName>
    <definedName name="Cemento_Blanco_11">#REF!</definedName>
    <definedName name="CENEFAMALLA">#REF!</definedName>
    <definedName name="CENEFAMALLA_11">#REF!</definedName>
    <definedName name="Cera_para_pisos">'[32]L. MAT.'!#REF!</definedName>
    <definedName name="Cerradura_de_perilla">#REF!</definedName>
    <definedName name="Cerradura_de_perilla_11">#REF!</definedName>
    <definedName name="Cf">#REF!</definedName>
    <definedName name="Cg">#REF!</definedName>
    <definedName name="Ch">#REF!</definedName>
    <definedName name="check">#REF!</definedName>
    <definedName name="checkiter">[11]FattoreK!#REF!</definedName>
    <definedName name="CHEQUE3_4">#REF!</definedName>
    <definedName name="CHEQUE3_4_11">#REF!</definedName>
    <definedName name="CHINA">#REF!</definedName>
    <definedName name="China_11">#REF!</definedName>
    <definedName name="Ci">#REF!</definedName>
    <definedName name="ciccio">[52]Tdb!$B$1</definedName>
    <definedName name="CIELORASOTOT">#REF!</definedName>
    <definedName name="CIELORASOTOT_11">#REF!</definedName>
    <definedName name="Cinta_Schotch_super_33">'[23]LISTADO '!$F$64</definedName>
    <definedName name="Cinta_scotch_23">'[23]LISTADO '!$F$65</definedName>
    <definedName name="CINTA_V_15">#REF!</definedName>
    <definedName name="CIPE">[53]Input!$B$287</definedName>
    <definedName name="CIUDAD">[54]PREC!$B$1</definedName>
    <definedName name="Cj">#REF!</definedName>
    <definedName name="Ck">#REF!</definedName>
    <definedName name="Cll">#REF!</definedName>
    <definedName name="Cll_4N__15_AE_40_San_Eduardo_II_Etapa._Tel_750372._Cúcuta_Colombia.">#REF!</definedName>
    <definedName name="CLOSBS">#REF!</definedName>
    <definedName name="CLOSETTOT">#REF!</definedName>
    <definedName name="CLOSETTOT_11">#REF!</definedName>
    <definedName name="Cm">#REF!</definedName>
    <definedName name="CM2D">#REF!</definedName>
    <definedName name="CMMO">'[28]LISTA DE PRECIO'!$E$42</definedName>
    <definedName name="Cn">#REF!</definedName>
    <definedName name="Cñ">#REF!</definedName>
    <definedName name="Co">#REF!</definedName>
    <definedName name="CO_3000">[28]BASICOS!$C$56</definedName>
    <definedName name="COBERTURA">[55]devdics!$A$83:$BV$164</definedName>
    <definedName name="COBERTURA_2">[55]devdics!$A$83:$BV$164</definedName>
    <definedName name="CODIGO">[56]CODCONST!$A$11:$C$11</definedName>
    <definedName name="CODMAT">#REF!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'[32]L. MAT.'!#REF!</definedName>
    <definedName name="coe">#REF!</definedName>
    <definedName name="Coef.erradas">#REF!</definedName>
    <definedName name="COEF.INFILT">#REF!</definedName>
    <definedName name="coef.retorno">#REF!</definedName>
    <definedName name="coeff_1">'[57]Introiti Tangenziale'!#REF!</definedName>
    <definedName name="coeff_2">'[57]Introiti Tangenziale'!#REF!</definedName>
    <definedName name="coeff_3">'[57]Introiti Tangenziale'!#REF!</definedName>
    <definedName name="coeff_4">'[57]Introiti Tangenziale'!#REF!</definedName>
    <definedName name="coeff_5">'[57]Introiti Tangenziale'!#REF!</definedName>
    <definedName name="coeficienterugosidad">'[2]INFORMACIÓN REFERENCIA'!$B$90:$C$101</definedName>
    <definedName name="cogs">#REF!</definedName>
    <definedName name="col_dos">#REF!</definedName>
    <definedName name="col10x20">'[21]A.P.U AULA CANO PESCAO'!$G$491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20X20">#REF!</definedName>
    <definedName name="COLUMNA20X20_11">#REF!</definedName>
    <definedName name="COLUMNAS20X30">#REF!</definedName>
    <definedName name="COLUMNAS20X30_11">#REF!</definedName>
    <definedName name="Comfee">#REF!</definedName>
    <definedName name="comfee2">#REF!</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anyName">#REF!</definedName>
    <definedName name="COMPR">'[28]LISTA DE PRECIO'!$E$39</definedName>
    <definedName name="COMPRESOR.185">[58]Precios!$A$18</definedName>
    <definedName name="CON_3000">#REF!</definedName>
    <definedName name="CONC_2200">[28]BASICOS!$C$24</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CICLOPEO">#REF!</definedName>
    <definedName name="CONCRETO_CICLOPEO_11">#REF!</definedName>
    <definedName name="CONCRETO0_05">#REF!</definedName>
    <definedName name="CONCRETO0_05_11">#REF!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UCCION331">'[2]INFORMACIÓN REFERENCIA'!$B$122:$E$133</definedName>
    <definedName name="CONDUCCIONTABLA3.3.1">'[2]INFORMACIÓN REFERENCIA'!$B$122:$D$133</definedName>
    <definedName name="conduit1.2">[24]MATERIALES!$H$34</definedName>
    <definedName name="conexiondomiciliaria">#REF!</definedName>
    <definedName name="CONSORCIO">[59]DATOS!$B$2</definedName>
    <definedName name="constr">[4]datos!$K$5:$K$200</definedName>
    <definedName name="ConstrnMargin">[60]Res!#REF!</definedName>
    <definedName name="consumo">#REF!</definedName>
    <definedName name="Conto_Econ.In_dollari">[40]Menù!#REF!</definedName>
    <definedName name="CONTRIBU">[61]IPM!$A$1:$V$8</definedName>
    <definedName name="Contributi">#REF!</definedName>
    <definedName name="Contributo">[18]Assumption!$D$54</definedName>
    <definedName name="contributoIstralcio">#REF!</definedName>
    <definedName name="COP">#REF!</definedName>
    <definedName name="copia">#REF!</definedName>
    <definedName name="correa">'[21]A.P.U AULA CANO PESCAO'!$G$687</definedName>
    <definedName name="corte">#REF!</definedName>
    <definedName name="corterocoso">#REF!</definedName>
    <definedName name="costi">[41]Assumption_invest.!#REF!</definedName>
    <definedName name="costi_amm_est">#REF!</definedName>
    <definedName name="Costi_Capitalizzati">#REF!</definedName>
    <definedName name="Costi_Operativi">#REF!</definedName>
    <definedName name="costiA1">[34]Input!#REF!</definedName>
    <definedName name="Costidiretti">#REF!</definedName>
    <definedName name="Costo_Indctos">#REF!</definedName>
    <definedName name="costocajadistrib">'[62]Fibra Óptica'!#REF!</definedName>
    <definedName name="costoempalme">'[62]Fibra Óptica'!#REF!</definedName>
    <definedName name="costoempalmeducto">'[62]Fibra Óptica'!#REF!</definedName>
    <definedName name="costoinstalmicro">'[62]Fibra Óptica'!#REF!</definedName>
    <definedName name="costomicroducto">'[62]Fibra Óptica'!#REF!</definedName>
    <definedName name="COSTOPERSONALTABLA1.5.3">'[2]INFORMACIÓN REFERENCIA'!$B$542:$F$545</definedName>
    <definedName name="COSTOPERSONALTABLA1.5.4">'[2]INFORMACIÓN REFERENCIA'!$B$549:$G$560</definedName>
    <definedName name="COSTOPERSONALTABLA1.5.5">'[2]INFORMACIÓN REFERENCIA'!$B$564:$G$621</definedName>
    <definedName name="COSTOREDESALCTABLA7.4">#REF!</definedName>
    <definedName name="COSTOREDESTABLA7.3">#REF!</definedName>
    <definedName name="COSTOSCONDUCCIONACU">'[2]BD COSTOS UNIDAD CONSTRUCTIVA'!$B$34:$J$49</definedName>
    <definedName name="costruzione">[41]Assumption_invest.!#REF!</definedName>
    <definedName name="cotas">[63]cotas!$B$2:$C$257</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perf_99b">'[6]#REF'!$Q$162</definedName>
    <definedName name="Cov_Univ_Avg">#REF!</definedName>
    <definedName name="Cov_Univ_Total">#REF!</definedName>
    <definedName name="CP">#REF!</definedName>
    <definedName name="Cq">#REF!</definedName>
    <definedName name="Cr">#REF!</definedName>
    <definedName name="CRITERIO">#REF!</definedName>
    <definedName name="_xlnm.Criteri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u">#REF!</definedName>
    <definedName name="CU_AA">'[28]FACTOR_PREST Y CUADRILLAS'!$E$66</definedName>
    <definedName name="CU_BB">'[28]FACTOR_PREST Y CUADRILLAS'!$E$75</definedName>
    <definedName name="CU_VV">'[28]FACTOR_PREST Y CUADRILLAS'!$E$122</definedName>
    <definedName name="CUAALB">[64]CUADRILLAS!$D$73</definedName>
    <definedName name="CUACON">[64]CUADRILLAS!$D$62</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[65]CUADRILLA!$B$3:$B$14</definedName>
    <definedName name="CUADRILLA.A">[66]CUAD!$D$17</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s">[67]Cuadrillas!$A$11:$I$73</definedName>
    <definedName name="CUADRO">#N/A</definedName>
    <definedName name="CUADRO10">[68]Hoja1!$B$2:$Z$70</definedName>
    <definedName name="CUADRO11">[68]Hoja1!$B$2:$G$42</definedName>
    <definedName name="CUADRO12">[68]Hoja1!$B$2:$S$104</definedName>
    <definedName name="CUADRO13">[68]Hoja1!$B$2:$K$98</definedName>
    <definedName name="CUADRO14">[68]Hoja1!$B$2:$H$67</definedName>
    <definedName name="CUADRO15">[68]Hoja1!$B$2:$H$112</definedName>
    <definedName name="CUADRO16">[68]Hoja1!$B$2:$J$114</definedName>
    <definedName name="CUADRO17">[68]Hoja1!$B$2:$I$108</definedName>
    <definedName name="CUADRO18">[68]Hoja1!$B$2:$H$159</definedName>
    <definedName name="CUADRO19">[68]Hoja1!$B$2:$K$30</definedName>
    <definedName name="CUADRO20">[68]Hoja1!$B$2:$F$113</definedName>
    <definedName name="CUADRO8">[68]Hoja1!$B$2:$E$66</definedName>
    <definedName name="CUADRO9">[68]Hoja1!$B$2:$O$95</definedName>
    <definedName name="CUAEXC">[64]CUADRILLAS!$D$49</definedName>
    <definedName name="cuaII3A">[69]A!$B$3:$J$101</definedName>
    <definedName name="cuaII3B">[69]A!$B$110:$I$208</definedName>
    <definedName name="cuaII3C">[69]A!$B$217:$I$316</definedName>
    <definedName name="cuaII4A">[69]A!$N$3:$T$104</definedName>
    <definedName name="cuaII4B">[69]A!$N$110:$T$211</definedName>
    <definedName name="cuaII4C">[69]A!$N$217:$T$318</definedName>
    <definedName name="cuaII5A">[69]A!$X$3:$AE$103</definedName>
    <definedName name="cuaII5B">[69]A!$X$110:$AD$210</definedName>
    <definedName name="cuaII5C">[69]A!$X$217:$AD$317</definedName>
    <definedName name="CUAPLO">#REF!</definedName>
    <definedName name="CUATOP">#REF!</definedName>
    <definedName name="cubierta">'[21]A.P.U AULA CANO PESCAO'!$G$725</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[70]Hoja1!$A:$IV</definedName>
    <definedName name="CUCON">#REF!</definedName>
    <definedName name="CUEXC">#REF!</definedName>
    <definedName name="CUNET" hidden="1">{"via1",#N/A,TRUE,"general";"via2",#N/A,TRUE,"general";"via3",#N/A,TRUE,"general"}</definedName>
    <definedName name="cuneta">#REF!</definedName>
    <definedName name="Cunete_pintura">'[19]LISTADO '!$F$26</definedName>
    <definedName name="CUPLOM">#REF!</definedName>
    <definedName name="currency">[6]Inputs!$C$23</definedName>
    <definedName name="CurrencyHomeCell">#REF!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conduit">[24]MATERIALES!$H$33</definedName>
    <definedName name="Curvas_1_2">'[23]LISTADO '!$F$88</definedName>
    <definedName name="Curvas_2">'[23]LISTADO '!$F$91</definedName>
    <definedName name="CUTOP">#REF!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S">[59]DATOS!$B$1</definedName>
    <definedName name="CVXC" hidden="1">{"via1",#N/A,TRUE,"general";"via2",#N/A,TRUE,"general";"via3",#N/A,TRUE,"general"}</definedName>
    <definedName name="Cw">#REF!</definedName>
    <definedName name="Cwvu.GREY_ALL." hidden="1">#REF!</definedName>
    <definedName name="Cx">#REF!</definedName>
    <definedName name="Cy">#REF!</definedName>
    <definedName name="d" hidden="1">{"test2",#N/A,TRUE,"Prices"}</definedName>
    <definedName name="D_m">[4]bases!$A$2:$K$43</definedName>
    <definedName name="d_percápita">#REF!</definedName>
    <definedName name="DANI">[27]ITEMS!$B$6:$B$176</definedName>
    <definedName name="DARIPAVA_SOFTWARE_INC">#REF!</definedName>
    <definedName name="DAS">'[62]Fibra Óptica'!#REF!</definedName>
    <definedName name="DASD" hidden="1">{"TAB1",#N/A,TRUE,"GENERAL";"TAB2",#N/A,TRUE,"GENERAL";"TAB3",#N/A,TRUE,"GENERAL";"TAB4",#N/A,TRUE,"GENERAL";"TAB5",#N/A,TRUE,"GENERAL"}</definedName>
    <definedName name="Data">#REF!</definedName>
    <definedName name="data1">'[71]Dati prestito'!$F$13</definedName>
    <definedName name="data2">'[71]Dati prestito'!$F$16</definedName>
    <definedName name="data3">#REF!</definedName>
    <definedName name="data4">'[71]Dati prestito'!$F$17</definedName>
    <definedName name="data6">'[71]Dati prestito'!$I$18</definedName>
    <definedName name="Database">#REF!</definedName>
    <definedName name="dataxf">[72]Tax!#REF!</definedName>
    <definedName name="dataxv">[72]Tax!#REF!</definedName>
    <definedName name="date">#REF!</definedName>
    <definedName name="DATOS">[73]DATOS!$A$21:$D$190</definedName>
    <definedName name="days_per_annum">[72]NTBAss!#REF!</definedName>
    <definedName name="dbfdfbi" hidden="1">{"TAB1",#N/A,TRUE,"GENERAL";"TAB2",#N/A,TRUE,"GENERAL";"TAB3",#N/A,TRUE,"GENERAL";"TAB4",#N/A,TRUE,"GENERAL";"TAB5",#N/A,TRUE,"GENERAL"}</definedName>
    <definedName name="Dbgcm">#REF!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IF([0]!Values_Entered,[0]!Header_Row+[0]!Number_of_Payments,[0]!Header_Row)</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bt">#REF!</definedName>
    <definedName name="Debt_5..........................................................................................................................">#REF!</definedName>
    <definedName name="Debt_Space">#REF!</definedName>
    <definedName name="debtamort">#REF!</definedName>
    <definedName name="debtrig">#REF!</definedName>
    <definedName name="decrasing">[40]Assumptions!#REF!</definedName>
    <definedName name="deded" hidden="1">{"TAB1",#N/A,TRUE,"GENERAL";"TAB2",#N/A,TRUE,"GENERAL";"TAB3",#N/A,TRUE,"GENERAL";"TAB4",#N/A,TRUE,"GENERAL";"TAB5",#N/A,TRUE,"GENERAL"}</definedName>
    <definedName name="defd" hidden="1">{"via1",#N/A,TRUE,"general";"via2",#N/A,TRUE,"general";"via3",#N/A,TRUE,"general"}</definedName>
    <definedName name="Deflexión">'[74]Coficiente de Pérdidas'!$A$2:$B$10</definedName>
    <definedName name="DEMANDA">#REF!</definedName>
    <definedName name="demolicion">#REF!</definedName>
    <definedName name="demolicioncuneta">#REF!</definedName>
    <definedName name="DEP">#REF!</definedName>
    <definedName name="depr">#REF!</definedName>
    <definedName name="depr._override">#REF!</definedName>
    <definedName name="descapote">'[21]A.P.U AULA CANO PESCAO'!$G$42</definedName>
    <definedName name="DESCAPOTOT">#REF!</definedName>
    <definedName name="DESCAPOTOT_11">#REF!</definedName>
    <definedName name="Descrip_cuadrillas">#REF!</definedName>
    <definedName name="Descrip_equipos">#REF!</definedName>
    <definedName name="Descrip_transporte">#REF!</definedName>
    <definedName name="Descripción">[75]Mat!$A$12:$A$630</definedName>
    <definedName name="DETENCION">#REF!</definedName>
    <definedName name="deuda">[76]deuda!$A:$IV</definedName>
    <definedName name="deuda2">[77]deuda!$A:$IV</definedName>
    <definedName name="DEX">#REF!</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gg">'[48]UNITARIO AULAS'!$G$311</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[71]Personalizza!$G$21</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iamm">[4]datos!$D$5:$D$300</definedName>
    <definedName name="diasacumulacion">#REF!</definedName>
    <definedName name="DIASROTACION">#REF!</definedName>
    <definedName name="Dif.Este">#REF!</definedName>
    <definedName name="Dif.Norte">#REF!</definedName>
    <definedName name="DIFERENCIAL">'[28]LISTA DE PRECIO'!$E$41</definedName>
    <definedName name="Dilataciones_en_bronce">#REF!</definedName>
    <definedName name="Dilataciones_en_bronce_11">#REF!</definedName>
    <definedName name="dina">#REF!</definedName>
    <definedName name="DINTELES">#REF!</definedName>
    <definedName name="DINTELES_11">#REF!</definedName>
    <definedName name="Director_Administrativo">#REF!</definedName>
    <definedName name="Dispo_value">#REF!</definedName>
    <definedName name="disposal">#REF!</definedName>
    <definedName name="Distancia">#REF!</definedName>
    <definedName name="DistanciasPRS7801">[78]Hoja1!$K$3:$L$55</definedName>
    <definedName name="DistanciasPRS9003">[78]Hoja1!$A$3:$B$52</definedName>
    <definedName name="DistanciasPRS9004">[78]Hoja1!$F$3:$G$33</definedName>
    <definedName name="Division_acrilica_para_ducha">#REF!</definedName>
    <definedName name="Division_acrilica_para_ducha_11">#REF!</definedName>
    <definedName name="djdytj" hidden="1">{"TAB1",#N/A,TRUE,"GENERAL";"TAB2",#N/A,TRUE,"GENERAL";"TAB3",#N/A,TRUE,"GENERAL";"TAB4",#N/A,TRUE,"GENERAL";"TAB5",#N/A,TRUE,"GENERAL"}</definedName>
    <definedName name="dklfh">[40]Assumptions!#REF!</definedName>
    <definedName name="DM">#REF!</definedName>
    <definedName name="DMD">#REF!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tA">#REF!</definedName>
    <definedName name="Dp">#REF!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hed">#REF!</definedName>
    <definedName name="dscr">#REF!</definedName>
    <definedName name="dscr1">#REF!</definedName>
    <definedName name="dscr2">#REF!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t_i_m">'[79]Datos µ'!$C$2:$C$5235,'[79]Datos µ'!$C$2:$D$5235</definedName>
    <definedName name="dtf">#REF!</definedName>
    <definedName name="dtrhj" hidden="1">{"via1",#N/A,TRUE,"general";"via2",#N/A,TRUE,"general";"via3",#N/A,TRUE,"general"}</definedName>
    <definedName name="Ducha_Tayrona">#REF!</definedName>
    <definedName name="Ducha_Tayrona_11">#REF!</definedName>
    <definedName name="DUCHATAYRONATOT">#REF!</definedName>
    <definedName name="DUCHATAYRONATOT_11">#REF!</definedName>
    <definedName name="Durata_in_anni">#REF!</definedName>
    <definedName name="durata_piano">[18]Assumption!$D$11</definedName>
    <definedName name="durataconcessione">[12]assumptions_investimenti!#REF!</definedName>
    <definedName name="duratapiano">[12]assumptions_investimenti!#REF!</definedName>
    <definedName name="Dv">#REF!</definedName>
    <definedName name="dxfgg" hidden="1">{"via1",#N/A,TRUE,"general";"via2",#N/A,TRUE,"general";"via3",#N/A,TRUE,"general"}</definedName>
    <definedName name="e">#REF!</definedName>
    <definedName name="e3e33" hidden="1">{"via1",#N/A,TRUE,"general";"via2",#N/A,TRUE,"general";"via3",#N/A,TRUE,"general"}</definedName>
    <definedName name="ebdait">#REF!</definedName>
    <definedName name="EBIT95">#REF!</definedName>
    <definedName name="EBITSENS">#REF!</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M">#REF!</definedName>
    <definedName name="EINAR">#REF!</definedName>
    <definedName name="ELEMENVERT">#REF!</definedName>
    <definedName name="ELEMENVERT_11">#REF!</definedName>
    <definedName name="EMPAQUE">#REF!</definedName>
    <definedName name="empotra">[4]datos!$W$5:$W$300</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d_Bal">#REF!</definedName>
    <definedName name="ENERGIATABLA1.2.4">'[2]CALCULO COSTOS DE OPERACIÓN'!$B$127:$AF$163</definedName>
    <definedName name="entibado">[4]datos!$T$5:$T$300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ui">'[27]precios-básicos2002'!$C$12:$C$56</definedName>
    <definedName name="EQUIPO">#REF!</definedName>
    <definedName name="EQUIPO_1">[80]EQUIPO!$B$2:$D$36</definedName>
    <definedName name="EQUIPO_DE_SOLDADURA">'[19]LISTADO '!$L$10</definedName>
    <definedName name="Equipo_de_topografia">#REF!</definedName>
    <definedName name="Equipo_de_topografia_11">#REF!</definedName>
    <definedName name="Equipos">[67]Equ!$A$12:$G$62</definedName>
    <definedName name="EQUIPOTOPO">#REF!</definedName>
    <definedName name="equity">[41]Assumption_invest.!#REF!</definedName>
    <definedName name="Equity_Stralcio_1">[81]Asspt.!#REF!</definedName>
    <definedName name="Equity_Stralcio_2">[81]Asspt.!#REF!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MALTE">#REF!</definedName>
    <definedName name="ESMALTMADETOT">#REF!</definedName>
    <definedName name="ESMALTMADETOT_11">#REF!</definedName>
    <definedName name="ESP201.15">'[82]201.15'!$H$49</definedName>
    <definedName name="ESP201.21">'[82]201.21'!$H$50</definedName>
    <definedName name="ESP201.7">'[82]201.7'!$H$52</definedName>
    <definedName name="ESP201.8">'[82]201.8'!$H$53</definedName>
    <definedName name="ESP210.2.2">#REF!</definedName>
    <definedName name="ESP220.1">'[83]220.1'!$H$52</definedName>
    <definedName name="ESP225P">#REF!</definedName>
    <definedName name="ESP320.1">'[84]320.1'!$H$52</definedName>
    <definedName name="ESP330.1">'[83]330.1'!$H$52</definedName>
    <definedName name="ESP330.1P">'[82]330.1P (7801)'!$H$50</definedName>
    <definedName name="ESP330.2">'[84]330.2'!$H$52</definedName>
    <definedName name="ESP600.1">'[85]600.1 (2)'!$H$49</definedName>
    <definedName name="ESP610.1">'[85]610.1 (2)'!$H$52</definedName>
    <definedName name="ESP630.6">'[85]630.6 (2)'!$H$51</definedName>
    <definedName name="ESP630.7">'[85]630.7 (2)'!$H$52</definedName>
    <definedName name="ESP632.1P">'[82]632.1P '!$H$57</definedName>
    <definedName name="ESP632.4P">'[82]632.4P'!$H$51</definedName>
    <definedName name="ESP640.1">'[85]640.1 (2)'!$H$49</definedName>
    <definedName name="ESP640.1.2">'[83]640.1.2'!$H$50</definedName>
    <definedName name="ESP673.1">'[83]673.1'!$H$49</definedName>
    <definedName name="ESP673.2">'[83]673.2'!$H$53</definedName>
    <definedName name="ESP700.1">'[84]700.1'!$H$52</definedName>
    <definedName name="ESPECIFICACION">#REF!</definedName>
    <definedName name="Especificación">#REF!</definedName>
    <definedName name="ESPESORPLACAS">#REF!</definedName>
    <definedName name="ESTACAS">#REF!</definedName>
    <definedName name="Este">#REF!</definedName>
    <definedName name="ESTRUCT01">'[86]Análisis Unit'!$A$6:$I$10</definedName>
    <definedName name="ESTRUCT02">'[86]Análisis Unit'!$A$26:$I$30</definedName>
    <definedName name="ESTRUCT03">'[86]Análisis Unit'!$A$46:$I$52</definedName>
    <definedName name="ESTRUCT04">'[86]Análisis Unit'!$A$68:$I$72</definedName>
    <definedName name="ESTRUCT05">'[86]Análisis Unit'!$A$88:$I$95</definedName>
    <definedName name="ESTRUCT06">'[87]Análisis Unit'!#REF!</definedName>
    <definedName name="ESTRUCT07">'[87]Análisis Unit'!#REF!</definedName>
    <definedName name="ESTRUCT08">'[87]Análisis Unit'!#REF!</definedName>
    <definedName name="ESTRUCT09">'[87]Análisis Unit'!#REF!</definedName>
    <definedName name="ESTRUCT10">'[87]Análisis Unit'!#REF!</definedName>
    <definedName name="ESTRUCT11">'[87]Análisis Unit'!#REF!</definedName>
    <definedName name="ESTRUCT12">'[87]Análisis Unit'!#REF!</definedName>
    <definedName name="ESTRUCT13">'[87]Análisis Unit'!#REF!</definedName>
    <definedName name="ESTRUCT14">'[87]Análisis Unit'!#REF!</definedName>
    <definedName name="ESTRUCT15">'[87]Análisis Unit'!#REF!</definedName>
    <definedName name="ESTRUCT16">'[87]Análisis Unit'!#REF!</definedName>
    <definedName name="ESTRUCT17">'[87]Análisis Unit'!#REF!</definedName>
    <definedName name="ESTRUCT18">'[87]Análisis Unit'!#REF!</definedName>
    <definedName name="ESTRUCT19">'[87]Análisis Unit'!#REF!</definedName>
    <definedName name="ESTRUCT20">'[87]Análisis Unit'!#REF!</definedName>
    <definedName name="ESTRUCT21">'[87]Análisis Unit'!#REF!</definedName>
    <definedName name="ESTRUCT22">'[87]Análisis Unit'!#REF!</definedName>
    <definedName name="ESTRUCT23">'[86]Análisis Unit'!$A$664:$I$676</definedName>
    <definedName name="ESTRUCT24">'[87]Análisis Unit'!#REF!</definedName>
    <definedName name="ESTRUCT25">'[87]Análisis Unit'!#REF!</definedName>
    <definedName name="ESTRUCT26">'[86]Análisis Unit'!$A$756:$I$770</definedName>
    <definedName name="ESTRUCT27">'[86]Análisis Unit'!$A$786:$I$801</definedName>
    <definedName name="ESTRUCT28">'[87]Análisis Unit'!#REF!</definedName>
    <definedName name="ESTRUCT29">'[87]Análisis Unit'!#REF!</definedName>
    <definedName name="ESTRUCT30">'[86]Análisis Unit'!$A$866:$I$872</definedName>
    <definedName name="ESTRUCT31">'[87]Análisis Unit'!#REF!</definedName>
    <definedName name="ESTRUCT32">'[86]Análisis Unit'!$A$911:$I$917</definedName>
    <definedName name="ESTRUCT33">'[87]Análisis Unit'!#REF!</definedName>
    <definedName name="ESTRUCT34">'[87]Análisis Unit'!#REF!</definedName>
    <definedName name="ESTRUCT35">'[86]Análisis Unit'!$A$999:$I$1001</definedName>
    <definedName name="ESTRUCT36">'[86]Análisis Unit'!$A$374:$I$386</definedName>
    <definedName name="ESTRUCT37">'[86]Análisis Unit'!$A$402:$I$414</definedName>
    <definedName name="ESTRUCT38">'[86]Análisis Unit'!$A$521:$I$534</definedName>
    <definedName name="ESTRUCT39">'[86]Análisis Unit'!$A$978:$I$983</definedName>
    <definedName name="ESTRUCT40">'[86]Análisis Unit'!$A$1017:$I$1020</definedName>
    <definedName name="ESTRUCT41">'[86]Análisis Unit'!$A$1036:$I$1038</definedName>
    <definedName name="ESTRUCT42">'[86]Análisis Unit'!$A$1055:$I$1068</definedName>
    <definedName name="ESTRUCT43">'[87]Análisis Unit'!#REF!</definedName>
    <definedName name="ESTRUCT44">'[86]Análisis Unit'!$A$1111:$I$1122</definedName>
    <definedName name="ESTRUCT45">'[86]Análisis Unit'!$A$1138:$I$1147</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[88]Input!$B$288</definedName>
    <definedName name="eut" hidden="1">{"via1",#N/A,TRUE,"general";"via2",#N/A,TRUE,"general";"via3",#N/A,TRUE,"general"}</definedName>
    <definedName name="euyt" hidden="1">{"TAB1",#N/A,TRUE,"GENERAL";"TAB2",#N/A,TRUE,"GENERAL";"TAB3",#N/A,TRUE,"GENERAL";"TAB4",#N/A,TRUE,"GENERAL";"TAB5",#N/A,TRUE,"GENERAL"}</definedName>
    <definedName name="evergreen_ar">#REF!</definedName>
    <definedName name="evergreen_inv">#REF!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02">[4]datos!$Q$5:$Q$300</definedName>
    <definedName name="exc24">[4]datos!$R$5:$R$300</definedName>
    <definedName name="exc40">[4]datos!$S$5:$S$300</definedName>
    <definedName name="excanden">'[21]A.P.U AULA CANO PESCAO'!$G$190</definedName>
    <definedName name="excav">[4]datos!$P$5:$P$300</definedName>
    <definedName name="EXCAVACION">#REF!</definedName>
    <definedName name="Excel_BuiltIn__FilterDatabase">[89]Presupuesto_Via_distribuidora!$A$9:$H$344</definedName>
    <definedName name="Excel_BuiltIn_Print_Area">[89]Presupuesto_Via_distribuidora!$C$1:$H$344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[89]Presupuesto_Via_distribuidora!$A$2:$IV$8</definedName>
    <definedName name="Excel_BuiltIn_Print_Titles_1">#REF!</definedName>
    <definedName name="Excel_BuiltIn_Print_Titles_1_1">#REF!</definedName>
    <definedName name="Excel_BuiltIn_Print_Titles_1_1_1">#REF!</definedName>
    <definedName name="Excel_BuiltIn_Print_Titles_3">'[90]COSTOS OFICINA'!#REF!</definedName>
    <definedName name="Excel_BuiltIn_Print_Titles_4">'[90]COSTOS CAMPAMENTO'!#REF!</definedName>
    <definedName name="Excel_BuiltIn_Print_Titles_59">#REF!</definedName>
    <definedName name="Excel_BuiltIn_Print_Titles_60">#REF!</definedName>
    <definedName name="Excel_BuiltIn_Print_Titles_61">'[91]ACERO 37'!#REF!</definedName>
    <definedName name="EXCROC">'[92]Análisis de precios'!$H$52</definedName>
    <definedName name="excviga">'[21]A.P.U AULA CANO PESCAO'!$G$153</definedName>
    <definedName name="exczap">'[21]A.P.U AULA CANO PESCAO'!$G$116</definedName>
    <definedName name="EXPP">#REF!</definedName>
    <definedName name="Extra_Pay">#REF!</definedName>
    <definedName name="Extracción_IM">#REF!</definedName>
    <definedName name="Extract">#REF!</definedName>
    <definedName name="Extractor_120v_de_10">#REF!</definedName>
    <definedName name="Extractor_120v_de_10_11">#REF!</definedName>
    <definedName name="F_BARRANQUILLA">#REF!</definedName>
    <definedName name="F_BUCARAMANGA">#REF!</definedName>
    <definedName name="F_CARTAGENA">#REF!</definedName>
    <definedName name="F_ITAGUI">#REF!</definedName>
    <definedName name="F_MEDELLIN">#REF!</definedName>
    <definedName name="F_SANTA_M">#REF!</definedName>
    <definedName name="F_SOCORRO">#REF!</definedName>
    <definedName name="FABIAN">IF([0]!Loan_Amount*[0]!Interest_Rate*[0]!Loan_Years*[0]!Loan_Start&gt;0,1,0)</definedName>
    <definedName name="factor">#REF!</definedName>
    <definedName name="factorarena">#REF!</definedName>
    <definedName name="FACTORPRESTACIONAL">#REF!</definedName>
    <definedName name="fase2">[93]Input!#REF!</definedName>
    <definedName name="FATIMA">#REF!</definedName>
    <definedName name="fattore_inflaz">#REF!</definedName>
    <definedName name="fattore_inflaz1">#REF!</definedName>
    <definedName name="FCA">'[40]Free Cash Flow'!#REF!</definedName>
    <definedName name="FCF">'[40]Conto economico'!#REF!</definedName>
    <definedName name="fd">'[49]A.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 hidden="1">{"FCB_ALL",#N/A,FALSE,"FCB"}</definedName>
    <definedName name="FECHA">#REF!</definedName>
    <definedName name="fedtax">#REF!</definedName>
    <definedName name="FEE">#REF!</definedName>
    <definedName name="FER" hidden="1">'[8]ETAPA 50 SMMLV'!#REF!</definedName>
    <definedName name="ferfer" hidden="1">{"via1",#N/A,TRUE,"general";"via2",#N/A,TRUE,"general";"via3",#N/A,TRUE,"general"}</definedName>
    <definedName name="Festivos">'[94]días habiles 2015'!$D$2:$D$21</definedName>
    <definedName name="ff_2">[95]devdics!$A$83:$BV$164</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BRA">'[22]MATERIALES '!$E$76</definedName>
    <definedName name="FILL" hidden="1">[96]VIGBOLILLOS29!$C$55:$L$55</definedName>
    <definedName name="Fin_de_semana">'[94]días habiles 2015'!$M$1:$M$2</definedName>
    <definedName name="Finanziamenti">#REF!</definedName>
    <definedName name="FINANZIAMENTO_BULLET">[18]Assumption!$D$76</definedName>
    <definedName name="FinCloseDate">[60]Res!$C$18</definedName>
    <definedName name="FINE_CONCESSIONE">[18]Assumption!$D$14</definedName>
    <definedName name="fine_costruzione">[12]assumptions_investimenti!#REF!</definedName>
    <definedName name="fine_piano">[18]Assumption!$D$12</definedName>
    <definedName name="FINHIG">[97]PRFMIX!#REF!</definedName>
    <definedName name="FINSTAT">[97]PRFMIX!#REF!</definedName>
    <definedName name="FIRMACONSORCIO">[59]DATOS!$B$4</definedName>
    <definedName name="firmacostruzione">[41]Assumption_invest.!#REF!</definedName>
    <definedName name="firmagestione">[41]Assumption_invest.!#REF!</definedName>
    <definedName name="Fixed">[40]Assumptions!#REF!</definedName>
    <definedName name="FORMACOL">#REF!</definedName>
    <definedName name="FORMACOL_11">#REF!</definedName>
    <definedName name="FORMALETA_M">'[28]LISTA DE PRECIO'!$E$60</definedName>
    <definedName name="FORMALETAM2">#REF!</definedName>
    <definedName name="Formaletas">'[19]LISTADO '!$L$5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 hidden="1">{"FCB_ALL",#N/A,FALSE,"FCB"}</definedName>
    <definedName name="Frank">#REF!</definedName>
    <definedName name="frbgsd" hidden="1">{"TAB1",#N/A,TRUE,"GENERAL";"TAB2",#N/A,TRUE,"GENERAL";"TAB3",#N/A,TRUE,"GENERAL";"TAB4",#N/A,TRUE,"GENERAL";"TAB5",#N/A,TRUE,"GENERAL"}</definedName>
    <definedName name="freezegrant">#REF!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t">#REF!</definedName>
    <definedName name="Full_Print">#REF!</definedName>
    <definedName name="Fundrequcopy">#REF!</definedName>
    <definedName name="Fundrequpaste">#REF!</definedName>
    <definedName name="fwff" hidden="1">{"via1",#N/A,TRUE,"general";"via2",#N/A,TRUE,"general";"via3",#N/A,TRUE,"general"}</definedName>
    <definedName name="fwwe" hidden="1">{"via1",#N/A,TRUE,"general";"via2",#N/A,TRUE,"general";"via3",#N/A,TRUE,"general"}</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#REF!</definedName>
    <definedName name="Gabinete_lam._Galv._Pint._1_8x1_2x_6">#REF!</definedName>
    <definedName name="Gabinete_lam._Galv._Pint._1_8x1_2x_6_11">#REF!</definedName>
    <definedName name="GANCHO">#REF!</definedName>
    <definedName name="gas">#REF!</definedName>
    <definedName name="GASTOS_GENERALES">'[98]Precios E'!#REF!</definedName>
    <definedName name="Gb">#REF!</definedName>
    <definedName name="gbbfghghj" hidden="1">{"TAB1",#N/A,TRUE,"GENERAL";"TAB2",#N/A,TRUE,"GENERAL";"TAB3",#N/A,TRUE,"GENERAL";"TAB4",#N/A,TRUE,"GENERAL";"TAB5",#N/A,TRUE,"GENERAL"}</definedName>
    <definedName name="Gc">#REF!</definedName>
    <definedName name="Gd">#REF!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_de_análisis_de_precios_Unitario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#REF!</definedName>
    <definedName name="gg_anno">[99]assumptions!#REF!</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#REF!</definedName>
    <definedName name="GJHVCB" hidden="1">{"TAB1",#N/A,TRUE,"GENERAL";"TAB2",#N/A,TRUE,"GENERAL";"TAB3",#N/A,TRUE,"GENERAL";"TAB4",#N/A,TRUE,"GENERAL";"TAB5",#N/A,TRUE,"GENERAL"}</definedName>
    <definedName name="Gk">#REF!</definedName>
    <definedName name="GKJDGDIJZ">"Imagen 3"</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_xlnm.Recorder">#REF!</definedName>
    <definedName name="GRADO1">#REF!</definedName>
    <definedName name="GRADO2">#REF!</definedName>
    <definedName name="GRADO3">#REF!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IPLAST">#REF!</definedName>
    <definedName name="Graniplast_11">#REF!</definedName>
    <definedName name="GRANITO">#REF!</definedName>
    <definedName name="Granito_N_2">#REF!</definedName>
    <definedName name="Granito_N_2_11">#REF!</definedName>
    <definedName name="GRANO">#REF!</definedName>
    <definedName name="gravilla">[4]datos!$V$5:$V$300</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ía_Ducha">#REF!</definedName>
    <definedName name="Grifería_Ducha_11">#REF!</definedName>
    <definedName name="grossp">#REF!</definedName>
    <definedName name="Growth">#REF!</definedName>
    <definedName name="Growth_97">#REF!</definedName>
    <definedName name="Growth_98">#REF!</definedName>
    <definedName name="Growth_99">#REF!</definedName>
    <definedName name="grtyerh" hidden="1">{"TAB1",#N/A,TRUE,"GENERAL";"TAB2",#N/A,TRUE,"GENERAL";"TAB3",#N/A,TRUE,"GENERAL";"TAB4",#N/A,TRUE,"GENERAL";"TAB5",#N/A,TRUE,"GENERAL"}</definedName>
    <definedName name="GRUPO1">#REF!</definedName>
    <definedName name="GRUPO2">#REF!</definedName>
    <definedName name="GRUPOS">[100]Hoja3!$A$2:$A$5</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v">#REF!</definedName>
    <definedName name="Gw">#REF!</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_1">[40]Menù!#REF!</definedName>
    <definedName name="H_2">[40]Menù!#REF!</definedName>
    <definedName name="H_3">[40]Menù!#REF!</definedName>
    <definedName name="h9h" hidden="1">{"via1",#N/A,TRUE,"general";"via2",#N/A,TRUE,"general";"via3",#N/A,TRUE,"general"}</definedName>
    <definedName name="Ha">#REF!</definedName>
    <definedName name="Hab.predio">#REF!</definedName>
    <definedName name="hab___viv">#REF!</definedName>
    <definedName name="HARRY">'[87]Análisis Unit'!#REF!</definedName>
    <definedName name="hayud">#REF!</definedName>
    <definedName name="Hb">#REF!</definedName>
    <definedName name="hbfdhrw" hidden="1">{"TAB1",#N/A,TRUE,"GENERAL";"TAB2",#N/A,TRUE,"GENERAL";"TAB3",#N/A,TRUE,"GENERAL";"TAB4",#N/A,TRUE,"GENERAL";"TAB5",#N/A,TRUE,"GENERAL"}</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LP">[40]Menù!#REF!</definedName>
    <definedName name="HERRA">[66]PREC!$C$49</definedName>
    <definedName name="herramientas" localSheetId="1">'[101]H&amp;E'!$A$2:$A$38</definedName>
    <definedName name="herramientas">'[45]Trans y Herra'!$A$2:$A$34</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LERAS">#REF!</definedName>
    <definedName name="hing">#REF!</definedName>
    <definedName name="HISCOM">[97]PRFMIX!#REF!</definedName>
    <definedName name="HistoricalHomeCell">#REF!</definedName>
    <definedName name="HistoryEnd">#REF!</definedName>
    <definedName name="HistoryStart">#REF!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ont">#REF!</definedName>
    <definedName name="hn" hidden="1">{"TAB1",#N/A,TRUE,"GENERAL";"TAB2",#N/A,TRUE,"GENERAL";"TAB3",#N/A,TRUE,"GENERAL";"TAB4",#N/A,TRUE,"GENERAL";"TAB5",#N/A,TRUE,"GENERAL"}</definedName>
    <definedName name="HOJA">DATE(YEAR([0]!Loan_Start),MONTH([0]!Loan_Start)+Payment_Number,DAY([0]!Loan_Start))</definedName>
    <definedName name="HOJA1">#REF!</definedName>
    <definedName name="HOJA444">DATE(YEAR([0]!Loan_Start),MONTH([0]!Loan_Start)+Payment_Number,DAY([0]!Loan_Start))</definedName>
    <definedName name="HORAA">#REF!</definedName>
    <definedName name="horat">'[102]Itemes Renovación'!#REF!</definedName>
    <definedName name="hoy" hidden="1">#REF!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up">#REF!</definedName>
    <definedName name="htecn">#REF!</definedName>
    <definedName name="hthdrf" hidden="1">{"TAB1",#N/A,TRUE,"GENERAL";"TAB2",#N/A,TRUE,"GENERAL";"TAB3",#N/A,TRUE,"GENERAL";"TAB4",#N/A,TRUE,"GENERAL";"TAB5",#N/A,TRUE,"GENERAL"}</definedName>
    <definedName name="HTML_CodePage" hidden="1">1252</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1277.">#REF!</definedName>
    <definedName name="i8i" hidden="1">{"TAB1",#N/A,TRUE,"GENERAL";"TAB2",#N/A,TRUE,"GENERAL";"TAB3",#N/A,TRUE,"GENERAL";"TAB4",#N/A,TRUE,"GENERAL";"TAB5",#N/A,TRUE,"GENERAL"}</definedName>
    <definedName name="IANC">[2]INPUTS!$D$20</definedName>
    <definedName name="IBLOR_fee">#REF!</definedName>
    <definedName name="IF">'[103]A.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m.Finanziarie">#REF!</definedName>
    <definedName name="Imm.Immateriali">#REF!</definedName>
    <definedName name="Imp">#REF!</definedName>
    <definedName name="IMPER">#REF!</definedName>
    <definedName name="IMPER_11">#REF!</definedName>
    <definedName name="Imposte">#REF!</definedName>
    <definedName name="IMPRE">2%</definedName>
    <definedName name="Imprevistos">#REF!</definedName>
    <definedName name="IMPULSIONALCANTARILLADOTABLA1.10">'[2]INFORMACIÓN REFERENCIA'!$B$441:$F$452</definedName>
    <definedName name="In_dollari">[40]Menù!#REF!</definedName>
    <definedName name="incassoaltriricavi">[18]Assumption!$D$130</definedName>
    <definedName name="incassopedaggi">[18]Assumption!$D$129</definedName>
    <definedName name="INCOME">#REF!</definedName>
    <definedName name="INCRNOVATOT">#REF!</definedName>
    <definedName name="INCRNOVATOT_11">#REF!</definedName>
    <definedName name="IND">[104]items!$C$4:$J$247</definedName>
    <definedName name="IND_GEN_EQUIP">[59]DATOS!$L$3</definedName>
    <definedName name="IND_GEN_M.O.">[59]DATOS!$L$4</definedName>
    <definedName name="IND_GEN_MAT">[59]DATOS!$L$2</definedName>
    <definedName name="INDICATORI____Tassi_di_sviluppo">'[40]Conto economico'!$A$312</definedName>
    <definedName name="INDICATORI_DI_REDDITIVITA">'[40]Conto economico'!$A$225</definedName>
    <definedName name="INDICATORI_ECONOMICI">'[40]Conto economico'!$A$282</definedName>
    <definedName name="INDICEPRECIOSCONSUMIDOR">[2]REFERENCIAS!$A$28:$E$112</definedName>
    <definedName name="inf">#REF!</definedName>
    <definedName name="infla">#REF!</definedName>
    <definedName name="inflationrate">[60]Res!$D$33</definedName>
    <definedName name="inflaz_progr">[12]assumptions_investimenti!#REF!</definedName>
    <definedName name="inflazione1">[88]Tariffa!$B$45:$AG$74</definedName>
    <definedName name="Inicio">[50]BASES!$E$26</definedName>
    <definedName name="inizio_fase2">[93]Input!#REF!</definedName>
    <definedName name="inizio_oper1">[88]Input!$B$42</definedName>
    <definedName name="inizio_operatività">[93]Input!$B$9</definedName>
    <definedName name="inizioattività">[41]Assumption_invest.!#REF!</definedName>
    <definedName name="iniziooperatività">[18]Assumption!$D$10</definedName>
    <definedName name="INS">[105]INSUMOS!$B$4:$B$331</definedName>
    <definedName name="Instalación_TM_incluye15Breake">'[32]L. MAT.'!#REF!</definedName>
    <definedName name="instalaciontuberia3">#REF!</definedName>
    <definedName name="instalador_hidrosanitario">[106]M.O.!$F$19</definedName>
    <definedName name="INSUBANCO">[31]INSUMOS!$A$2:$D$6979</definedName>
    <definedName name="INSUMO">"$B$4:$B$2082"</definedName>
    <definedName name="Insumos">[107]Insumos!$A$6:$D$90</definedName>
    <definedName name="Insumos2">[108]Insumos!$A$1:$D$65536</definedName>
    <definedName name="INT">#REF!</definedName>
    <definedName name="int.switch">#REF!</definedName>
    <definedName name="Interest_Rate">#REF!</definedName>
    <definedName name="Interruptor_sencillo">'[23]LISTADO '!$F$81</definedName>
    <definedName name="Interruptor_sencillo_Levinton_Decor">#REF!</definedName>
    <definedName name="Interruptor_sencillo_Levinton_Decor_11">#REF!</definedName>
    <definedName name="intmval">[11]FattoreK!#REF!</definedName>
    <definedName name="INV_11">'[109]PR 1'!$A$2:$N$655</definedName>
    <definedName name="IPC">[2]REFERENCIAS!$A$27:$E$112</definedName>
    <definedName name="irap">[18]Assumption!$D$36</definedName>
    <definedName name="irass">#REF!</definedName>
    <definedName name="irpeg">[18]Assumption!$D$37</definedName>
    <definedName name="irrtarget">[11]FattoreK!#REF!</definedName>
    <definedName name="is">#REF!</definedName>
    <definedName name="IT">#REF!</definedName>
    <definedName name="ITAGUI">#REF!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'[110]APU ITEM 1.1'!$I$35</definedName>
    <definedName name="ITEM1.101">[54]UNIT!$G$341</definedName>
    <definedName name="ITEM1.103">[54]UNIT!$G$368</definedName>
    <definedName name="ITEM1.105">[54]UNIT!$G$398</definedName>
    <definedName name="ITEM2">#REF!</definedName>
    <definedName name="ITEM2.1">'[110]APU ITEM 1.1'!#REF!</definedName>
    <definedName name="ITEM2.2">'[110]APU ITEM 1.1'!#REF!</definedName>
    <definedName name="ITEM2.201">[54]UNIT!$G$426</definedName>
    <definedName name="ITEM2.202">[54]UNIT!$G$455</definedName>
    <definedName name="ITEM2.203">[54]UNIT!$G$484</definedName>
    <definedName name="ITEM2.3">'[110]APU ITEM 1.1'!#REF!</definedName>
    <definedName name="ITEM2.4">'[110]APU ITEM 1.1'!#REF!</definedName>
    <definedName name="ITEM2.401">[54]UNIT!$G$511</definedName>
    <definedName name="ITEM201.1">#REF!</definedName>
    <definedName name="ITEM201.2">#REF!</definedName>
    <definedName name="ITEM201.3">#REF!</definedName>
    <definedName name="ITEM20404">'[54]UNIT-ADICIONALES'!$G$534</definedName>
    <definedName name="ITEM210.2">#REF!</definedName>
    <definedName name="ITEM210.3">#REF!</definedName>
    <definedName name="ITEM211.1">#REF!</definedName>
    <definedName name="ITEM220.1">#REF!</definedName>
    <definedName name="ITEM222">'[35]1'!#REF!</definedName>
    <definedName name="ITEM230">#REF!</definedName>
    <definedName name="item230.1">#REF!</definedName>
    <definedName name="ITEM3">#REF!</definedName>
    <definedName name="item3.1">'[111]3.1'!$F$35</definedName>
    <definedName name="ITEM3.1.3">'[110]APU ITEM 1.1'!#REF!</definedName>
    <definedName name="ITEM3.2">'[111]3.2'!$F$35</definedName>
    <definedName name="ITEM3.3">'[111]3,3'!$F$33</definedName>
    <definedName name="ITEM3.4">'[111]3,4'!$F$33</definedName>
    <definedName name="item310">#REF!</definedName>
    <definedName name="item320">#REF!</definedName>
    <definedName name="item320.2">#REF!</definedName>
    <definedName name="ITEM330">#REF!</definedName>
    <definedName name="item330.1">#REF!</definedName>
    <definedName name="ITEM35">'[111]3,5'!$F$35</definedName>
    <definedName name="ITEM4.1">'[110]APU ITEM 1.1'!#REF!</definedName>
    <definedName name="ITEM410">#REF!</definedName>
    <definedName name="ITEM420">#REF!</definedName>
    <definedName name="ITEM450">#REF!</definedName>
    <definedName name="item450.2P">#REF!</definedName>
    <definedName name="ITEM5.1">'[110]APU ITEM 1.1'!#REF!</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90">#REF!</definedName>
    <definedName name="items">[27]ITEMS!$B$6:$B$176</definedName>
    <definedName name="ITEN_2_FILTRO">#REF!</definedName>
    <definedName name="ITEN320">#REF!</definedName>
    <definedName name="ITENM_DOMIC">#REF!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16%</definedName>
    <definedName name="ivacostruzione">[41]Assumption_invest.!#REF!</definedName>
    <definedName name="iyuiuyi" hidden="1">{"via1",#N/A,TRUE,"general";"via2",#N/A,TRUE,"general";"via3",#N/A,TRUE,"general"}</definedName>
    <definedName name="j" hidden="1">'[112]Datos-Gráfica'!#REF!</definedName>
    <definedName name="Ja">#REF!</definedName>
    <definedName name="JAPF">#REF!</definedName>
    <definedName name="Jb">#REF!</definedName>
    <definedName name="Jc">#REF!</definedName>
    <definedName name="J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hidden="1">{"via1",#N/A,TRUE,"general";"via2",#N/A,TRUE,"general";"via3",#N/A,TRUE,"general"}</definedName>
    <definedName name="jjfq" hidden="1">{"via1",#N/A,TRUE,"general";"via2",#N/A,TRUE,"general";"via3",#N/A,TRUE,"general"}</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se">#REF!</definedName>
    <definedName name="jqm">#REF!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#REF!</definedName>
    <definedName name="Juego_de_Incrustaciones_11">#REF!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etapa">[14]SOPORTE!$CS$2:$CS$6</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{#N/A,#N/A,TRUE,"INGENIERIA";#N/A,#N/A,TRUE,"COMPRAS";#N/A,#N/A,TRUE,"DIRECCION";#N/A,#N/A,TRUE,"RESUMEN"}</definedName>
    <definedName name="kkkki" hidden="1">{"via1",#N/A,TRUE,"general";"via2",#N/A,TRUE,"general";"via3",#N/A,TRUE,"general"}</definedName>
    <definedName name="kkkkkki" hidden="1">{"TAB1",#N/A,TRUE,"GENERAL";"TAB2",#N/A,TRUE,"GENERAL";"TAB3",#N/A,TRUE,"GENERAL";"TAB4",#N/A,TRUE,"GENERAL";"TAB5",#N/A,TRUE,"GENERAL"}</definedName>
    <definedName name="kmbarriera1">[113]Input!$E$26</definedName>
    <definedName name="kmcaianello">[113]Input!$E$21</definedName>
    <definedName name="ko">[114]items!$C$4:$J$247</definedName>
    <definedName name="krtrk" hidden="1">{"via1",#N/A,TRUE,"general";"via2",#N/A,TRUE,"general";"via3",#N/A,TRUE,"general"}</definedName>
    <definedName name="kyr" hidden="1">{"TAB1",#N/A,TRUE,"GENERAL";"TAB2",#N/A,TRUE,"GENERAL";"TAB3",#N/A,TRUE,"GENERAL";"TAB4",#N/A,TRUE,"GENERAL";"TAB5",#N/A,TRUE,"GENERAL"}</definedName>
    <definedName name="L.Tipo">[14]SOPORTE!$DN$2:$DN$9</definedName>
    <definedName name="L_L">IF([0]!Values_Entered,Header_Row+[0]!Number_of_Payments,Header_Row)</definedName>
    <definedName name="La">#REF!</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INA_SUPERBOARD">'[22]MATERIALES '!$E$78</definedName>
    <definedName name="Lamparas_2_48">'[23]LISTADO '!$F$107</definedName>
    <definedName name="LAMPARATOT">#REF!</definedName>
    <definedName name="LAMPARATOT_11">#REF!</definedName>
    <definedName name="largovertedero">#REF!</definedName>
    <definedName name="Last_Row">#N/A</definedName>
    <definedName name="lastdebt">#REF!</definedName>
    <definedName name="lastpref">#REF!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avori2">[88]Input!$A$265:$C$273</definedName>
    <definedName name="lavori3">[88]Input!$A$266:$F$272</definedName>
    <definedName name="Lb">#REF!</definedName>
    <definedName name="LBO">[6]Inputs!#REF!</definedName>
    <definedName name="Ld">#REF!</definedName>
    <definedName name="Le">#REF!</definedName>
    <definedName name="LEASING">#REF!</definedName>
    <definedName name="leggbarr1">[34]Input!#REF!</definedName>
    <definedName name="leggbarr2">[34]Input!#REF!</definedName>
    <definedName name="leggcaianello">[34]Input!#REF!</definedName>
    <definedName name="leggeri_barr1">'[34]Flussi annui 2013-2057'!#REF!</definedName>
    <definedName name="Leggeri_barr2">'[34]Flussi annui 2013-2057'!#REF!</definedName>
    <definedName name="leggeri_caianello">'[34]Flussi annui 2013-2057'!#REF!</definedName>
    <definedName name="lev0.1">#REF!</definedName>
    <definedName name="LEVANTE10">#REF!</definedName>
    <definedName name="LEVANTE10_11">#REF!</definedName>
    <definedName name="LEVANTE20">#REF!</definedName>
    <definedName name="LEVANTE20_11">#REF!</definedName>
    <definedName name="Lf">#REF!</definedName>
    <definedName name="LG">#REF!</definedName>
    <definedName name="Lh">#REF!</definedName>
    <definedName name="Li">#REF!</definedName>
    <definedName name="LICITACION">#REF!</definedName>
    <definedName name="LILO">#REF!</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'[23]LISTADO '!$F$104</definedName>
    <definedName name="limcount" hidden="1">1</definedName>
    <definedName name="LINEA">[27]DATOS!$B$16</definedName>
    <definedName name="Lingua">[115]set!#REF!</definedName>
    <definedName name="List_cuadrillas">#REF!</definedName>
    <definedName name="LISTA">[116]REDES!#REF!</definedName>
    <definedName name="LISTA1">#REF!</definedName>
    <definedName name="LISTON_2_4">'[19]LISTADO '!$F$21</definedName>
    <definedName name="LISTON_DE_2X4X15">#REF!</definedName>
    <definedName name="LISTON2">[117]PRECIOS!$B$90</definedName>
    <definedName name="LISTON2.4">[66]PREC!$C$99</definedName>
    <definedName name="LISTON2_11">#REF!</definedName>
    <definedName name="LISTON2x4x15">[117]PRECIOS!$B$45</definedName>
    <definedName name="LISTON4">#REF!</definedName>
    <definedName name="LISTON4_11">#REF!</definedName>
    <definedName name="LISTONMADERA">#REF!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rminimo">[18]Assumption!$D$123</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O">#REF!</definedName>
    <definedName name="Loan_Amount">#REF!</definedName>
    <definedName name="Loan_Start">#REF!</definedName>
    <definedName name="Loan_Years">#REF!</definedName>
    <definedName name="LOCA">[5]!absc</definedName>
    <definedName name="LOCA1">[5]!absc</definedName>
    <definedName name="LOCALIZACIÓN_Y_REPLANTEO._ESTRUCTURAS">[118]INDICE!#REF!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hidden="1">{"TAB1",#N/A,TRUE,"GENERAL";"TAB2",#N/A,TRUE,"GENERAL";"TAB3",#N/A,TRUE,"GENERAL";"TAB4",#N/A,TRUE,"GENERAL";"TAB5",#N/A,TRUE,"GENERAL"}</definedName>
    <definedName name="long">[4]datos!$E$5:$E$300</definedName>
    <definedName name="longituddesarenador">#REF!</definedName>
    <definedName name="LONGO" hidden="1">{#N/A,#N/A,TRUE,"Summary"}</definedName>
    <definedName name="look">#REF!</definedName>
    <definedName name="lookup">#REF!</definedName>
    <definedName name="LOPE">#REF!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OFFSET([0]!Full_Print,0,0,LOCA)</definedName>
    <definedName name="Lz">#REF!</definedName>
    <definedName name="M.Unidad">[14]SOPORTE!$DP$2:$DP$16</definedName>
    <definedName name="m³_km">'[28]LISTA DE PRECIO'!$E$85</definedName>
    <definedName name="Ma">#REF!</definedName>
    <definedName name="mac">#REF!</definedName>
    <definedName name="MACROMEDIDOR__3__B_x_B">#REF!</definedName>
    <definedName name="MACROMEDIDOR_4__B_x_B">#REF!</definedName>
    <definedName name="MACROMEDIDORES">#REF!</definedName>
    <definedName name="MAESTRO">#REF!</definedName>
    <definedName name="MAESTRO_DE_OBRA">[29]PRECIOS!$B$17</definedName>
    <definedName name="mafdsf" hidden="1">{"via1",#N/A,TRUE,"general";"via2",#N/A,TRUE,"general";"via3",#N/A,TRUE,"general"}</definedName>
    <definedName name="MALL_GAV">'[28]LISTA DE PRECIO'!$E$26</definedName>
    <definedName name="MALLA">#REF!</definedName>
    <definedName name="Malla_redoblon">#REF!</definedName>
    <definedName name="Malla_redoblon_11">#REF!</definedName>
    <definedName name="MALO">'[119]ESTADO VÍA-CRIT.TECNICO'!#REF!&lt;2.5</definedName>
    <definedName name="mama" hidden="1">'[120]Datos-Gráfica-Apartada'!#REF!</definedName>
    <definedName name="MANGLE">#REF!</definedName>
    <definedName name="MANGLE_11">#REF!</definedName>
    <definedName name="Manguera_Hidr._1_2">#REF!</definedName>
    <definedName name="Manguera_Hidr._1_2_11">#REF!</definedName>
    <definedName name="Mano_Obra">'[121]Mano y Trasnsporte'!$B$5:$B$60</definedName>
    <definedName name="MANOBRA">#REF!</definedName>
    <definedName name="MANODEOBRA">'[17]mano de obra'!$1:$1048576</definedName>
    <definedName name="manoobra" localSheetId="1">#REF!</definedName>
    <definedName name="manoobra">[45]AMO!$A$2:$A$50</definedName>
    <definedName name="mao" hidden="1">{"TAB1",#N/A,TRUE,"GENERAL";"TAB2",#N/A,TRUE,"GENERAL";"TAB3",#N/A,TRUE,"GENERAL";"TAB4",#N/A,TRUE,"GENERAL";"TAB5",#N/A,TRUE,"GENERAL"}</definedName>
    <definedName name="maow" hidden="1">{"via1",#N/A,TRUE,"general";"via2",#N/A,TRUE,"general";"via3",#N/A,TRUE,"general"}</definedName>
    <definedName name="MAP">'[122]PU (2)'!#REF!</definedName>
    <definedName name="MAQUINAR">[51]Insum!$A$68:$H$98</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MOLINA">'[22]MATERIALES '!$E$70</definedName>
    <definedName name="MARTA">IF([0]!Loan_Amount*[0]!Interest_Rate*[0]!Loan_Years*[0]!Loan_Start&gt;0,1,0)</definedName>
    <definedName name="MARTHA">[27]DATOS!$A$9</definedName>
    <definedName name="masor" hidden="1">{"via1",#N/A,TRUE,"general";"via2",#N/A,TRUE,"general";"via3",#N/A,TRUE,"general"}</definedName>
    <definedName name="MAT">[65]INSUMO!$B$4:$B$2082</definedName>
    <definedName name="mater">'[27]precios-básicos2002'!$C$59:$C$127</definedName>
    <definedName name="MATERIAL">#REF!</definedName>
    <definedName name="MATERIAL_FILTRANTE">#REF!</definedName>
    <definedName name="Material_seleccionado">'[123]2'!$K$42</definedName>
    <definedName name="materiales" localSheetId="1">#REF!</definedName>
    <definedName name="Materiales">[67]Mat!$A$11:$G$622</definedName>
    <definedName name="materiales1">[124]Mat!$A$11:$G$569</definedName>
    <definedName name="materiales2" localSheetId="1">#REF!</definedName>
    <definedName name="materiales2">[45]Lp!$B$5:$B$422</definedName>
    <definedName name="Materie_prime">#REF!,#REF!</definedName>
    <definedName name="Maturity_trancheA">'[34]Input Finanziari'!#REF!</definedName>
    <definedName name="Max_Equity">[125]NTBAss!$D$225</definedName>
    <definedName name="Max_Grant">'[125]Constr&amp;Fund'!$C$48</definedName>
    <definedName name="maxdeficit">#REF!</definedName>
    <definedName name="Mb">#REF!</definedName>
    <definedName name="Mc">[12]assumptions_investimenti!#REF!</definedName>
    <definedName name="Mcotas">#REF!</definedName>
    <definedName name="md">#REF!</definedName>
    <definedName name="mdd" hidden="1">{"via1",#N/A,TRUE,"general";"via2",#N/A,TRUE,"general";"via3",#N/A,TRUE,"general"}</definedName>
    <definedName name="mdo">'[27]precios-básicos2002'!$C$131:$C$140</definedName>
    <definedName name="MEDELLIN">#REF!</definedName>
    <definedName name="meg" hidden="1">{"TAB1",#N/A,TRUE,"GENERAL";"TAB2",#N/A,TRUE,"GENERAL";"TAB3",#N/A,TRUE,"GENERAL";"TAB4",#N/A,TRUE,"GENERAL";"TAB5",#N/A,TRUE,"GENERAL"}</definedName>
    <definedName name="MEJORA">#REF!</definedName>
    <definedName name="mejoramientosubrasante">#REF!</definedName>
    <definedName name="memoria2">#REF!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[22]EQUIPOS!$E$5</definedName>
    <definedName name="Mezcladora_Apolo_1__bulto">#REF!</definedName>
    <definedName name="Mezcladora_Apolo_1__bulto_11">#REF!</definedName>
    <definedName name="mfgjrdt" hidden="1">{"TAB1",#N/A,TRUE,"GENERAL";"TAB2",#N/A,TRUE,"GENERAL";"TAB3",#N/A,TRUE,"GENERAL";"TAB4",#N/A,TRUE,"GENERAL";"TAB5",#N/A,TRUE,"GENERAL"}</definedName>
    <definedName name="mghm" hidden="1">{"via1",#N/A,TRUE,"general";"via2",#N/A,TRUE,"general";"via3",#N/A,TRUE,"general"}</definedName>
    <definedName name="mil">#REF!</definedName>
    <definedName name="min">#REF!</definedName>
    <definedName name="Minutos">#REF!</definedName>
    <definedName name="MiT">#REF!</definedName>
    <definedName name="MiV">#REF!</definedName>
    <definedName name="MJ">#REF!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K">#REF!</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bra">'[27]precios-básicos2002'!$C$131:$E$140</definedName>
    <definedName name="Modalità_rimborso">#REF!</definedName>
    <definedName name="MOL">'[30]Inv e Amm'!$B$387</definedName>
    <definedName name="MOR1_4">#REF!</definedName>
    <definedName name="MORTE12">#REF!</definedName>
    <definedName name="MORTE14">#REF!</definedName>
    <definedName name="morte15">#REF!</definedName>
    <definedName name="MORTE16">#REF!</definedName>
    <definedName name="mortero">#REF!</definedName>
    <definedName name="mortero_1_3">[28]BASICOS!$C$100</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IVELADORA">#REF!</definedName>
    <definedName name="Motoniveladora_Baukema_SHM_5">#REF!</definedName>
    <definedName name="Motoniveladora_Baukema_SHM_5_11">#REF!</definedName>
    <definedName name="Motoniveladora_Champion_710A">#REF!</definedName>
    <definedName name="Motoniveladora_Champion_710A_11">#REF!</definedName>
    <definedName name="MRRfunded">#REF!</definedName>
    <definedName name="Mtotalizado">#REF!</definedName>
    <definedName name="MUEBLEINFTOT">#REF!</definedName>
    <definedName name="MUEBLEINFTOT_11">#REF!</definedName>
    <definedName name="mult">#REF!</definedName>
    <definedName name="MULTIPLI">#REF!</definedName>
    <definedName name="muro">#REF!</definedName>
    <definedName name="muro10">'[21]A.P.U AULA CANO PESCAO'!$G$644</definedName>
    <definedName name="murocontencion">#REF!</definedName>
    <definedName name="mutui">'[30]Dati Generali'!$D$76:$AN$78</definedName>
    <definedName name="mutuo1">[53]Input!$A$252:$C$259</definedName>
    <definedName name="N">#REF!</definedName>
    <definedName name="n.Tipo_estudio">[14]SOPORTE!$DR$2:$DR$11</definedName>
    <definedName name="Na">#REF!</definedName>
    <definedName name="name">#REF!</definedName>
    <definedName name="NANDO">#REF!</definedName>
    <definedName name="Nb">#REF!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[126]Hoja1!$A:$IV</definedName>
    <definedName name="NIPLE_DE_1_2__ROSCADO_DE_HG_x_L__3_PULGADAS">#REF!</definedName>
    <definedName name="NIPLE_DE_3__B_x_EL_L__0.25_MTS">#REF!</definedName>
    <definedName name="NIPLE_DE_4__B_x_EL_L__0.25_MTS">#REF!</definedName>
    <definedName name="NIPLE_L__0.25">#REF!</definedName>
    <definedName name="nmmmm" hidden="1">{"via1",#N/A,TRUE,"general";"via2",#N/A,TRUE,"general";"via3",#N/A,TRUE,"general"}</definedName>
    <definedName name="NN">#REF!</definedName>
    <definedName name="nndng" hidden="1">{"TAB1",#N/A,TRUE,"GENERAL";"TAB2",#N/A,TRUE,"GENERAL";"TAB3",#N/A,TRUE,"GENERAL";"TAB4",#N/A,TRUE,"GENERAL";"TAB5",#N/A,TRUE,"GENERAL"}</definedName>
    <definedName name="NNN">[5]!absc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#REF!</definedName>
    <definedName name="NOMBRE">#REF!</definedName>
    <definedName name="NOMBREPROYECTO">[127]PRESUPUESTO!#REF!</definedName>
    <definedName name="Nombres_Materiales">[128]Materiales!$C$15:$C$185</definedName>
    <definedName name="NOMO">#REF!</definedName>
    <definedName name="Norte">#REF!</definedName>
    <definedName name="notes">#REF!</definedName>
    <definedName name="nrooempalmes">'[62]Fibra Óptica'!#REF!</definedName>
    <definedName name="NUEVO">#REF!</definedName>
    <definedName name="Num_Pmt_Per_Year">#REF!</definedName>
    <definedName name="Num_shares">#REF!</definedName>
    <definedName name="Number_of_Payments">MATCH(0.01,[0]!End_Bal,-1)+1</definedName>
    <definedName name="NUMCHECK">AND(ISNUMBER(#REF!),ISNUMBER(#REF!),ISNUMBER(#REF!),ISNUMBER(#REF!))</definedName>
    <definedName name="NUMERO">#REF!</definedName>
    <definedName name="nxn" hidden="1">{"via1",#N/A,TRUE,"general";"via2",#N/A,TRUE,"general";"via3",#N/A,TRUE,"general"}</definedName>
    <definedName name="NYLON">#REF!</definedName>
    <definedName name="ÑÑÑ">#REF!</definedName>
    <definedName name="ñpñpñ" hidden="1">{"via1",#N/A,TRUE,"general";"via2",#N/A,TRUE,"general";"via3",#N/A,TRUE,"general"}</definedName>
    <definedName name="O">#REF!</definedName>
    <definedName name="o.Tipo_precio">[14]SOPORTE!$EW$2:$EW$15</definedName>
    <definedName name="o9o9" hidden="1">{"via1",#N/A,TRUE,"general";"via2",#N/A,TRUE,"general";"via3",#N/A,TRUE,"general"}</definedName>
    <definedName name="Obra">#REF!</definedName>
    <definedName name="OBRERO.2">[58]Precios!$I$5</definedName>
    <definedName name="ocase">#REF!</definedName>
    <definedName name="Off_High_Cov">#REF!</definedName>
    <definedName name="OFFER">#REF!</definedName>
    <definedName name="offpr">[6]PriceSyn!$O$9</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'[2]CALCULO POI'!$B$120:$C$154</definedName>
    <definedName name="OMP_escalator">#REF!</definedName>
    <definedName name="OMP_Selected_Year">#REF!</definedName>
    <definedName name="ON">#REF!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_Price">#REF!</definedName>
    <definedName name="oprice">[6]Assum!$D$8</definedName>
    <definedName name="options">#REF!</definedName>
    <definedName name="owner">#REF!</definedName>
    <definedName name="p">#REF!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_Alc_1.0">#REF!</definedName>
    <definedName name="P_Alc_1.1">#REF!</definedName>
    <definedName name="P_Alc_1.2">#REF!</definedName>
    <definedName name="P_Alc_1.3">#REF!</definedName>
    <definedName name="P_Alc_1.4">#REF!</definedName>
    <definedName name="P_Alc_1.5">#REF!</definedName>
    <definedName name="P_Alc_2.0">#REF!</definedName>
    <definedName name="P_Alc_2.1">#REF!</definedName>
    <definedName name="P_Alc_2.2">#REF!</definedName>
    <definedName name="P_Alc_2.3">#REF!</definedName>
    <definedName name="P_Alc_3.0">#REF!</definedName>
    <definedName name="P_Alc_3.1">#REF!</definedName>
    <definedName name="P_Alc_3.10">#REF!</definedName>
    <definedName name="P_Alc_3.2">#REF!</definedName>
    <definedName name="P_Alc_3.3">#REF!</definedName>
    <definedName name="P_Alc_3.4">#REF!</definedName>
    <definedName name="P_Alc_3.5">#REF!</definedName>
    <definedName name="P_Alc_3.6">#REF!</definedName>
    <definedName name="P_Alc_3.7">#REF!</definedName>
    <definedName name="P_Alc_3.8">#REF!</definedName>
    <definedName name="P_Alc_3.9">#REF!</definedName>
    <definedName name="P_Alc_4.0">#REF!</definedName>
    <definedName name="P_Alc_4.1">#REF!</definedName>
    <definedName name="P_Alc_4.2">#REF!</definedName>
    <definedName name="P_Alc_4.3">#REF!</definedName>
    <definedName name="P_Alc_4.4">#REF!</definedName>
    <definedName name="P_Alc_4.5">#REF!</definedName>
    <definedName name="P_Alc_4.6">#REF!</definedName>
    <definedName name="P_Alc_4.7">#REF!</definedName>
    <definedName name="P_Alc_Admon">#REF!</definedName>
    <definedName name="P_Alc_Avaluo">#REF!</definedName>
    <definedName name="P_Alc_CD">#REF!</definedName>
    <definedName name="P_Alc_CI">#REF!</definedName>
    <definedName name="P_Alc_Derechos">#REF!</definedName>
    <definedName name="P_Alc_Domiciliarias">#REF!</definedName>
    <definedName name="P_Alc_Est_Dis">#REF!</definedName>
    <definedName name="P_Alc_Imprevisto">#REF!</definedName>
    <definedName name="P_Alc_Interventoria">#REF!</definedName>
    <definedName name="P_Alc_Licencias">#REF!</definedName>
    <definedName name="P_Alc_Otros_CI">#REF!</definedName>
    <definedName name="P_Alc_Preliminares">#REF!</definedName>
    <definedName name="P_Alc_Red_Distribucion">#REF!</definedName>
    <definedName name="P_Alc_Seguros">#REF!</definedName>
    <definedName name="P_Alc_Señalizacion">#REF!</definedName>
    <definedName name="P_Alc_Total">#REF!</definedName>
    <definedName name="P_Alc_Utilidad">#REF!</definedName>
    <definedName name="P_Cant_Alc_1.1">#REF!</definedName>
    <definedName name="P_Cant_Alc_1.2">#REF!</definedName>
    <definedName name="P_Cant_Alc_1.3">#REF!</definedName>
    <definedName name="P_Cant_Alc_1.4">#REF!</definedName>
    <definedName name="P_Cant_Alc_1.5">#REF!</definedName>
    <definedName name="P_Cant_Alc_2.1">#REF!</definedName>
    <definedName name="P_Cant_Alc_2.2">#REF!</definedName>
    <definedName name="P_Cant_Alc_2.3">#REF!</definedName>
    <definedName name="P_Cant_Alc_3.1">#REF!</definedName>
    <definedName name="P_Cant_Alc_3.10">#REF!</definedName>
    <definedName name="P_Cant_Alc_3.2">#REF!</definedName>
    <definedName name="P_Cant_Alc_3.3">#REF!</definedName>
    <definedName name="P_Cant_Alc_3.4">#REF!</definedName>
    <definedName name="P_Cant_Alc_3.5">#REF!</definedName>
    <definedName name="P_Cant_Alc_3.6">#REF!</definedName>
    <definedName name="P_Cant_Alc_3.7">#REF!</definedName>
    <definedName name="P_Cant_Alc_3.8">#REF!</definedName>
    <definedName name="P_Cant_Alc_3.9">#REF!</definedName>
    <definedName name="P_Cant_Alc_4.0">#REF!</definedName>
    <definedName name="P_Cant_Alc_4.1">#REF!</definedName>
    <definedName name="P_Cant_Alc_4.2">#REF!</definedName>
    <definedName name="P_Cant_Alc_4.3">#REF!</definedName>
    <definedName name="P_Cant_Alc_4.4">#REF!</definedName>
    <definedName name="P_Cant_Alc_4.5">#REF!</definedName>
    <definedName name="P_Cant_Alc_4.6">#REF!</definedName>
    <definedName name="P_Cant_Alc_4.7">#REF!</definedName>
    <definedName name="P_Item_Alc_1.0">#REF!</definedName>
    <definedName name="P_Item_Alc_1.1">#REF!</definedName>
    <definedName name="P_Item_Alc_1.2">#REF!</definedName>
    <definedName name="P_Item_Alc_1.3">#REF!</definedName>
    <definedName name="P_Item_Alc_1.4">#REF!</definedName>
    <definedName name="P_Item_Alc_1.5">#REF!</definedName>
    <definedName name="P_Item_Alc_2.0">#REF!</definedName>
    <definedName name="P_Item_Alc_2.1">#REF!</definedName>
    <definedName name="P_Item_Alc_2.2">#REF!</definedName>
    <definedName name="P_Item_Alc_2.3">#REF!</definedName>
    <definedName name="P_Item_Alc_3.0">#REF!</definedName>
    <definedName name="P_Item_Alc_3.1">#REF!</definedName>
    <definedName name="P_Item_Alc_3.10">#REF!</definedName>
    <definedName name="P_Item_Alc_3.2">#REF!</definedName>
    <definedName name="P_Item_Alc_3.3">#REF!</definedName>
    <definedName name="P_Item_Alc_3.4">#REF!</definedName>
    <definedName name="P_Item_Alc_3.5">#REF!</definedName>
    <definedName name="P_Item_Alc_3.6">#REF!</definedName>
    <definedName name="P_Item_Alc_3.7">#REF!</definedName>
    <definedName name="P_Item_Alc_3.8">#REF!</definedName>
    <definedName name="P_Item_Alc_3.9">#REF!</definedName>
    <definedName name="P_Item_Alc_4.0">#REF!</definedName>
    <definedName name="P_Item_Alc_4.1">#REF!</definedName>
    <definedName name="P_Item_Alc_4.2">#REF!</definedName>
    <definedName name="P_Item_Alc_4.3">#REF!</definedName>
    <definedName name="P_Item_Alc_4.4">#REF!</definedName>
    <definedName name="P_Item_Alc_4.5">#REF!</definedName>
    <definedName name="P_Item_Alc_4.6">#REF!</definedName>
    <definedName name="P_Item_Alc_4.7">#REF!</definedName>
    <definedName name="P_Med_Alc_1.1">#REF!</definedName>
    <definedName name="P_Med_Alc_1.2">#REF!</definedName>
    <definedName name="P_Med_Alc_1.3">#REF!</definedName>
    <definedName name="P_Med_Alc_1.4">#REF!</definedName>
    <definedName name="P_Med_Alc_1.5">#REF!</definedName>
    <definedName name="P_Med_Alc_2.1">#REF!</definedName>
    <definedName name="P_Med_Alc_2.2">#REF!</definedName>
    <definedName name="P_Med_Alc_2.3">#REF!</definedName>
    <definedName name="P_Med_Alc_3.1">#REF!</definedName>
    <definedName name="P_Med_Alc_3.10">#REF!</definedName>
    <definedName name="P_Med_Alc_3.2">#REF!</definedName>
    <definedName name="P_Med_Alc_3.3">#REF!</definedName>
    <definedName name="P_Med_Alc_3.4">#REF!</definedName>
    <definedName name="P_Med_Alc_3.5">#REF!</definedName>
    <definedName name="P_Med_Alc_3.6">#REF!</definedName>
    <definedName name="P_Med_Alc_3.7">#REF!</definedName>
    <definedName name="P_Med_Alc_3.8">#REF!</definedName>
    <definedName name="P_Med_Alc_3.9">#REF!</definedName>
    <definedName name="P_Med_Alc_4.0">#REF!</definedName>
    <definedName name="P_Med_Alc_4.1">#REF!</definedName>
    <definedName name="P_Med_Alc_4.2">#REF!</definedName>
    <definedName name="P_Med_Alc_4.3">#REF!</definedName>
    <definedName name="P_Med_Alc_4.4">#REF!</definedName>
    <definedName name="P_Med_Alc_4.5">#REF!</definedName>
    <definedName name="P_Med_Alc_4.6">#REF!</definedName>
    <definedName name="P_Med_Alc_4.7">#REF!</definedName>
    <definedName name="P_Sard_CD">#REF!</definedName>
    <definedName name="P_Sard_CI">#REF!</definedName>
    <definedName name="P_Vr_Total_Alc_1.1">#REF!</definedName>
    <definedName name="P_Vr_Total_Alc_1.2">#REF!</definedName>
    <definedName name="P_Vr_Total_Alc_1.3">#REF!</definedName>
    <definedName name="P_Vr_Total_Alc_1.4">#REF!</definedName>
    <definedName name="P_Vr_Total_Alc_1.5">#REF!</definedName>
    <definedName name="P_Vr_Total_Alc_2.1">#REF!</definedName>
    <definedName name="P_Vr_Total_Alc_2.2">#REF!</definedName>
    <definedName name="P_Vr_Total_Alc_2.3">#REF!</definedName>
    <definedName name="P_Vr_Total_Alc_3.1">#REF!</definedName>
    <definedName name="P_Vr_Total_Alc_3.10">#REF!</definedName>
    <definedName name="P_Vr_Total_Alc_3.2">#REF!</definedName>
    <definedName name="P_Vr_Total_Alc_3.3">#REF!</definedName>
    <definedName name="P_Vr_Total_Alc_3.4">#REF!</definedName>
    <definedName name="P_Vr_Total_Alc_3.5">#REF!</definedName>
    <definedName name="P_Vr_Total_Alc_3.6">#REF!</definedName>
    <definedName name="P_Vr_Total_Alc_3.7">#REF!</definedName>
    <definedName name="P_Vr_Total_Alc_3.8">#REF!</definedName>
    <definedName name="P_Vr_Total_Alc_3.9">#REF!</definedName>
    <definedName name="P_Vr_Total_Alc_4.1">#REF!</definedName>
    <definedName name="P_Vr_Total_Alc_4.2">#REF!</definedName>
    <definedName name="P_Vr_Total_Alc_4.3">#REF!</definedName>
    <definedName name="P_Vr_Total_Alc_4.4">#REF!</definedName>
    <definedName name="P_Vr_Total_Alc_4.5">#REF!</definedName>
    <definedName name="P_Vr_Total_Alc_4.6">#REF!</definedName>
    <definedName name="P_Vr_Total_Alc_4.7">#REF!</definedName>
    <definedName name="P_Vr_Uni_Alc_1.1">#REF!</definedName>
    <definedName name="P_Vr_Uni_Alc_1.2">#REF!</definedName>
    <definedName name="P_Vr_Uni_Alc_1.3">#REF!</definedName>
    <definedName name="P_Vr_Uni_Alc_1.4">#REF!</definedName>
    <definedName name="P_Vr_Uni_Alc_1.5">#REF!</definedName>
    <definedName name="P_Vr_Uni_Alc_2.1">#REF!</definedName>
    <definedName name="P_Vr_Uni_Alc_2.2">#REF!</definedName>
    <definedName name="P_Vr_Uni_Alc_2.3">#REF!</definedName>
    <definedName name="P_Vr_Uni_Alc_3.1">#REF!</definedName>
    <definedName name="P_Vr_Uni_Alc_3.10">#REF!</definedName>
    <definedName name="P_Vr_Uni_Alc_3.2">#REF!</definedName>
    <definedName name="P_Vr_Uni_Alc_3.3">#REF!</definedName>
    <definedName name="P_Vr_Uni_Alc_3.4">#REF!</definedName>
    <definedName name="P_Vr_Uni_Alc_3.5">#REF!</definedName>
    <definedName name="P_Vr_Uni_Alc_3.6">#REF!</definedName>
    <definedName name="P_Vr_Uni_Alc_3.7">#REF!</definedName>
    <definedName name="P_Vr_Uni_Alc_3.8">#REF!</definedName>
    <definedName name="P_Vr_Uni_Alc_3.9">#REF!</definedName>
    <definedName name="P_Vr_Uni_Alc_4.1">#REF!</definedName>
    <definedName name="P_Vr_Uni_Alc_4.2">#REF!</definedName>
    <definedName name="P_Vr_Uni_Alc_4.3">#REF!</definedName>
    <definedName name="P_Vr_Uni_Alc_4.4">#REF!</definedName>
    <definedName name="P_Vr_Uni_Alc_4.5">#REF!</definedName>
    <definedName name="P_Vr_Uni_Alc_4.6">#REF!</definedName>
    <definedName name="P_Vr_Uni_Alc_4.7">#REF!</definedName>
    <definedName name="p0p0" hidden="1">{"via1",#N/A,TRUE,"general";"via2",#N/A,TRUE,"general";"via3",#N/A,TRUE,"general"}</definedName>
    <definedName name="Pa">#REF!</definedName>
    <definedName name="Pagam_per_anno">#REF!</definedName>
    <definedName name="pagamentocosti">[18]Assumption!$D$131</definedName>
    <definedName name="paige">#REF!</definedName>
    <definedName name="PALESTINA">[46]CONTROL!$E$22</definedName>
    <definedName name="pañet">#REF!</definedName>
    <definedName name="pañete">'[21]A.P.U AULA CANO PESCAO'!$G$850</definedName>
    <definedName name="PAÑETE_11">#REF!</definedName>
    <definedName name="PARAL_6">'[22]MATERIALES '!$E$84</definedName>
    <definedName name="parametri">[30]Parametri!$C$1:$AN$40</definedName>
    <definedName name="part">#REF!</definedName>
    <definedName name="Partecipazioni">#REF!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'[40]Conto economico'!#REF!</definedName>
    <definedName name="PATIOS">[129]INDICE!$A$9:$G$281</definedName>
    <definedName name="pav_asf">[4]datos!$Z$5:$Z$300</definedName>
    <definedName name="pav_cto">[4]datos!$Y$5:$Y$300</definedName>
    <definedName name="PAVIMENTO">#REF!</definedName>
    <definedName name="PAVIMENTO_11">#REF!</definedName>
    <definedName name="Pay_Date">#REF!</definedName>
    <definedName name="Pay_Num">#REF!</definedName>
    <definedName name="Payment_Date">DATE(YEAR([0]!Loan_Start),MONTH([0]!Loan_Start)+Payment_Number,DAY([0]!Loan_Start))</definedName>
    <definedName name="payout">[41]Assumption_invest.!#REF!</definedName>
    <definedName name="Pb">#REF!</definedName>
    <definedName name="Pc">#REF!</definedName>
    <definedName name="Pd">#REF!</definedName>
    <definedName name="Pe">#REF!</definedName>
    <definedName name="Pega_plus">'[23]LISTADO '!$F$27</definedName>
    <definedName name="PEGANTE">#REF!</definedName>
    <definedName name="PEGANTE_11">#REF!</definedName>
    <definedName name="PEGANTE_P.V.C">#REF!</definedName>
    <definedName name="Pegante_PVC">'[32]L. MAT.'!#REF!</definedName>
    <definedName name="perccontr">[18]Assumption!#REF!</definedName>
    <definedName name="percdebito">[41]Assumption_invest.!#REF!</definedName>
    <definedName name="percentincassi">[18]Assumption!$G$129</definedName>
    <definedName name="percequity">[41]Assumption_invest.!#REF!</definedName>
    <definedName name="PEREIRA">[46]CONTROL!$E$20</definedName>
    <definedName name="Perf_97">#REF!</definedName>
    <definedName name="Perf_98">#REF!</definedName>
    <definedName name="Perf_99">#REF!</definedName>
    <definedName name="Perfil">'[19]LISTADO '!$F$28</definedName>
    <definedName name="Perfil_16_6">'[23]LISTADO '!$F$105</definedName>
    <definedName name="PERGOLA">#REF!</definedName>
    <definedName name="PERGOLA_11">#REF!</definedName>
    <definedName name="PERIOD">#REF!</definedName>
    <definedName name="PERIODO">[25]CUMPLIMIENTO!$M$5</definedName>
    <definedName name="PeriodoD">#REF!</definedName>
    <definedName name="PERSONALTABLA1.1.1">'[2]CALCULO COSTOS DE OPERACIÓN'!$B$50:$AJ$85</definedName>
    <definedName name="PERSONALTABLA1.2">'[2]INFORMACIÓN REFERENCIA'!$B$477:$F$489</definedName>
    <definedName name="PERSONALTABLA1.3">'[2]INFORMACIÓN REFERENCIA'!$B$494:$F$506</definedName>
    <definedName name="PERYR">#REF!</definedName>
    <definedName name="Pesanti_barr1">'[34]Flussi annui 2013-2057'!#REF!</definedName>
    <definedName name="Pesanti_barr2">'[34]Flussi annui 2013-2057'!#REF!</definedName>
    <definedName name="Pesanti_ciaianello">'[34]Flussi annui 2013-2057'!#REF!</definedName>
    <definedName name="pesbarr1">[34]Input!#REF!</definedName>
    <definedName name="pesbarr2">[34]Input!#REF!</definedName>
    <definedName name="pescaianello">[34]Input!#REF!</definedName>
    <definedName name="PFI">'[40]Conto economico'!#REF!</definedName>
    <definedName name="PFPRICE">#REF!</definedName>
    <definedName name="PFPRICE2">#REF!</definedName>
    <definedName name="PIA" hidden="1">#REF!</definedName>
    <definedName name="PianoAnas">[130]Parametri!#REF!</definedName>
    <definedName name="PianoCompleto">#REF!</definedName>
    <definedName name="PIEDRA_CICLOPEO">'[28]LISTA DE PRECIO'!$E$34</definedName>
    <definedName name="PILOTE">#REF!</definedName>
    <definedName name="pintura">'[21]A.P.U AULA CANO PESCAO'!$G$1002</definedName>
    <definedName name="Pintura_base_aceite">#REF!</definedName>
    <definedName name="Pintura_base_aceite_11">#REF!</definedName>
    <definedName name="Pintura_exteriores">'[23]LISTADO '!$F$95</definedName>
    <definedName name="pinturavinilo">#REF!</definedName>
    <definedName name="PIPPO">#REF!</definedName>
    <definedName name="piso">'[21]A.P.U AULA CANO PESCAO'!$G$763</definedName>
    <definedName name="PISOTABLON">#REF!</definedName>
    <definedName name="PISOTABLON_1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ENTREPISO">#REF!</definedName>
    <definedName name="PLACAENTREPISO_11">#REF!</definedName>
    <definedName name="PLACAMESON">#REF!</definedName>
    <definedName name="PLACAMESON_11">#REF!</definedName>
    <definedName name="Placas_.9x.9_Azul_labrador">'[32]L. MAT.'!#REF!</definedName>
    <definedName name="PLAD" hidden="1">{"TAB1",#N/A,TRUE,"GENERAL";"TAB2",#N/A,TRUE,"GENERAL";"TAB3",#N/A,TRUE,"GENERAL";"TAB4",#N/A,TRUE,"GENERAL";"TAB5",#N/A,TRUE,"GENERAL"}</definedName>
    <definedName name="Plafon">#REF!</definedName>
    <definedName name="Plafon_11">#REF!</definedName>
    <definedName name="PLANT7">#REF!</definedName>
    <definedName name="PLANTASALCANTARILLADO1.1">'[2]INFORMACIÓN REFERENCIA'!$B$313:$I$324</definedName>
    <definedName name="PLANTASALCANTARILLADOTABLA1.7">'[2]INFORMACIÓN REFERENCIA'!$B$393:$C$404</definedName>
    <definedName name="PLANTASTRATAMIENTOTABLA5.1">'[2]INFORMACIÓN REFERENCIA'!$B$216:$F$220</definedName>
    <definedName name="PLANTASTRATAMIENTOTABLA5.2">#REF!</definedName>
    <definedName name="Plastocreto_DM__concreto">#REF!</definedName>
    <definedName name="Plastocreto_DM__concreto_11">#REF!</definedName>
    <definedName name="PLASTROCRETE_DM">#REF!</definedName>
    <definedName name="Plazo">[50]BASES!$E$27</definedName>
    <definedName name="PlazoAIU">#REF!</definedName>
    <definedName name="PLOMERO">[20]PRECIOS!$B$15</definedName>
    <definedName name="PLPLUNN" hidden="1">{"TAB1",#N/A,TRUE,"GENERAL";"TAB2",#N/A,TRUE,"GENERAL";"TAB3",#N/A,TRUE,"GENERAL";"TAB4",#N/A,TRUE,"GENERAL";"TAB5",#N/A,TRUE,"GENERAL"}</definedName>
    <definedName name="Pluma_de_250_Kg.">#REF!</definedName>
    <definedName name="Pluma_de_250_Kg._11">#REF!</definedName>
    <definedName name="Poblacion">#REF!</definedName>
    <definedName name="Poceta_acero_inox.">#REF!</definedName>
    <definedName name="Poceta_acero_inox._11">#REF!</definedName>
    <definedName name="POIPOZOS">'[2]CALCULO POI'!$B$118:$I$154</definedName>
    <definedName name="POIUP" hidden="1">{"via1",#N/A,TRUE,"general";"via2",#N/A,TRUE,"general";"via3",#N/A,TRUE,"general"}</definedName>
    <definedName name="pole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[36]BASES!$E$26</definedName>
    <definedName name="PORTNMALLA">[33]MATERIA!$H$18</definedName>
    <definedName name="POSTE5.5">[66]PREC!$C$145</definedName>
    <definedName name="pouig" hidden="1">{"via1",#N/A,TRUE,"general";"via2",#N/A,TRUE,"general";"via3",#N/A,TRUE,"general"}</definedName>
    <definedName name="POYOS">#REF!</definedName>
    <definedName name="POYOS_11">#REF!</definedName>
    <definedName name="POZOSACTUAL">'[2]INFORMACIÓN REFERENCIA'!$B$23:$M$34</definedName>
    <definedName name="pozosconduccion">'[2]INFORMACIÓN REFERENCIA'!$B$122:$F$133</definedName>
    <definedName name="pp">#REF!</definedName>
    <definedName name="ppp">#REF!</definedName>
    <definedName name="ppp_2">[95]devdics!$A$83:$P$91</definedName>
    <definedName name="PPPP">[131]PU!#REF!</definedName>
    <definedName name="pppp_2">[95]devdics!$A$83:$P$91</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am">[132]TdB!$D$21</definedName>
    <definedName name="pream1">#REF!</definedName>
    <definedName name="pream2">#REF!</definedName>
    <definedName name="PRECIOS">[133]INDICE!$1:$1048576</definedName>
    <definedName name="Precios1">[86]PrecioMaterial!$A$3:$F$173</definedName>
    <definedName name="Pref_Space">#REF!</definedName>
    <definedName name="Prefabricado_de_concreto._Culata">#REF!</definedName>
    <definedName name="Prefabricado_de_concreto._Culata_11">#REF!</definedName>
    <definedName name="PRELIMINARES">#REF!</definedName>
    <definedName name="PresentationNormalA4">#REF!</definedName>
    <definedName name="prestaciones">[27]DATOS!$B$14</definedName>
    <definedName name="Prestaciones_sociales">[32]P.S.!$C$33</definedName>
    <definedName name="PRESTACIONES1">'[110]prestaciones y parafiscales'!$C$23</definedName>
    <definedName name="PRESTACIONES2">'[110]prestaciones y parafiscales'!$F$23</definedName>
    <definedName name="Presu">'[2]CALCULO POI'!#REF!</definedName>
    <definedName name="Presupuesto">#REF!</definedName>
    <definedName name="PricingHomeCell">#REF!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OFFSET([0]!Full_Print,0,0,[0]!Last_Row)</definedName>
    <definedName name="PRINT_TITLES">#N/A</definedName>
    <definedName name="PRINT_TITLES_MI">#N/A</definedName>
    <definedName name="PROBINPUTS">'[134]Development cash flow'!#REF!</definedName>
    <definedName name="PRODUCCIONACTUAL">'[2]INFORMACIÓN REFERENCIA'!$B$8:$C$19</definedName>
    <definedName name="PrOfic">[50]BASES!$B$31</definedName>
    <definedName name="proj_life">[135]NTBAss!$D$12</definedName>
    <definedName name="project">#REF!</definedName>
    <definedName name="PROMOTE">#REF!</definedName>
    <definedName name="PROP">[136]PRECIOS!$B$125</definedName>
    <definedName name="Proponente">#REF!</definedName>
    <definedName name="PROSPETTO_DEI_FLUSSI_DI_CASSA">'[40]Conto economico'!$A$120</definedName>
    <definedName name="PROSPETTO_DI_ANDAMENTO_DELLE_VENDITE">'[40]Conto economico'!#REF!</definedName>
    <definedName name="Prov">#REF!</definedName>
    <definedName name="prov_subc_perc">[12]assumptions_investimenti!#REF!</definedName>
    <definedName name="Proventi_Finanziari">#REF!</definedName>
    <definedName name="Proventi_Straordinari">#REF!</definedName>
    <definedName name="Proventi_Vari">#REF!</definedName>
    <definedName name="PROYECCIONDEMANDATABLA1">[2]DEMANDABASEAND!$B$7:$F$19</definedName>
    <definedName name="PROYECTO">[136]PRECIOS!$B$123</definedName>
    <definedName name="PROYECTOS">[2]REFERENCIAS!$A$3:$F$25</definedName>
    <definedName name="prueba">#REF!</definedName>
    <definedName name="PRUEBA2">#REF!</definedName>
    <definedName name="PSOCIAL">[136]PRECIOS!$D$93</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am">'[21]A.P.U AULA CANO PESCAO'!$G$888</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[22]EQUIPOS!$E$16</definedName>
    <definedName name="Pulidora_11">#REF!</definedName>
    <definedName name="Pulsador_para_timbre_P_C">#REF!</definedName>
    <definedName name="Pulsador_para_timbre_P_C_11">#REF!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Purchase_Price">#REF!</definedName>
    <definedName name="pwoefù" hidden="1">{#N/A,#N/A,TRUE,"Proposal";#N/A,#N/A,TRUE,"Assumptions";#N/A,#N/A,TRUE,"Net Income";#N/A,#N/A,TRUE,"Balsheet";#N/A,#N/A,TRUE,"Capex";#N/A,#N/A,TRUE,"Volumes";#N/A,#N/A,TRUE,"Revenues";#N/A,#N/A,TRUE,"Var.Costs";#N/A,#N/A,TRUE,"Personnel";#N/A,#N/A,TRUE,"Other costs";#N/A,#N/A,TRUE,"MKTG and G&amp;A"}</definedName>
    <definedName name="Q">#REF!</definedName>
    <definedName name="q.Corredores">[14]SOPORTE!$FA$2:$FA$7</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MAX">#REF!</definedName>
    <definedName name="qmaxdesarenador">#REF!</definedName>
    <definedName name="QMAXDIARIO">'[2]CALCULO POI'!$B$118:$C$154</definedName>
    <definedName name="Qmed">#REF!</definedName>
    <definedName name="QMIN">#REF!</definedName>
    <definedName name="qmindesarenador">#REF!</definedName>
    <definedName name="QPROM">[2]TARIFAS!$C$570</definedName>
    <definedName name="QQ">[137]glvc!#REF!</definedName>
    <definedName name="qqqq">#REF!</definedName>
    <definedName name="qqqqqw" hidden="1">{"via1",#N/A,TRUE,"general";"via2",#N/A,TRUE,"general";"via3",#N/A,TRUE,"general"}</definedName>
    <definedName name="QRS">#REF!</definedName>
    <definedName name="QUIMICOSTABLA1.3.1">'[2]CALCULO COSTOS DE OPERACIÓN'!$B$176:$J$211</definedName>
    <definedName name="QUOTATE">#REF!</definedName>
    <definedName name="qw" hidden="1">{"via1",#N/A,TRUE,"general";"via2",#N/A,TRUE,"general";"via3",#N/A,TRUE,"general"}</definedName>
    <definedName name="qwdas2" hidden="1">{"via1",#N/A,TRUE,"general";"via2",#N/A,TRUE,"general";"via3",#N/A,TRUE,"general"}</definedName>
    <definedName name="QWE" hidden="1">'[8]ETAPA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ón">#REF!</definedName>
    <definedName name="Rajón_11">#REF!</definedName>
    <definedName name="Rampup_CENTRALE">[12]assumptions_investimenti!#REF!</definedName>
    <definedName name="Rampup_CO">[12]assumptions_investimenti!#REF!</definedName>
    <definedName name="Rampup_VA">[12]assumptions_investimenti!#REF!</definedName>
    <definedName name="rango">#REF!</definedName>
    <definedName name="rata">#REF!</definedName>
    <definedName name="rate">#REF!</definedName>
    <definedName name="rateinput">#REF!</definedName>
    <definedName name="Ratio">#REF!</definedName>
    <definedName name="Rb">#REF!</definedName>
    <definedName name="Rd">#REF!</definedName>
    <definedName name="re" hidden="1">{"test2",#N/A,TRUE,"Prices"}</definedName>
    <definedName name="REALES">#REF!</definedName>
    <definedName name="RealIntRate">[60]Res!$D$34</definedName>
    <definedName name="recaptrig">#REF!</definedName>
    <definedName name="Recursos">[138]RECURSOS!$A$2:$C$476</definedName>
    <definedName name="REDESALCANTARILLADOTABLA1.2">'[2]INFORMACIÓN REFERENCIA'!$B$330:$F$341</definedName>
    <definedName name="REDESALCANTARILLADOTABLA1.4">'[2]INFORMACIÓN REFERENCIA'!$B$352:$F$364</definedName>
    <definedName name="REDESALCANTARILLADOTABLA1.5">#REF!</definedName>
    <definedName name="REDESTABLA6.1">'[2]INFORMACIÓN REFERENCIA'!$B$245:$E$256</definedName>
    <definedName name="REDESTABLA6.2">'[2]INFORMACIÓN REFERENCIA'!$B$260:$K$272</definedName>
    <definedName name="REDESTABLA6.3">'[2]INFORMACIÓN REFERENCIA'!$B$276:$C$287</definedName>
    <definedName name="redoblon">'[21]A.P.U AULA CANO PESCAO'!$G$1413</definedName>
    <definedName name="REDOBLON_11">#REF!</definedName>
    <definedName name="REDUCCION_3__x_2">#REF!</definedName>
    <definedName name="REDUCCION_4__x_3">#REF!</definedName>
    <definedName name="REF">#REF!</definedName>
    <definedName name="REFERENCIAPROYECTOS">[2]REFERENCIAS!$A$3:$F$24</definedName>
    <definedName name="rege" hidden="1">{"TAB1",#N/A,TRUE,"GENERAL";"TAB2",#N/A,TRUE,"GENERAL";"TAB3",#N/A,TRUE,"GENERAL";"TAB4",#N/A,TRUE,"GENERAL";"TAB5",#N/A,TRUE,"GENERAL"}</definedName>
    <definedName name="regional">[42]CARRETERAS!$A$2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'[119]ESTADO VÍA-CRIT.TECNICO'!XFC1&gt;2.5</definedName>
    <definedName name="REJHE" hidden="1">{"via1",#N/A,TRUE,"general";"via2",#N/A,TRUE,"general";"via3",#N/A,TRUE,"general"}</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'[28]LISTA DE PRECIO'!$E$24</definedName>
    <definedName name="RELLENO_11">#REF!</definedName>
    <definedName name="RELLENOALUV">#REF!</definedName>
    <definedName name="RELLENOALUV_11">#REF!</definedName>
    <definedName name="RELLSELECC">[54]UNIT!$G$542</definedName>
    <definedName name="rellsitu">'[21]A.P.U AULA CANO PESCAO'!$G$227</definedName>
    <definedName name="REMATE">#REF!</definedName>
    <definedName name="REMATE_11">#REF!</definedName>
    <definedName name="remb">'[16]330.1'!$H$52</definedName>
    <definedName name="RENT">#REF!</definedName>
    <definedName name="REPAY">#REF!</definedName>
    <definedName name="RepayProfile">'[47]Control Panel'!#REF!</definedName>
    <definedName name="repello">#REF!</definedName>
    <definedName name="replanteo">#REF!</definedName>
    <definedName name="REPOSICIONACU">'[2]INFORMACIÓN REFERENCIA'!$B$674:$H$685</definedName>
    <definedName name="REPOSICIONACUREDES">'[2]INFORMACIÓN REFERENCIA'!$B$688:$D$699</definedName>
    <definedName name="REPOSICIONALC">'[2]INFORMACIÓN REFERENCIA'!$B$704:$D$715</definedName>
    <definedName name="REPOSICIONALCREDES">'[2]INFORMACIÓN REFERENCIA'!$B$718:$O$729</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'[42]GENERALIDADES '!$E$9</definedName>
    <definedName name="RESPONSABLE">[139]INDICE!$B$6</definedName>
    <definedName name="resultado">#REF!</definedName>
    <definedName name="RESUM">'[35]1'!#REF!</definedName>
    <definedName name="resum2">'[15]PU (2)'!#REF!</definedName>
    <definedName name="resumen">#REF!</definedName>
    <definedName name="RESUMENALCANTARILLADO">#REF!</definedName>
    <definedName name="ResumenAPU">[87]ResumenMaterial!$A$12:$AB$169</definedName>
    <definedName name="RESUMENCOSTOSOPERACIÓN">'[2]CALCULO COSTOS DE OPERACIÓN'!$B$6:$Q$41</definedName>
    <definedName name="RESUMENINVERSIONESACU">'[2]CALCULO POI'!$A$6:$M$41</definedName>
    <definedName name="RESUMENINVERSIONESACUEDUCTO">'[2]CALCULO POI'!$A$6:$M$41</definedName>
    <definedName name="RESUMENINVERSIONESALC">'[2]CALCULO POI'!$A$202:$K$237</definedName>
    <definedName name="RESUMENMODELODEMANDA">#REF!</definedName>
    <definedName name="RESUMENOPTIMIZACIONACU">'[2]CALCULO POI'!$A$46:$L$81</definedName>
    <definedName name="RESUMENOPTIMIZACIONALC">'[2]CALCULO POI'!$A$242:$I$277</definedName>
    <definedName name="RETDT">#REF!</definedName>
    <definedName name="Retenc">[50]BASES!$E$31</definedName>
    <definedName name="retiroarbol">#REF!</definedName>
    <definedName name="retirocorte">#REF!</definedName>
    <definedName name="RETIROTOT">#REF!</definedName>
    <definedName name="RETIROTOT_11">#REF!</definedName>
    <definedName name="RETRO">'[28]LISTA DE PRECIO'!$E$43</definedName>
    <definedName name="Retro_Komatzu_PC200_5_y__6">#REF!</definedName>
    <definedName name="Retro_Komatzu_PC200_5_y__6_11">#REF!</definedName>
    <definedName name="Retro_Masey_Ferguson_HD_86">#REF!</definedName>
    <definedName name="Retro_Masey_Ferguson_HD_86_11">#REF!</definedName>
    <definedName name="RETROORUGA">#REF!</definedName>
    <definedName name="RETTRE" hidden="1">{"via1",#N/A,TRUE,"general";"via2",#N/A,TRUE,"general";"via3",#N/A,TRUE,"general"}</definedName>
    <definedName name="RETURN">#REF!</definedName>
    <definedName name="RETURNS">#REF!</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IF([0]!Loan_Amount*[0]!Interest_Rate*[0]!Loan_Years*[0]!Loan_Start&gt;0,1,0)</definedName>
    <definedName name="RIEL">#REF!</definedName>
    <definedName name="RIEL_11">#REF!</definedName>
    <definedName name="Rieles_para_pavimento_0_15x0_20">#REF!</definedName>
    <definedName name="Rieles_para_pavimento_0_15x0_20_11">#REF!</definedName>
    <definedName name="Riepilogo_finanz">[115]iDebt!#REF!</definedName>
    <definedName name="RIGA57">#REF!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#REF!</definedName>
    <definedName name="Rmm">#REF!</definedName>
    <definedName name="Rn">#REF!</definedName>
    <definedName name="Rñ">#REF!</definedName>
    <definedName name="Ro">#REF!</definedName>
    <definedName name="ROE">#REF!</definedName>
    <definedName name="rolando">#REF!</definedName>
    <definedName name="rollequity">#REF!</definedName>
    <definedName name="ROLLO_DE_PAPEL">'[22]MATERIALES '!$E$83</definedName>
    <definedName name="Roughness_Processed_BTAVTA_G_">#REF!</definedName>
    <definedName name="Roughness_Processed_VTABTA_g_">#REF!</definedName>
    <definedName name="Rp">#REF!</definedName>
    <definedName name="Rq">#REF!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v">#REF!</definedName>
    <definedName name="RW">[140]items!$C$4:$J$248</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_01">[40]Menù!#REF!</definedName>
    <definedName name="S_02">[40]Menù!#REF!</definedName>
    <definedName name="S_03">[40]Menù!#REF!</definedName>
    <definedName name="S_04">[40]Menù!#REF!</definedName>
    <definedName name="S_05">[40]Menù!#REF!</definedName>
    <definedName name="S_06">[40]Menù!#REF!</definedName>
    <definedName name="S_07">[40]Menù!#REF!</definedName>
    <definedName name="S_08">[40]Menù!#REF!</definedName>
    <definedName name="S_09">[40]Menù!#REF!</definedName>
    <definedName name="S_10">[40]Menù!#REF!</definedName>
    <definedName name="S_11">[40]Menù!#REF!</definedName>
    <definedName name="S_12">[40]Menù!#REF!</definedName>
    <definedName name="S_13">[40]Menù!#REF!</definedName>
    <definedName name="S_14">[40]Menù!#REF!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sfa">#REF!</definedName>
    <definedName name="safdp" hidden="1">{"TAB1",#N/A,TRUE,"GENERAL";"TAB2",#N/A,TRUE,"GENERAL";"TAB3",#N/A,TRUE,"GENERAL";"TAB4",#N/A,TRUE,"GENERAL";"TAB5",#N/A,TRUE,"GENERAL"}</definedName>
    <definedName name="Salarios">#REF!</definedName>
    <definedName name="sales">#REF!</definedName>
    <definedName name="SalMinimo">[50]BASES!$E$41</definedName>
    <definedName name="saltoma">'[21]A.P.U AULA CANO PESCAO'!$G$1080</definedName>
    <definedName name="salventil">'[21]A.P.U AULA CANO PESCAO'!$G$1119</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ANTA_M">#REF!</definedName>
    <definedName name="sasa">'[2]CALCULO POI'!#REF!</definedName>
    <definedName name="Sb">#REF!</definedName>
    <definedName name="sbgfbgdr" hidden="1">{"via1",#N/A,TRUE,"general";"via2",#N/A,TRUE,"general";"via3",#N/A,TRUE,"general"}</definedName>
    <definedName name="Sc">#REF!</definedName>
    <definedName name="SCEN">[6]Inputs!#REF!</definedName>
    <definedName name="Scenari">[12]assumptions_investimenti!#REF!</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#REF!</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M_Model_v_4_01_PV_Foglio1_Elenca">#REF!</definedName>
    <definedName name="sdsdfh" hidden="1">{"via1",#N/A,TRUE,"general";"via2",#N/A,TRUE,"general";"via3",#N/A,TRUE,"general"}</definedName>
    <definedName name="SE">[141]Datos!$B$3:$D$72</definedName>
    <definedName name="SECRETARIO">[142]PRESUPUESTO!$B$29</definedName>
    <definedName name="SECRETARIO2">[142]PRESUPUESTO!$A$30</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s">#REF!</definedName>
    <definedName name="Selected_Year_Open_Volume">#REF!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NS">[6]Price!$A$1:$M$48</definedName>
    <definedName name="SEPARACIONPLACA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a">#REF!</definedName>
    <definedName name="Sh">#REF!</definedName>
    <definedName name="SH_IRR">[11]FattoreK!#REF!</definedName>
    <definedName name="Shadow_Tolls_paste">#REF!</definedName>
    <definedName name="SHARED_FORMULA_21">#N/A</definedName>
    <definedName name="si">#REF!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__mortero">#REF!</definedName>
    <definedName name="Sika_1__mortero_11">#REF!</definedName>
    <definedName name="SIKADUR">#REF!</definedName>
    <definedName name="SIKAFILL">'[22]MATERIALES '!$E$75</definedName>
    <definedName name="siste">'[48]UNITARIO AULAS'!$G$743</definedName>
    <definedName name="SOBRE2H">#REF!</definedName>
    <definedName name="sobre4h">'[21]A.P.U AULA CANO PESCAO'!$G$415</definedName>
    <definedName name="SOBRECIMIEN20">#REF!</definedName>
    <definedName name="SOBRECIMIEN20_11">#REF!</definedName>
    <definedName name="sobrecimiento">#REF!</definedName>
    <definedName name="SOCORRO">#REF!</definedName>
    <definedName name="solado">#REF!</definedName>
    <definedName name="SOLDA">#REF!</definedName>
    <definedName name="Soldador_1A">[23]M.O.!$F$10</definedName>
    <definedName name="SOLDADURA">#REF!</definedName>
    <definedName name="Soldadura_cawell">'[23]LISTADO '!$F$94</definedName>
    <definedName name="Soldadura_electrica">'[23]LISTADO '!$F$9</definedName>
    <definedName name="Soldadura_y_limpiador_PVC">#REF!</definedName>
    <definedName name="Soldadura_y_limpiador_PVC_11">#REF!</definedName>
    <definedName name="SOSO" hidden="1">'[8]ETAPA 50 SMMLV'!#REF!</definedName>
    <definedName name="SP">#REF!</definedName>
    <definedName name="SP_storici">'[40]Conto economico'!$A$79</definedName>
    <definedName name="sponsor">#REF!</definedName>
    <definedName name="spot">[6]Inputs!$C$24</definedName>
    <definedName name="spread">#REF!</definedName>
    <definedName name="srwrwr" hidden="1">{"TAB1",#N/A,TRUE,"GENERAL";"TAB2",#N/A,TRUE,"GENERAL";"TAB3",#N/A,TRUE,"GENERAL";"TAB4",#N/A,TRUE,"GENERAL";"TAB5",#N/A,TRUE,"GENERAL"}</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IF([0]!Loan_Amount*[0]!Interest_Rate*[0]!Loan_Years*[0]!Loan_Start&gt;0,1,0)</definedName>
    <definedName name="sssssy" hidden="1">{"via1",#N/A,TRUE,"general";"via2",#N/A,TRUE,"general";"via3",#N/A,TRUE,"general"}</definedName>
    <definedName name="stampa">#REF!</definedName>
    <definedName name="start">[6]Inputs!$C$22</definedName>
    <definedName name="start_snam">#REF!</definedName>
    <definedName name="step">#REF!</definedName>
    <definedName name="step2">#REF!</definedName>
    <definedName name="STOCZZZ">#REF!</definedName>
    <definedName name="stt" hidden="1">{"via1",#N/A,TRUE,"general";"via2",#N/A,TRUE,"general";"via3",#N/A,TRUE,"general"}</definedName>
    <definedName name="stub">#REF!</definedName>
    <definedName name="su">#REF!</definedName>
    <definedName name="SUB_BASE">'[28]LISTA DE PRECIO'!$E$25</definedName>
    <definedName name="Subentro">#REF!</definedName>
    <definedName name="suma">[143]Hoja1!$F$60</definedName>
    <definedName name="Summary">#REF!</definedName>
    <definedName name="Super_T">'[19]LISTADO '!$F$23</definedName>
    <definedName name="SUPERCEL">#REF!</definedName>
    <definedName name="Supercel_Inc.Estruct.">#REF!</definedName>
    <definedName name="Supercel_Inc.Estruct._11">#REF!</definedName>
    <definedName name="supert">'[23]LISTADO '!$F$110</definedName>
    <definedName name="Supportfacilities">#REF!</definedName>
    <definedName name="swsw" hidden="1">{"via1",#N/A,TRUE,"general";"via2",#N/A,TRUE,"general";"via3",#N/A,TRUE,"general"}</definedName>
    <definedName name="swsw3" hidden="1">{"TAB1",#N/A,TRUE,"GENERAL";"TAB2",#N/A,TRUE,"GENERAL";"TAB3",#N/A,TRUE,"GENERAL";"TAB4",#N/A,TRUE,"GENERAL";"TAB5",#N/A,TRUE,"GENERAL"}</definedName>
    <definedName name="syn">[6]Inputs!$C$19</definedName>
    <definedName name="SZX">#REF!</definedName>
    <definedName name="t">[5]!absc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hidden="1">{"TAB1",#N/A,TRUE,"GENERAL";"TAB2",#N/A,TRUE,"GENERAL";"TAB3",#N/A,TRUE,"GENERAL";"TAB4",#N/A,TRUE,"GENERAL";"TAB5",#N/A,TRUE,"GENERAL"}</definedName>
    <definedName name="Ta">#REF!</definedName>
    <definedName name="TABL_COM">#REF!</definedName>
    <definedName name="TABL_EX">#REF!</definedName>
    <definedName name="TABL_JSD">#REF!</definedName>
    <definedName name="TABL_PRFD">#REF!</definedName>
    <definedName name="TABL_SSN">#REF!</definedName>
    <definedName name="TABLA">#REF!</definedName>
    <definedName name="TABLA_CMI">[2]BS.DATOS!$Q$5:$X$17</definedName>
    <definedName name="TABLA_DE_CARACOLI">#REF!</definedName>
    <definedName name="Tabla_en_madera">'[23]LISTADO '!$F$13</definedName>
    <definedName name="TABLA_RN">[2]BS.DATOS!$AA$5:$AH$17</definedName>
    <definedName name="TABLA1.12">[66]PREC!$C$159</definedName>
    <definedName name="TABLA1.2.2">[144]A.P.U!#REF!</definedName>
    <definedName name="TABLA1.2.2_1">[145]A.P.U!#REF!</definedName>
    <definedName name="TABLA1.2.2_10">[146]A.P.U!#REF!</definedName>
    <definedName name="TABLA1.2.2_11">[146]A.P.U!#REF!</definedName>
    <definedName name="TABLA1.2.2_12">[146]A.P.U!#REF!</definedName>
    <definedName name="TABLA1.2.2_13">[146]A.P.U!#REF!</definedName>
    <definedName name="TABLA1.2.2_14">[146]A.P.U!#REF!</definedName>
    <definedName name="TABLA1.2.2_15">[146]A.P.U!#REF!</definedName>
    <definedName name="TABLA1.2.2_16">[146]A.P.U!#REF!</definedName>
    <definedName name="TABLA1.2.2_17">[146]A.P.U!#REF!</definedName>
    <definedName name="TABLA1.2.2_18">[146]A.P.U!#REF!</definedName>
    <definedName name="TABLA1.2.2_19">[146]A.P.U!#REF!</definedName>
    <definedName name="TABLA1.2.2_2">[145]A.P.U!#REF!</definedName>
    <definedName name="TABLA1.2.2_20">[146]A.P.U!#REF!</definedName>
    <definedName name="TABLA1.2.2_21">[146]A.P.U!#REF!</definedName>
    <definedName name="TABLA1.2.2_22">[146]A.P.U!#REF!</definedName>
    <definedName name="TABLA1.2.2_23">[146]A.P.U!#REF!</definedName>
    <definedName name="TABLA1.2.2_24">[146]A.P.U!#REF!</definedName>
    <definedName name="TABLA1.2.2_25">[146]A.P.U!#REF!</definedName>
    <definedName name="TABLA1.2.2_26">[146]A.P.U!#REF!</definedName>
    <definedName name="TABLA1.2.2_27">[146]A.P.U!#REF!</definedName>
    <definedName name="TABLA1.2.2_28">[146]A.P.U!#REF!</definedName>
    <definedName name="TABLA1.2.2_29">[146]A.P.U!#REF!</definedName>
    <definedName name="TABLA1.2.2_3">[147]A.P.U!#REF!</definedName>
    <definedName name="TABLA1.2.2_30">[146]A.P.U!#REF!</definedName>
    <definedName name="TABLA1.2.2_31">[146]A.P.U!#REF!</definedName>
    <definedName name="TABLA1.2.2_32">[146]A.P.U!#REF!</definedName>
    <definedName name="TABLA1.2.2_33">[146]A.P.U!#REF!</definedName>
    <definedName name="TABLA1.2.2_34">[146]A.P.U!#REF!</definedName>
    <definedName name="TABLA1.2.2_35">[146]A.P.U!#REF!</definedName>
    <definedName name="TABLA1.2.2_36">[146]A.P.U!#REF!</definedName>
    <definedName name="TABLA1.2.2_37">[146]A.P.U!#REF!</definedName>
    <definedName name="TABLA1.2.2_38">[146]A.P.U!#REF!</definedName>
    <definedName name="TABLA1.2.2_39">[146]A.P.U!#REF!</definedName>
    <definedName name="TABLA1.2.2_4">[145]A.P.U!#REF!</definedName>
    <definedName name="TABLA1.2.2_40">[146]A.P.U!#REF!</definedName>
    <definedName name="TABLA1.2.2_41">[146]A.P.U!#REF!</definedName>
    <definedName name="TABLA1.2.2_42">[146]A.P.U!#REF!</definedName>
    <definedName name="TABLA1.2.2_43">[146]A.P.U!#REF!</definedName>
    <definedName name="TABLA1.2.2_44">[146]A.P.U!#REF!</definedName>
    <definedName name="TABLA1.2.2_45">[146]A.P.U!#REF!</definedName>
    <definedName name="TABLA1.2.2_46">[146]A.P.U!#REF!</definedName>
    <definedName name="TABLA1.2.2_47">[146]A.P.U!#REF!</definedName>
    <definedName name="TABLA1.2.2_48">[146]A.P.U!#REF!</definedName>
    <definedName name="TABLA1.2.2_49">[146]A.P.U!#REF!</definedName>
    <definedName name="TABLA1.2.2_5">[146]A.P.U!#REF!</definedName>
    <definedName name="TABLA1.2.2_50">[146]A.P.U!#REF!</definedName>
    <definedName name="TABLA1.2.2_51">[146]A.P.U!#REF!</definedName>
    <definedName name="TABLA1.2.2_52">[146]A.P.U!#REF!</definedName>
    <definedName name="TABLA1.2.2_53">[146]A.P.U!#REF!</definedName>
    <definedName name="TABLA1.2.2_54">[146]A.P.U!#REF!</definedName>
    <definedName name="TABLA1.2.2_55">[146]A.P.U!#REF!</definedName>
    <definedName name="TABLA1.2.2_56">[146]A.P.U!#REF!</definedName>
    <definedName name="TABLA1.2.2_57">[146]A.P.U!#REF!</definedName>
    <definedName name="TABLA1.2.2_58">[146]A.P.U!#REF!</definedName>
    <definedName name="TABLA1.2.2_59">[145]A.P.U!#REF!</definedName>
    <definedName name="TABLA1.2.2_60">[145]A.P.U!#REF!</definedName>
    <definedName name="TABLA1.2.2_61">[146]A.P.U!#REF!</definedName>
    <definedName name="TABLA1.2.2_62">[146]A.P.U!#REF!</definedName>
    <definedName name="TABLA1.2.2_63">[146]A.P.U!#REF!</definedName>
    <definedName name="TABLA1.2.2_64">[146]A.P.U!#REF!</definedName>
    <definedName name="TABLA1.2.2_65">[146]A.P.U!#REF!</definedName>
    <definedName name="TABLA1.2.2_66">[146]A.P.U!#REF!</definedName>
    <definedName name="TABLA1.2.2_67">[146]A.P.U!#REF!</definedName>
    <definedName name="TABLA1.2.2_68">[146]A.P.U!#REF!</definedName>
    <definedName name="TABLA1.2.2_69">[146]A.P.U!#REF!</definedName>
    <definedName name="TABLA1.2.2_70">[146]A.P.U!#REF!</definedName>
    <definedName name="TABLA1.2.2_71">[146]A.P.U!#REF!</definedName>
    <definedName name="TABLA1.2.2_72">[146]A.P.U!#REF!</definedName>
    <definedName name="TABLA1.2.2_73">[146]A.P.U!#REF!</definedName>
    <definedName name="TABLA1.2.2_74">[146]A.P.U!#REF!</definedName>
    <definedName name="TABLA1.2.2_75">[146]A.P.U!#REF!</definedName>
    <definedName name="TABLA1.2.2_76">[146]A.P.U!#REF!</definedName>
    <definedName name="TABLA1.2.2_77">[146]A.P.U!#REF!</definedName>
    <definedName name="TABLA1.2.2_78">[146]A.P.U!#REF!</definedName>
    <definedName name="TABLA1.2.2_79">[146]A.P.U!#REF!</definedName>
    <definedName name="TABLA1.2.2_80">[146]A.P.U!#REF!</definedName>
    <definedName name="TABLA1.2.2_9">[146]A.P.U!#REF!</definedName>
    <definedName name="TABLERO_4_CIRCUITOS">'[23]LISTADO '!$F$108</definedName>
    <definedName name="Tablero_de_12_circuitos">#REF!</definedName>
    <definedName name="Tablero_de_12_circuitos_11">#REF!</definedName>
    <definedName name="Tablero_de_2_circuitos">#REF!</definedName>
    <definedName name="Tablero_de_2_circuitos_11">#REF!</definedName>
    <definedName name="Tablero_trifásico_12_circuitos">'[32]L. MAT.'!#REF!</definedName>
    <definedName name="tablero2">'[21]A.P.U AULA CANO PESCAO'!$G$1196</definedName>
    <definedName name="TABLEROACRIL">'[21]A.P.U AULA CANO PESCAO'!$G$926</definedName>
    <definedName name="TABLETA">#REF!</definedName>
    <definedName name="TABLETA_11">#REF!</definedName>
    <definedName name="tablilla">#REF!</definedName>
    <definedName name="Tablon">'[19]LISTADO '!$F$29</definedName>
    <definedName name="TABLON_11">#REF!</definedName>
    <definedName name="Tablon_gres">'[23]LISTADO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NQUES4.1">#REF!</definedName>
    <definedName name="TAPA">[148]PRECIOS!$B$43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_scenario">[11]FattoreK!#REF!</definedName>
    <definedName name="targ2">[6]Inputs!$C$31</definedName>
    <definedName name="Target">[18]Assumption!$D$42</definedName>
    <definedName name="target1">[18]Assumption!$D$43</definedName>
    <definedName name="TARIFA_H_M">'[22]HERRAMIENTAS MENORES'!$G$23</definedName>
    <definedName name="TARIFAS_SUBSIDIOS">#REF!</definedName>
    <definedName name="TARIFAS1">#REF!</definedName>
    <definedName name="TariffaSubito">#REF!</definedName>
    <definedName name="tasso_bullet">[18]Assumption!$D$78</definedName>
    <definedName name="Tasso_inter_annuale">#REF!</definedName>
    <definedName name="TassoAttivo">[41]Assumption_invest.!#REF!</definedName>
    <definedName name="TassoPassivobreve">[18]Assumption!$D$86</definedName>
    <definedName name="TassoPassivolungo">[18]Assumption!$D$72</definedName>
    <definedName name="TAX">#REF!</definedName>
    <definedName name="Tax_May">[149]Inputs!$B$96</definedName>
    <definedName name="Tax_November">[149]Inputs!$B$97</definedName>
    <definedName name="taxdep">#REF!</definedName>
    <definedName name="TAXRATE">'[150]Common OperInputs'!$I$854</definedName>
    <definedName name="Tb">#REF!</definedName>
    <definedName name="Tc">#REF!</definedName>
    <definedName name="tcase">#REF!</definedName>
    <definedName name="TCD">#REF!</definedName>
    <definedName name="Td">#REF!</definedName>
    <definedName name="TdC_CENTRALE">[12]assumptions_investimenti!#REF!</definedName>
    <definedName name="TdC_CO1">[12]assumptions_investimenti!#REF!</definedName>
    <definedName name="TdC_CO2">[12]assumptions_investimenti!#REF!</definedName>
    <definedName name="TdC_VA1">[12]assumptions_investimenti!#REF!</definedName>
    <definedName name="TdC_VA2">[12]assumptions_investimenti!#REF!</definedName>
    <definedName name="tdep">#REF!</definedName>
    <definedName name="tdy" hidden="1">{"TAB1",#N/A,TRUE,"GENERAL";"TAB2",#N/A,TRUE,"GENERAL";"TAB3",#N/A,TRUE,"GENERAL";"TAB4",#N/A,TRUE,"GENERAL";"TAB5",#N/A,TRUE,"GENERAL"}</definedName>
    <definedName name="Te">#REF!</definedName>
    <definedName name="Tec_Adesivo">'[32]L. MAT.'!#REF!</definedName>
    <definedName name="TECN">DATE(YEAR([0]!Loan_Start),MONTH([0]!Loan_Start)+Payment_Number,DAY([0]!Loan_Start))</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'[19]LISTADO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'[23]LISTADO '!$F$102</definedName>
    <definedName name="TEJA6">#REF!</definedName>
    <definedName name="TEJA6_11">#REF!</definedName>
    <definedName name="tenor_linea_base">'[34]Input Finanziari'!#REF!</definedName>
    <definedName name="tenor_standby">'[34]Input Finanziari'!#REF!</definedName>
    <definedName name="term_cf">#REF!</definedName>
    <definedName name="term_eq">#REF!</definedName>
    <definedName name="Term_loan">#REF!</definedName>
    <definedName name="TermLoan_Commitment">#REF!</definedName>
    <definedName name="TermLoan_Spread">#REF!</definedName>
    <definedName name="terr">#REF!</definedName>
    <definedName name="TestAdd">"Test RefersTo1"</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R">#REF!</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#REF!</definedName>
    <definedName name="thdh" hidden="1">{"TAB1",#N/A,TRUE,"GENERAL";"TAB2",#N/A,TRUE,"GENERAL";"TAB3",#N/A,TRUE,"GENERAL";"TAB4",#N/A,TRUE,"GENERAL";"TAB5",#N/A,TRUE,"GENERAL"}</definedName>
    <definedName name="Thincapcal">#REF!</definedName>
    <definedName name="Thincapval">#REF!</definedName>
    <definedName name="thtj" hidden="1">{"via1",#N/A,TRUE,"general";"via2",#N/A,TRUE,"general";"via3",#N/A,TRUE,"general"}</definedName>
    <definedName name="Ti">#REF!</definedName>
    <definedName name="Ticker">#REF!</definedName>
    <definedName name="TIEMPO">[36]BASES!$E$27</definedName>
    <definedName name="Timbre_chicharra_120v">#REF!</definedName>
    <definedName name="Timbre_chicharra_120v_11">#REF!</definedName>
    <definedName name="Time_inputs">#REF!</definedName>
    <definedName name="Tiniz">[11]FattoreK!#REF!</definedName>
    <definedName name="tipos_falla">#REF!</definedName>
    <definedName name="TIR">#REF!</definedName>
    <definedName name="TIRSOCIOS">[151]devdics!$A$83:$BV$164</definedName>
    <definedName name="TIRSOCIOS_2">[151]devdics!$A$83:$BV$164</definedName>
    <definedName name="titi">IF([0]!Loan_Amount*[0]!Interest_Rate*[0]!Loan_Years*[0]!Loan_Start&gt;0,1,0)</definedName>
    <definedName name="TITO">IF(RICO,Header_Row+[0]!TUPI,Header_Row)</definedName>
    <definedName name="TITOF">IF(RICO,Header_Row+[0]!TUPI,Header_Row)</definedName>
    <definedName name="TITULO">#REF!</definedName>
    <definedName name="_xlnm.Print_Titles">#N/A</definedName>
    <definedName name="Títulos_a_imprimir_IM">#REF!</definedName>
    <definedName name="Tj">#REF!</definedName>
    <definedName name="Tk">#REF!</definedName>
    <definedName name="Tll">#REF!</definedName>
    <definedName name="TLL3_11">#REF!</definedName>
    <definedName name="Tm">#REF!</definedName>
    <definedName name="TMANHOLE">[136]PRECIOS!$D$58</definedName>
    <definedName name="Tn">#REF!</definedName>
    <definedName name="Tñ">#REF!</definedName>
    <definedName name="To">#REF!</definedName>
    <definedName name="TODOANA">#REF!</definedName>
    <definedName name="TODOINSU">#REF!</definedName>
    <definedName name="TODOITEM">#REF!</definedName>
    <definedName name="Tolls_copy">#REF!</definedName>
    <definedName name="Tolls_paste">#REF!</definedName>
    <definedName name="toma">[24]MATERIALES!$D$33</definedName>
    <definedName name="Toma_Ambia_para_muro">#REF!</definedName>
    <definedName name="Toma_Ambia_para_muro_11">#REF!</definedName>
    <definedName name="Toma_corriente_dobles_polo_tierra">'[23]LISTADO '!$F$76</definedName>
    <definedName name="Toma_doble_P_T_Levinton">#REF!</definedName>
    <definedName name="Toma_doble_P_T_Levinton_11">#REF!</definedName>
    <definedName name="Toma_trifilar">#REF!</definedName>
    <definedName name="Toma_trifilar_11">#REF!</definedName>
    <definedName name="Ton_Kg">#REF!</definedName>
    <definedName name="top">#REF!</definedName>
    <definedName name="TOPOGRAFO">#REF!</definedName>
    <definedName name="TORNILLO_3">#REF!</definedName>
    <definedName name="TORNILLOS">'[22]MATERIALES '!$E$82</definedName>
    <definedName name="TORNILLOS_2.5">#REF!</definedName>
    <definedName name="TorreV">[150]Switches!$G$89</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Interest">#REF!</definedName>
    <definedName name="Total_Pay">#REF!</definedName>
    <definedName name="Total_Payment">Scheduled_Payment+Extra_Payment</definedName>
    <definedName name="Total_SourcesFunds">#REF!</definedName>
    <definedName name="Total_UsesFunds">#REF!</definedName>
    <definedName name="TotalCapex">[60]Res!$D$128</definedName>
    <definedName name="totales">#REF!</definedName>
    <definedName name="TOTALITEM1.1">[144]A.P.U!#REF!</definedName>
    <definedName name="TOTALITEM1.1.1">[144]A.P.U!#REF!</definedName>
    <definedName name="TOTALITEM1.1.1_1">[145]A.P.U!#REF!</definedName>
    <definedName name="TOTALITEM1.1.1_10">[146]A.P.U!#REF!</definedName>
    <definedName name="TOTALITEM1.1.1_11">[146]A.P.U!#REF!</definedName>
    <definedName name="TOTALITEM1.1.1_12">[146]A.P.U!#REF!</definedName>
    <definedName name="TOTALITEM1.1.1_13">[146]A.P.U!#REF!</definedName>
    <definedName name="TOTALITEM1.1.1_14">[146]A.P.U!#REF!</definedName>
    <definedName name="TOTALITEM1.1.1_15">[146]A.P.U!#REF!</definedName>
    <definedName name="TOTALITEM1.1.1_16">[146]A.P.U!#REF!</definedName>
    <definedName name="TOTALITEM1.1.1_17">[146]A.P.U!#REF!</definedName>
    <definedName name="TOTALITEM1.1.1_18">[146]A.P.U!#REF!</definedName>
    <definedName name="TOTALITEM1.1.1_19">[146]A.P.U!#REF!</definedName>
    <definedName name="TOTALITEM1.1.1_2">[145]A.P.U!#REF!</definedName>
    <definedName name="TOTALITEM1.1.1_20">[146]A.P.U!#REF!</definedName>
    <definedName name="TOTALITEM1.1.1_21">[146]A.P.U!#REF!</definedName>
    <definedName name="TOTALITEM1.1.1_22">[146]A.P.U!#REF!</definedName>
    <definedName name="TOTALITEM1.1.1_23">[146]A.P.U!#REF!</definedName>
    <definedName name="TOTALITEM1.1.1_24">[146]A.P.U!#REF!</definedName>
    <definedName name="TOTALITEM1.1.1_25">[146]A.P.U!#REF!</definedName>
    <definedName name="TOTALITEM1.1.1_26">[146]A.P.U!#REF!</definedName>
    <definedName name="TOTALITEM1.1.1_27">[146]A.P.U!#REF!</definedName>
    <definedName name="TOTALITEM1.1.1_28">[146]A.P.U!#REF!</definedName>
    <definedName name="TOTALITEM1.1.1_29">[146]A.P.U!#REF!</definedName>
    <definedName name="TOTALITEM1.1.1_3">[147]A.P.U!#REF!</definedName>
    <definedName name="TOTALITEM1.1.1_30">[146]A.P.U!#REF!</definedName>
    <definedName name="TOTALITEM1.1.1_31">[146]A.P.U!#REF!</definedName>
    <definedName name="TOTALITEM1.1.1_32">[146]A.P.U!#REF!</definedName>
    <definedName name="TOTALITEM1.1.1_33">[146]A.P.U!#REF!</definedName>
    <definedName name="TOTALITEM1.1.1_34">[146]A.P.U!#REF!</definedName>
    <definedName name="TOTALITEM1.1.1_35">[146]A.P.U!#REF!</definedName>
    <definedName name="TOTALITEM1.1.1_36">[146]A.P.U!#REF!</definedName>
    <definedName name="TOTALITEM1.1.1_37">[146]A.P.U!#REF!</definedName>
    <definedName name="TOTALITEM1.1.1_38">[146]A.P.U!#REF!</definedName>
    <definedName name="TOTALITEM1.1.1_39">[146]A.P.U!#REF!</definedName>
    <definedName name="TOTALITEM1.1.1_4">[145]A.P.U!#REF!</definedName>
    <definedName name="TOTALITEM1.1.1_40">[146]A.P.U!#REF!</definedName>
    <definedName name="TOTALITEM1.1.1_41">[146]A.P.U!#REF!</definedName>
    <definedName name="TOTALITEM1.1.1_42">[146]A.P.U!#REF!</definedName>
    <definedName name="TOTALITEM1.1.1_43">[146]A.P.U!#REF!</definedName>
    <definedName name="TOTALITEM1.1.1_44">[146]A.P.U!#REF!</definedName>
    <definedName name="TOTALITEM1.1.1_45">[146]A.P.U!#REF!</definedName>
    <definedName name="TOTALITEM1.1.1_46">[146]A.P.U!#REF!</definedName>
    <definedName name="TOTALITEM1.1.1_47">[146]A.P.U!#REF!</definedName>
    <definedName name="TOTALITEM1.1.1_48">[146]A.P.U!#REF!</definedName>
    <definedName name="TOTALITEM1.1.1_49">[146]A.P.U!#REF!</definedName>
    <definedName name="TOTALITEM1.1.1_5">[146]A.P.U!#REF!</definedName>
    <definedName name="TOTALITEM1.1.1_50">[146]A.P.U!#REF!</definedName>
    <definedName name="TOTALITEM1.1.1_51">[146]A.P.U!#REF!</definedName>
    <definedName name="TOTALITEM1.1.1_52">[146]A.P.U!#REF!</definedName>
    <definedName name="TOTALITEM1.1.1_53">[146]A.P.U!#REF!</definedName>
    <definedName name="TOTALITEM1.1.1_54">[146]A.P.U!#REF!</definedName>
    <definedName name="TOTALITEM1.1.1_55">[146]A.P.U!#REF!</definedName>
    <definedName name="TOTALITEM1.1.1_56">[146]A.P.U!#REF!</definedName>
    <definedName name="TOTALITEM1.1.1_57">[146]A.P.U!#REF!</definedName>
    <definedName name="TOTALITEM1.1.1_58">[146]A.P.U!#REF!</definedName>
    <definedName name="TOTALITEM1.1.1_59">[145]A.P.U!#REF!</definedName>
    <definedName name="TOTALITEM1.1.1_60">[145]A.P.U!#REF!</definedName>
    <definedName name="TOTALITEM1.1.1_61">[146]A.P.U!#REF!</definedName>
    <definedName name="TOTALITEM1.1.1_62">[146]A.P.U!#REF!</definedName>
    <definedName name="TOTALITEM1.1.1_63">[146]A.P.U!#REF!</definedName>
    <definedName name="TOTALITEM1.1.1_64">[146]A.P.U!#REF!</definedName>
    <definedName name="TOTALITEM1.1.1_65">[146]A.P.U!#REF!</definedName>
    <definedName name="TOTALITEM1.1.1_66">[146]A.P.U!#REF!</definedName>
    <definedName name="TOTALITEM1.1.1_67">[146]A.P.U!#REF!</definedName>
    <definedName name="TOTALITEM1.1.1_68">[146]A.P.U!#REF!</definedName>
    <definedName name="TOTALITEM1.1.1_69">[146]A.P.U!#REF!</definedName>
    <definedName name="TOTALITEM1.1.1_70">[146]A.P.U!#REF!</definedName>
    <definedName name="TOTALITEM1.1.1_71">[146]A.P.U!#REF!</definedName>
    <definedName name="TOTALITEM1.1.1_72">[146]A.P.U!#REF!</definedName>
    <definedName name="TOTALITEM1.1.1_73">[146]A.P.U!#REF!</definedName>
    <definedName name="TOTALITEM1.1.1_74">[146]A.P.U!#REF!</definedName>
    <definedName name="TOTALITEM1.1.1_75">[146]A.P.U!#REF!</definedName>
    <definedName name="TOTALITEM1.1.1_76">[146]A.P.U!#REF!</definedName>
    <definedName name="TOTALITEM1.1.1_77">[146]A.P.U!#REF!</definedName>
    <definedName name="TOTALITEM1.1.1_78">[146]A.P.U!#REF!</definedName>
    <definedName name="TOTALITEM1.1.1_79">[146]A.P.U!#REF!</definedName>
    <definedName name="TOTALITEM1.1.1_80">[146]A.P.U!#REF!</definedName>
    <definedName name="TOTALITEM1.1.1_9">[146]A.P.U!#REF!</definedName>
    <definedName name="TOTALITEM1.1.2">[144]A.P.U!#REF!</definedName>
    <definedName name="TOTALITEM1.1.2_1">[145]A.P.U!#REF!</definedName>
    <definedName name="TOTALITEM1.1.2_10">[146]A.P.U!#REF!</definedName>
    <definedName name="TOTALITEM1.1.2_11">[146]A.P.U!#REF!</definedName>
    <definedName name="TOTALITEM1.1.2_12">[146]A.P.U!#REF!</definedName>
    <definedName name="TOTALITEM1.1.2_13">[146]A.P.U!#REF!</definedName>
    <definedName name="TOTALITEM1.1.2_14">[146]A.P.U!#REF!</definedName>
    <definedName name="TOTALITEM1.1.2_15">[146]A.P.U!#REF!</definedName>
    <definedName name="TOTALITEM1.1.2_16">[146]A.P.U!#REF!</definedName>
    <definedName name="TOTALITEM1.1.2_17">[146]A.P.U!#REF!</definedName>
    <definedName name="TOTALITEM1.1.2_18">[146]A.P.U!#REF!</definedName>
    <definedName name="TOTALITEM1.1.2_19">[146]A.P.U!#REF!</definedName>
    <definedName name="TOTALITEM1.1.2_2">[145]A.P.U!#REF!</definedName>
    <definedName name="TOTALITEM1.1.2_20">[146]A.P.U!#REF!</definedName>
    <definedName name="TOTALITEM1.1.2_21">[146]A.P.U!#REF!</definedName>
    <definedName name="TOTALITEM1.1.2_22">[146]A.P.U!#REF!</definedName>
    <definedName name="TOTALITEM1.1.2_23">[146]A.P.U!#REF!</definedName>
    <definedName name="TOTALITEM1.1.2_24">[146]A.P.U!#REF!</definedName>
    <definedName name="TOTALITEM1.1.2_25">[146]A.P.U!#REF!</definedName>
    <definedName name="TOTALITEM1.1.2_26">[146]A.P.U!#REF!</definedName>
    <definedName name="TOTALITEM1.1.2_27">[146]A.P.U!#REF!</definedName>
    <definedName name="TOTALITEM1.1.2_28">[146]A.P.U!#REF!</definedName>
    <definedName name="TOTALITEM1.1.2_29">[146]A.P.U!#REF!</definedName>
    <definedName name="TOTALITEM1.1.2_3">[147]A.P.U!#REF!</definedName>
    <definedName name="TOTALITEM1.1.2_30">[146]A.P.U!#REF!</definedName>
    <definedName name="TOTALITEM1.1.2_31">[146]A.P.U!#REF!</definedName>
    <definedName name="TOTALITEM1.1.2_32">[146]A.P.U!#REF!</definedName>
    <definedName name="TOTALITEM1.1.2_33">[146]A.P.U!#REF!</definedName>
    <definedName name="TOTALITEM1.1.2_34">[146]A.P.U!#REF!</definedName>
    <definedName name="TOTALITEM1.1.2_35">[146]A.P.U!#REF!</definedName>
    <definedName name="TOTALITEM1.1.2_36">[146]A.P.U!#REF!</definedName>
    <definedName name="TOTALITEM1.1.2_37">[146]A.P.U!#REF!</definedName>
    <definedName name="TOTALITEM1.1.2_38">[146]A.P.U!#REF!</definedName>
    <definedName name="TOTALITEM1.1.2_39">[146]A.P.U!#REF!</definedName>
    <definedName name="TOTALITEM1.1.2_4">[145]A.P.U!#REF!</definedName>
    <definedName name="TOTALITEM1.1.2_40">[146]A.P.U!#REF!</definedName>
    <definedName name="TOTALITEM1.1.2_41">[146]A.P.U!#REF!</definedName>
    <definedName name="TOTALITEM1.1.2_42">[146]A.P.U!#REF!</definedName>
    <definedName name="TOTALITEM1.1.2_43">[146]A.P.U!#REF!</definedName>
    <definedName name="TOTALITEM1.1.2_44">[146]A.P.U!#REF!</definedName>
    <definedName name="TOTALITEM1.1.2_45">[146]A.P.U!#REF!</definedName>
    <definedName name="TOTALITEM1.1.2_46">[146]A.P.U!#REF!</definedName>
    <definedName name="TOTALITEM1.1.2_47">[146]A.P.U!#REF!</definedName>
    <definedName name="TOTALITEM1.1.2_48">[146]A.P.U!#REF!</definedName>
    <definedName name="TOTALITEM1.1.2_49">[146]A.P.U!#REF!</definedName>
    <definedName name="TOTALITEM1.1.2_5">[146]A.P.U!#REF!</definedName>
    <definedName name="TOTALITEM1.1.2_50">[146]A.P.U!#REF!</definedName>
    <definedName name="TOTALITEM1.1.2_51">[146]A.P.U!#REF!</definedName>
    <definedName name="TOTALITEM1.1.2_52">[146]A.P.U!#REF!</definedName>
    <definedName name="TOTALITEM1.1.2_53">[146]A.P.U!#REF!</definedName>
    <definedName name="TOTALITEM1.1.2_54">[146]A.P.U!#REF!</definedName>
    <definedName name="TOTALITEM1.1.2_55">[146]A.P.U!#REF!</definedName>
    <definedName name="TOTALITEM1.1.2_56">[146]A.P.U!#REF!</definedName>
    <definedName name="TOTALITEM1.1.2_57">[146]A.P.U!#REF!</definedName>
    <definedName name="TOTALITEM1.1.2_58">[146]A.P.U!#REF!</definedName>
    <definedName name="TOTALITEM1.1.2_59">[145]A.P.U!#REF!</definedName>
    <definedName name="TOTALITEM1.1.2_60">[145]A.P.U!#REF!</definedName>
    <definedName name="TOTALITEM1.1.2_61">[146]A.P.U!#REF!</definedName>
    <definedName name="TOTALITEM1.1.2_62">[146]A.P.U!#REF!</definedName>
    <definedName name="TOTALITEM1.1.2_63">[146]A.P.U!#REF!</definedName>
    <definedName name="TOTALITEM1.1.2_64">[146]A.P.U!#REF!</definedName>
    <definedName name="TOTALITEM1.1.2_65">[146]A.P.U!#REF!</definedName>
    <definedName name="TOTALITEM1.1.2_66">[146]A.P.U!#REF!</definedName>
    <definedName name="TOTALITEM1.1.2_67">[146]A.P.U!#REF!</definedName>
    <definedName name="TOTALITEM1.1.2_68">[146]A.P.U!#REF!</definedName>
    <definedName name="TOTALITEM1.1.2_69">[146]A.P.U!#REF!</definedName>
    <definedName name="TOTALITEM1.1.2_70">[146]A.P.U!#REF!</definedName>
    <definedName name="TOTALITEM1.1.2_71">[146]A.P.U!#REF!</definedName>
    <definedName name="TOTALITEM1.1.2_72">[146]A.P.U!#REF!</definedName>
    <definedName name="TOTALITEM1.1.2_73">[146]A.P.U!#REF!</definedName>
    <definedName name="TOTALITEM1.1.2_74">[146]A.P.U!#REF!</definedName>
    <definedName name="TOTALITEM1.1.2_75">[146]A.P.U!#REF!</definedName>
    <definedName name="TOTALITEM1.1.2_76">[146]A.P.U!#REF!</definedName>
    <definedName name="TOTALITEM1.1.2_77">[146]A.P.U!#REF!</definedName>
    <definedName name="TOTALITEM1.1.2_78">[146]A.P.U!#REF!</definedName>
    <definedName name="TOTALITEM1.1.2_79">[146]A.P.U!#REF!</definedName>
    <definedName name="TOTALITEM1.1.2_80">[146]A.P.U!#REF!</definedName>
    <definedName name="TOTALITEM1.1.2_9">[146]A.P.U!#REF!</definedName>
    <definedName name="TOTALITEM1.1.3">[144]A.P.U!#REF!</definedName>
    <definedName name="TOTALITEM1.1.3_1">[145]A.P.U!#REF!</definedName>
    <definedName name="TOTALITEM1.1.3_10">[146]A.P.U!#REF!</definedName>
    <definedName name="TOTALITEM1.1.3_11">[146]A.P.U!#REF!</definedName>
    <definedName name="TOTALITEM1.1.3_12">[146]A.P.U!#REF!</definedName>
    <definedName name="TOTALITEM1.1.3_13">[146]A.P.U!#REF!</definedName>
    <definedName name="TOTALITEM1.1.3_14">[146]A.P.U!#REF!</definedName>
    <definedName name="TOTALITEM1.1.3_15">[146]A.P.U!#REF!</definedName>
    <definedName name="TOTALITEM1.1.3_16">[146]A.P.U!#REF!</definedName>
    <definedName name="TOTALITEM1.1.3_17">[146]A.P.U!#REF!</definedName>
    <definedName name="TOTALITEM1.1.3_18">[146]A.P.U!#REF!</definedName>
    <definedName name="TOTALITEM1.1.3_19">[146]A.P.U!#REF!</definedName>
    <definedName name="TOTALITEM1.1.3_2">[145]A.P.U!#REF!</definedName>
    <definedName name="TOTALITEM1.1.3_20">[146]A.P.U!#REF!</definedName>
    <definedName name="TOTALITEM1.1.3_21">[146]A.P.U!#REF!</definedName>
    <definedName name="TOTALITEM1.1.3_22">[146]A.P.U!#REF!</definedName>
    <definedName name="TOTALITEM1.1.3_23">[146]A.P.U!#REF!</definedName>
    <definedName name="TOTALITEM1.1.3_24">[146]A.P.U!#REF!</definedName>
    <definedName name="TOTALITEM1.1.3_25">[146]A.P.U!#REF!</definedName>
    <definedName name="TOTALITEM1.1.3_26">[146]A.P.U!#REF!</definedName>
    <definedName name="TOTALITEM1.1.3_27">[146]A.P.U!#REF!</definedName>
    <definedName name="TOTALITEM1.1.3_28">[146]A.P.U!#REF!</definedName>
    <definedName name="TOTALITEM1.1.3_29">[146]A.P.U!#REF!</definedName>
    <definedName name="TOTALITEM1.1.3_3">[147]A.P.U!#REF!</definedName>
    <definedName name="TOTALITEM1.1.3_30">[146]A.P.U!#REF!</definedName>
    <definedName name="TOTALITEM1.1.3_31">[146]A.P.U!#REF!</definedName>
    <definedName name="TOTALITEM1.1.3_32">[146]A.P.U!#REF!</definedName>
    <definedName name="TOTALITEM1.1.3_33">[146]A.P.U!#REF!</definedName>
    <definedName name="TOTALITEM1.1.3_34">[146]A.P.U!#REF!</definedName>
    <definedName name="TOTALITEM1.1.3_35">[146]A.P.U!#REF!</definedName>
    <definedName name="TOTALITEM1.1.3_36">[146]A.P.U!#REF!</definedName>
    <definedName name="TOTALITEM1.1.3_37">[146]A.P.U!#REF!</definedName>
    <definedName name="TOTALITEM1.1.3_38">[146]A.P.U!#REF!</definedName>
    <definedName name="TOTALITEM1.1.3_39">[146]A.P.U!#REF!</definedName>
    <definedName name="TOTALITEM1.1.3_4">[145]A.P.U!#REF!</definedName>
    <definedName name="TOTALITEM1.1.3_40">[146]A.P.U!#REF!</definedName>
    <definedName name="TOTALITEM1.1.3_41">[146]A.P.U!#REF!</definedName>
    <definedName name="TOTALITEM1.1.3_42">[146]A.P.U!#REF!</definedName>
    <definedName name="TOTALITEM1.1.3_43">[146]A.P.U!#REF!</definedName>
    <definedName name="TOTALITEM1.1.3_44">[146]A.P.U!#REF!</definedName>
    <definedName name="TOTALITEM1.1.3_45">[146]A.P.U!#REF!</definedName>
    <definedName name="TOTALITEM1.1.3_46">[146]A.P.U!#REF!</definedName>
    <definedName name="TOTALITEM1.1.3_47">[146]A.P.U!#REF!</definedName>
    <definedName name="TOTALITEM1.1.3_48">[146]A.P.U!#REF!</definedName>
    <definedName name="TOTALITEM1.1.3_49">[146]A.P.U!#REF!</definedName>
    <definedName name="TOTALITEM1.1.3_5">[146]A.P.U!#REF!</definedName>
    <definedName name="TOTALITEM1.1.3_50">[146]A.P.U!#REF!</definedName>
    <definedName name="TOTALITEM1.1.3_51">[146]A.P.U!#REF!</definedName>
    <definedName name="TOTALITEM1.1.3_52">[146]A.P.U!#REF!</definedName>
    <definedName name="TOTALITEM1.1.3_53">[146]A.P.U!#REF!</definedName>
    <definedName name="TOTALITEM1.1.3_54">[146]A.P.U!#REF!</definedName>
    <definedName name="TOTALITEM1.1.3_55">[146]A.P.U!#REF!</definedName>
    <definedName name="TOTALITEM1.1.3_56">[146]A.P.U!#REF!</definedName>
    <definedName name="TOTALITEM1.1.3_57">[146]A.P.U!#REF!</definedName>
    <definedName name="TOTALITEM1.1.3_58">[146]A.P.U!#REF!</definedName>
    <definedName name="TOTALITEM1.1.3_59">[145]A.P.U!#REF!</definedName>
    <definedName name="TOTALITEM1.1.3_60">[145]A.P.U!#REF!</definedName>
    <definedName name="TOTALITEM1.1.3_61">[146]A.P.U!#REF!</definedName>
    <definedName name="TOTALITEM1.1.3_62">[146]A.P.U!#REF!</definedName>
    <definedName name="TOTALITEM1.1.3_63">[146]A.P.U!#REF!</definedName>
    <definedName name="TOTALITEM1.1.3_64">[146]A.P.U!#REF!</definedName>
    <definedName name="TOTALITEM1.1.3_65">[146]A.P.U!#REF!</definedName>
    <definedName name="TOTALITEM1.1.3_66">[146]A.P.U!#REF!</definedName>
    <definedName name="TOTALITEM1.1.3_67">[146]A.P.U!#REF!</definedName>
    <definedName name="TOTALITEM1.1.3_68">[146]A.P.U!#REF!</definedName>
    <definedName name="TOTALITEM1.1.3_69">[146]A.P.U!#REF!</definedName>
    <definedName name="TOTALITEM1.1.3_70">[146]A.P.U!#REF!</definedName>
    <definedName name="TOTALITEM1.1.3_71">[146]A.P.U!#REF!</definedName>
    <definedName name="TOTALITEM1.1.3_72">[146]A.P.U!#REF!</definedName>
    <definedName name="TOTALITEM1.1.3_73">[146]A.P.U!#REF!</definedName>
    <definedName name="TOTALITEM1.1.3_74">[146]A.P.U!#REF!</definedName>
    <definedName name="TOTALITEM1.1.3_75">[146]A.P.U!#REF!</definedName>
    <definedName name="TOTALITEM1.1.3_76">[146]A.P.U!#REF!</definedName>
    <definedName name="TOTALITEM1.1.3_77">[146]A.P.U!#REF!</definedName>
    <definedName name="TOTALITEM1.1.3_78">[146]A.P.U!#REF!</definedName>
    <definedName name="TOTALITEM1.1.3_79">[146]A.P.U!#REF!</definedName>
    <definedName name="TOTALITEM1.1.3_80">[146]A.P.U!#REF!</definedName>
    <definedName name="TOTALITEM1.1.3_9">[146]A.P.U!#REF!</definedName>
    <definedName name="TOTALITEM1.1.4">[144]A.P.U!#REF!</definedName>
    <definedName name="TOTALITEM1.1.4_1">[145]A.P.U!#REF!</definedName>
    <definedName name="TOTALITEM1.1.4_10">[146]A.P.U!#REF!</definedName>
    <definedName name="TOTALITEM1.1.4_11">[146]A.P.U!#REF!</definedName>
    <definedName name="TOTALITEM1.1.4_12">[146]A.P.U!#REF!</definedName>
    <definedName name="TOTALITEM1.1.4_13">[146]A.P.U!#REF!</definedName>
    <definedName name="TOTALITEM1.1.4_14">[146]A.P.U!#REF!</definedName>
    <definedName name="TOTALITEM1.1.4_15">[146]A.P.U!#REF!</definedName>
    <definedName name="TOTALITEM1.1.4_16">[146]A.P.U!#REF!</definedName>
    <definedName name="TOTALITEM1.1.4_17">[146]A.P.U!#REF!</definedName>
    <definedName name="TOTALITEM1.1.4_18">[146]A.P.U!#REF!</definedName>
    <definedName name="TOTALITEM1.1.4_19">[146]A.P.U!#REF!</definedName>
    <definedName name="TOTALITEM1.1.4_2">[145]A.P.U!#REF!</definedName>
    <definedName name="TOTALITEM1.1.4_20">[146]A.P.U!#REF!</definedName>
    <definedName name="TOTALITEM1.1.4_21">[146]A.P.U!#REF!</definedName>
    <definedName name="TOTALITEM1.1.4_22">[146]A.P.U!#REF!</definedName>
    <definedName name="TOTALITEM1.1.4_23">[146]A.P.U!#REF!</definedName>
    <definedName name="TOTALITEM1.1.4_24">[146]A.P.U!#REF!</definedName>
    <definedName name="TOTALITEM1.1.4_25">[146]A.P.U!#REF!</definedName>
    <definedName name="TOTALITEM1.1.4_26">[146]A.P.U!#REF!</definedName>
    <definedName name="TOTALITEM1.1.4_27">[146]A.P.U!#REF!</definedName>
    <definedName name="TOTALITEM1.1.4_28">[146]A.P.U!#REF!</definedName>
    <definedName name="TOTALITEM1.1.4_29">[146]A.P.U!#REF!</definedName>
    <definedName name="TOTALITEM1.1.4_3">[147]A.P.U!#REF!</definedName>
    <definedName name="TOTALITEM1.1.4_30">[146]A.P.U!#REF!</definedName>
    <definedName name="TOTALITEM1.1.4_31">[146]A.P.U!#REF!</definedName>
    <definedName name="TOTALITEM1.1.4_32">[146]A.P.U!#REF!</definedName>
    <definedName name="TOTALITEM1.1.4_33">[146]A.P.U!#REF!</definedName>
    <definedName name="TOTALITEM1.1.4_34">[146]A.P.U!#REF!</definedName>
    <definedName name="TOTALITEM1.1.4_35">[146]A.P.U!#REF!</definedName>
    <definedName name="TOTALITEM1.1.4_36">[146]A.P.U!#REF!</definedName>
    <definedName name="TOTALITEM1.1.4_37">[146]A.P.U!#REF!</definedName>
    <definedName name="TOTALITEM1.1.4_38">[146]A.P.U!#REF!</definedName>
    <definedName name="TOTALITEM1.1.4_39">[146]A.P.U!#REF!</definedName>
    <definedName name="TOTALITEM1.1.4_4">[145]A.P.U!#REF!</definedName>
    <definedName name="TOTALITEM1.1.4_40">[146]A.P.U!#REF!</definedName>
    <definedName name="TOTALITEM1.1.4_41">[146]A.P.U!#REF!</definedName>
    <definedName name="TOTALITEM1.1.4_42">[146]A.P.U!#REF!</definedName>
    <definedName name="TOTALITEM1.1.4_43">[146]A.P.U!#REF!</definedName>
    <definedName name="TOTALITEM1.1.4_44">[146]A.P.U!#REF!</definedName>
    <definedName name="TOTALITEM1.1.4_45">[146]A.P.U!#REF!</definedName>
    <definedName name="TOTALITEM1.1.4_46">[146]A.P.U!#REF!</definedName>
    <definedName name="TOTALITEM1.1.4_47">[146]A.P.U!#REF!</definedName>
    <definedName name="TOTALITEM1.1.4_48">[146]A.P.U!#REF!</definedName>
    <definedName name="TOTALITEM1.1.4_49">[146]A.P.U!#REF!</definedName>
    <definedName name="TOTALITEM1.1.4_5">[146]A.P.U!#REF!</definedName>
    <definedName name="TOTALITEM1.1.4_50">[146]A.P.U!#REF!</definedName>
    <definedName name="TOTALITEM1.1.4_51">[146]A.P.U!#REF!</definedName>
    <definedName name="TOTALITEM1.1.4_52">[146]A.P.U!#REF!</definedName>
    <definedName name="TOTALITEM1.1.4_53">[146]A.P.U!#REF!</definedName>
    <definedName name="TOTALITEM1.1.4_54">[146]A.P.U!#REF!</definedName>
    <definedName name="TOTALITEM1.1.4_55">[146]A.P.U!#REF!</definedName>
    <definedName name="TOTALITEM1.1.4_56">[146]A.P.U!#REF!</definedName>
    <definedName name="TOTALITEM1.1.4_57">[146]A.P.U!#REF!</definedName>
    <definedName name="TOTALITEM1.1.4_58">[146]A.P.U!#REF!</definedName>
    <definedName name="TOTALITEM1.1.4_59">[145]A.P.U!#REF!</definedName>
    <definedName name="TOTALITEM1.1.4_60">[145]A.P.U!#REF!</definedName>
    <definedName name="TOTALITEM1.1.4_61">[146]A.P.U!#REF!</definedName>
    <definedName name="TOTALITEM1.1.4_62">[146]A.P.U!#REF!</definedName>
    <definedName name="TOTALITEM1.1.4_63">[146]A.P.U!#REF!</definedName>
    <definedName name="TOTALITEM1.1.4_64">[146]A.P.U!#REF!</definedName>
    <definedName name="TOTALITEM1.1.4_65">[146]A.P.U!#REF!</definedName>
    <definedName name="TOTALITEM1.1.4_66">[146]A.P.U!#REF!</definedName>
    <definedName name="TOTALITEM1.1.4_67">[146]A.P.U!#REF!</definedName>
    <definedName name="TOTALITEM1.1.4_68">[146]A.P.U!#REF!</definedName>
    <definedName name="TOTALITEM1.1.4_69">[146]A.P.U!#REF!</definedName>
    <definedName name="TOTALITEM1.1.4_70">[146]A.P.U!#REF!</definedName>
    <definedName name="TOTALITEM1.1.4_71">[146]A.P.U!#REF!</definedName>
    <definedName name="TOTALITEM1.1.4_72">[146]A.P.U!#REF!</definedName>
    <definedName name="TOTALITEM1.1.4_73">[146]A.P.U!#REF!</definedName>
    <definedName name="TOTALITEM1.1.4_74">[146]A.P.U!#REF!</definedName>
    <definedName name="TOTALITEM1.1.4_75">[146]A.P.U!#REF!</definedName>
    <definedName name="TOTALITEM1.1.4_76">[146]A.P.U!#REF!</definedName>
    <definedName name="TOTALITEM1.1.4_77">[146]A.P.U!#REF!</definedName>
    <definedName name="TOTALITEM1.1.4_78">[146]A.P.U!#REF!</definedName>
    <definedName name="TOTALITEM1.1.4_79">[146]A.P.U!#REF!</definedName>
    <definedName name="TOTALITEM1.1.4_80">[146]A.P.U!#REF!</definedName>
    <definedName name="TOTALITEM1.1.4_9">[146]A.P.U!#REF!</definedName>
    <definedName name="TOTALITEM1.1_1">[145]A.P.U!#REF!</definedName>
    <definedName name="TOTALITEM1.1_10">[146]A.P.U!#REF!</definedName>
    <definedName name="TOTALITEM1.1_11">[146]A.P.U!#REF!</definedName>
    <definedName name="TOTALITEM1.1_12">[146]A.P.U!#REF!</definedName>
    <definedName name="TOTALITEM1.1_13">[146]A.P.U!#REF!</definedName>
    <definedName name="TOTALITEM1.1_14">[146]A.P.U!#REF!</definedName>
    <definedName name="TOTALITEM1.1_15">[146]A.P.U!#REF!</definedName>
    <definedName name="TOTALITEM1.1_16">[146]A.P.U!#REF!</definedName>
    <definedName name="TOTALITEM1.1_17">[146]A.P.U!#REF!</definedName>
    <definedName name="TOTALITEM1.1_18">[146]A.P.U!#REF!</definedName>
    <definedName name="TOTALITEM1.1_19">[146]A.P.U!#REF!</definedName>
    <definedName name="TOTALITEM1.1_2">[145]A.P.U!#REF!</definedName>
    <definedName name="TOTALITEM1.1_20">[146]A.P.U!#REF!</definedName>
    <definedName name="TOTALITEM1.1_21">[146]A.P.U!#REF!</definedName>
    <definedName name="TOTALITEM1.1_22">[146]A.P.U!#REF!</definedName>
    <definedName name="TOTALITEM1.1_23">[146]A.P.U!#REF!</definedName>
    <definedName name="TOTALITEM1.1_24">[146]A.P.U!#REF!</definedName>
    <definedName name="TOTALITEM1.1_25">[146]A.P.U!#REF!</definedName>
    <definedName name="TOTALITEM1.1_26">[146]A.P.U!#REF!</definedName>
    <definedName name="TOTALITEM1.1_27">[146]A.P.U!#REF!</definedName>
    <definedName name="TOTALITEM1.1_28">[146]A.P.U!#REF!</definedName>
    <definedName name="TOTALITEM1.1_29">[146]A.P.U!#REF!</definedName>
    <definedName name="TOTALITEM1.1_3">[147]A.P.U!#REF!</definedName>
    <definedName name="TOTALITEM1.1_30">[146]A.P.U!#REF!</definedName>
    <definedName name="TOTALITEM1.1_31">[146]A.P.U!#REF!</definedName>
    <definedName name="TOTALITEM1.1_32">[146]A.P.U!#REF!</definedName>
    <definedName name="TOTALITEM1.1_33">[146]A.P.U!#REF!</definedName>
    <definedName name="TOTALITEM1.1_34">[146]A.P.U!#REF!</definedName>
    <definedName name="TOTALITEM1.1_35">[146]A.P.U!#REF!</definedName>
    <definedName name="TOTALITEM1.1_36">[146]A.P.U!#REF!</definedName>
    <definedName name="TOTALITEM1.1_37">[146]A.P.U!#REF!</definedName>
    <definedName name="TOTALITEM1.1_38">[146]A.P.U!#REF!</definedName>
    <definedName name="TOTALITEM1.1_39">[146]A.P.U!#REF!</definedName>
    <definedName name="TOTALITEM1.1_4">[145]A.P.U!#REF!</definedName>
    <definedName name="TOTALITEM1.1_40">[146]A.P.U!#REF!</definedName>
    <definedName name="TOTALITEM1.1_41">[146]A.P.U!#REF!</definedName>
    <definedName name="TOTALITEM1.1_42">[146]A.P.U!#REF!</definedName>
    <definedName name="TOTALITEM1.1_43">[146]A.P.U!#REF!</definedName>
    <definedName name="TOTALITEM1.1_44">[146]A.P.U!#REF!</definedName>
    <definedName name="TOTALITEM1.1_45">[146]A.P.U!#REF!</definedName>
    <definedName name="TOTALITEM1.1_46">[146]A.P.U!#REF!</definedName>
    <definedName name="TOTALITEM1.1_47">[146]A.P.U!#REF!</definedName>
    <definedName name="TOTALITEM1.1_48">[146]A.P.U!#REF!</definedName>
    <definedName name="TOTALITEM1.1_49">[146]A.P.U!#REF!</definedName>
    <definedName name="TOTALITEM1.1_5">[146]A.P.U!#REF!</definedName>
    <definedName name="TOTALITEM1.1_50">[146]A.P.U!#REF!</definedName>
    <definedName name="TOTALITEM1.1_51">[146]A.P.U!#REF!</definedName>
    <definedName name="TOTALITEM1.1_52">[146]A.P.U!#REF!</definedName>
    <definedName name="TOTALITEM1.1_53">[146]A.P.U!#REF!</definedName>
    <definedName name="TOTALITEM1.1_54">[146]A.P.U!#REF!</definedName>
    <definedName name="TOTALITEM1.1_55">[146]A.P.U!#REF!</definedName>
    <definedName name="TOTALITEM1.1_56">[146]A.P.U!#REF!</definedName>
    <definedName name="TOTALITEM1.1_57">[146]A.P.U!#REF!</definedName>
    <definedName name="TOTALITEM1.1_58">[146]A.P.U!#REF!</definedName>
    <definedName name="TOTALITEM1.1_59">[145]A.P.U!#REF!</definedName>
    <definedName name="TOTALITEM1.1_60">[145]A.P.U!#REF!</definedName>
    <definedName name="TOTALITEM1.1_61">[146]A.P.U!#REF!</definedName>
    <definedName name="TOTALITEM1.1_62">[146]A.P.U!#REF!</definedName>
    <definedName name="TOTALITEM1.1_63">[146]A.P.U!#REF!</definedName>
    <definedName name="TOTALITEM1.1_64">[146]A.P.U!#REF!</definedName>
    <definedName name="TOTALITEM1.1_65">[146]A.P.U!#REF!</definedName>
    <definedName name="TOTALITEM1.1_66">[146]A.P.U!#REF!</definedName>
    <definedName name="TOTALITEM1.1_67">[146]A.P.U!#REF!</definedName>
    <definedName name="TOTALITEM1.1_68">[146]A.P.U!#REF!</definedName>
    <definedName name="TOTALITEM1.1_69">[146]A.P.U!#REF!</definedName>
    <definedName name="TOTALITEM1.1_70">[146]A.P.U!#REF!</definedName>
    <definedName name="TOTALITEM1.1_71">[146]A.P.U!#REF!</definedName>
    <definedName name="TOTALITEM1.1_72">[146]A.P.U!#REF!</definedName>
    <definedName name="TOTALITEM1.1_73">[146]A.P.U!#REF!</definedName>
    <definedName name="TOTALITEM1.1_74">[146]A.P.U!#REF!</definedName>
    <definedName name="TOTALITEM1.1_75">[146]A.P.U!#REF!</definedName>
    <definedName name="TOTALITEM1.1_76">[146]A.P.U!#REF!</definedName>
    <definedName name="TOTALITEM1.1_77">[146]A.P.U!#REF!</definedName>
    <definedName name="TOTALITEM1.1_78">[146]A.P.U!#REF!</definedName>
    <definedName name="TOTALITEM1.1_79">[146]A.P.U!#REF!</definedName>
    <definedName name="TOTALITEM1.1_80">[146]A.P.U!#REF!</definedName>
    <definedName name="TOTALITEM1.1_9">[146]A.P.U!#REF!</definedName>
    <definedName name="TOTALITEM1.2.1">[144]A.P.U!#REF!</definedName>
    <definedName name="TOTALITEM1.2.1_1">[145]A.P.U!#REF!</definedName>
    <definedName name="TOTALITEM1.2.1_10">[146]A.P.U!#REF!</definedName>
    <definedName name="TOTALITEM1.2.1_11">[146]A.P.U!#REF!</definedName>
    <definedName name="TOTALITEM1.2.1_12">[146]A.P.U!#REF!</definedName>
    <definedName name="TOTALITEM1.2.1_13">[146]A.P.U!#REF!</definedName>
    <definedName name="TOTALITEM1.2.1_14">[146]A.P.U!#REF!</definedName>
    <definedName name="TOTALITEM1.2.1_15">[146]A.P.U!#REF!</definedName>
    <definedName name="TOTALITEM1.2.1_16">[146]A.P.U!#REF!</definedName>
    <definedName name="TOTALITEM1.2.1_17">[146]A.P.U!#REF!</definedName>
    <definedName name="TOTALITEM1.2.1_18">[146]A.P.U!#REF!</definedName>
    <definedName name="TOTALITEM1.2.1_19">[146]A.P.U!#REF!</definedName>
    <definedName name="TOTALITEM1.2.1_2">[145]A.P.U!#REF!</definedName>
    <definedName name="TOTALITEM1.2.1_20">[146]A.P.U!#REF!</definedName>
    <definedName name="TOTALITEM1.2.1_21">[146]A.P.U!#REF!</definedName>
    <definedName name="TOTALITEM1.2.1_22">[146]A.P.U!#REF!</definedName>
    <definedName name="TOTALITEM1.2.1_23">[146]A.P.U!#REF!</definedName>
    <definedName name="TOTALITEM1.2.1_24">[146]A.P.U!#REF!</definedName>
    <definedName name="TOTALITEM1.2.1_25">[146]A.P.U!#REF!</definedName>
    <definedName name="TOTALITEM1.2.1_26">[146]A.P.U!#REF!</definedName>
    <definedName name="TOTALITEM1.2.1_27">[146]A.P.U!#REF!</definedName>
    <definedName name="TOTALITEM1.2.1_28">[146]A.P.U!#REF!</definedName>
    <definedName name="TOTALITEM1.2.1_29">[146]A.P.U!#REF!</definedName>
    <definedName name="TOTALITEM1.2.1_3">[147]A.P.U!#REF!</definedName>
    <definedName name="TOTALITEM1.2.1_30">[146]A.P.U!#REF!</definedName>
    <definedName name="TOTALITEM1.2.1_31">[146]A.P.U!#REF!</definedName>
    <definedName name="TOTALITEM1.2.1_32">[146]A.P.U!#REF!</definedName>
    <definedName name="TOTALITEM1.2.1_33">[146]A.P.U!#REF!</definedName>
    <definedName name="TOTALITEM1.2.1_34">[146]A.P.U!#REF!</definedName>
    <definedName name="TOTALITEM1.2.1_35">[146]A.P.U!#REF!</definedName>
    <definedName name="TOTALITEM1.2.1_36">[146]A.P.U!#REF!</definedName>
    <definedName name="TOTALITEM1.2.1_37">[146]A.P.U!#REF!</definedName>
    <definedName name="TOTALITEM1.2.1_38">[146]A.P.U!#REF!</definedName>
    <definedName name="TOTALITEM1.2.1_39">[146]A.P.U!#REF!</definedName>
    <definedName name="TOTALITEM1.2.1_4">[145]A.P.U!#REF!</definedName>
    <definedName name="TOTALITEM1.2.1_40">[146]A.P.U!#REF!</definedName>
    <definedName name="TOTALITEM1.2.1_41">[146]A.P.U!#REF!</definedName>
    <definedName name="TOTALITEM1.2.1_42">[146]A.P.U!#REF!</definedName>
    <definedName name="TOTALITEM1.2.1_43">[146]A.P.U!#REF!</definedName>
    <definedName name="TOTALITEM1.2.1_44">[146]A.P.U!#REF!</definedName>
    <definedName name="TOTALITEM1.2.1_45">[146]A.P.U!#REF!</definedName>
    <definedName name="TOTALITEM1.2.1_46">[146]A.P.U!#REF!</definedName>
    <definedName name="TOTALITEM1.2.1_47">[146]A.P.U!#REF!</definedName>
    <definedName name="TOTALITEM1.2.1_48">[146]A.P.U!#REF!</definedName>
    <definedName name="TOTALITEM1.2.1_49">[146]A.P.U!#REF!</definedName>
    <definedName name="TOTALITEM1.2.1_5">[146]A.P.U!#REF!</definedName>
    <definedName name="TOTALITEM1.2.1_50">[146]A.P.U!#REF!</definedName>
    <definedName name="TOTALITEM1.2.1_51">[146]A.P.U!#REF!</definedName>
    <definedName name="TOTALITEM1.2.1_52">[146]A.P.U!#REF!</definedName>
    <definedName name="TOTALITEM1.2.1_53">[146]A.P.U!#REF!</definedName>
    <definedName name="TOTALITEM1.2.1_54">[146]A.P.U!#REF!</definedName>
    <definedName name="TOTALITEM1.2.1_55">[146]A.P.U!#REF!</definedName>
    <definedName name="TOTALITEM1.2.1_56">[146]A.P.U!#REF!</definedName>
    <definedName name="TOTALITEM1.2.1_57">[146]A.P.U!#REF!</definedName>
    <definedName name="TOTALITEM1.2.1_58">[146]A.P.U!#REF!</definedName>
    <definedName name="TOTALITEM1.2.1_59">[145]A.P.U!#REF!</definedName>
    <definedName name="TOTALITEM1.2.1_60">[145]A.P.U!#REF!</definedName>
    <definedName name="TOTALITEM1.2.1_61">[146]A.P.U!#REF!</definedName>
    <definedName name="TOTALITEM1.2.1_62">[146]A.P.U!#REF!</definedName>
    <definedName name="TOTALITEM1.2.1_63">[146]A.P.U!#REF!</definedName>
    <definedName name="TOTALITEM1.2.1_64">[146]A.P.U!#REF!</definedName>
    <definedName name="TOTALITEM1.2.1_65">[146]A.P.U!#REF!</definedName>
    <definedName name="TOTALITEM1.2.1_66">[146]A.P.U!#REF!</definedName>
    <definedName name="TOTALITEM1.2.1_67">[146]A.P.U!#REF!</definedName>
    <definedName name="TOTALITEM1.2.1_68">[146]A.P.U!#REF!</definedName>
    <definedName name="TOTALITEM1.2.1_69">[146]A.P.U!#REF!</definedName>
    <definedName name="TOTALITEM1.2.1_70">[146]A.P.U!#REF!</definedName>
    <definedName name="TOTALITEM1.2.1_71">[146]A.P.U!#REF!</definedName>
    <definedName name="TOTALITEM1.2.1_72">[146]A.P.U!#REF!</definedName>
    <definedName name="TOTALITEM1.2.1_73">[146]A.P.U!#REF!</definedName>
    <definedName name="TOTALITEM1.2.1_74">[146]A.P.U!#REF!</definedName>
    <definedName name="TOTALITEM1.2.1_75">[146]A.P.U!#REF!</definedName>
    <definedName name="TOTALITEM1.2.1_76">[146]A.P.U!#REF!</definedName>
    <definedName name="TOTALITEM1.2.1_77">[146]A.P.U!#REF!</definedName>
    <definedName name="TOTALITEM1.2.1_78">[146]A.P.U!#REF!</definedName>
    <definedName name="TOTALITEM1.2.1_79">[146]A.P.U!#REF!</definedName>
    <definedName name="TOTALITEM1.2.1_80">[146]A.P.U!#REF!</definedName>
    <definedName name="TOTALITEM1.2.1_9">[146]A.P.U!#REF!</definedName>
    <definedName name="TOTALITEM1.2.2">[144]A.P.U!#REF!</definedName>
    <definedName name="TOTALITEM1.2.2_1">[145]A.P.U!#REF!</definedName>
    <definedName name="TOTALITEM1.2.2_10">[146]A.P.U!#REF!</definedName>
    <definedName name="TOTALITEM1.2.2_11">[146]A.P.U!#REF!</definedName>
    <definedName name="TOTALITEM1.2.2_12">[146]A.P.U!#REF!</definedName>
    <definedName name="TOTALITEM1.2.2_13">[146]A.P.U!#REF!</definedName>
    <definedName name="TOTALITEM1.2.2_14">[146]A.P.U!#REF!</definedName>
    <definedName name="TOTALITEM1.2.2_15">[146]A.P.U!#REF!</definedName>
    <definedName name="TOTALITEM1.2.2_16">[146]A.P.U!#REF!</definedName>
    <definedName name="TOTALITEM1.2.2_17">[146]A.P.U!#REF!</definedName>
    <definedName name="TOTALITEM1.2.2_18">[146]A.P.U!#REF!</definedName>
    <definedName name="TOTALITEM1.2.2_19">[146]A.P.U!#REF!</definedName>
    <definedName name="TOTALITEM1.2.2_2">[145]A.P.U!#REF!</definedName>
    <definedName name="TOTALITEM1.2.2_20">[146]A.P.U!#REF!</definedName>
    <definedName name="TOTALITEM1.2.2_21">[146]A.P.U!#REF!</definedName>
    <definedName name="TOTALITEM1.2.2_22">[146]A.P.U!#REF!</definedName>
    <definedName name="TOTALITEM1.2.2_23">[146]A.P.U!#REF!</definedName>
    <definedName name="TOTALITEM1.2.2_24">[146]A.P.U!#REF!</definedName>
    <definedName name="TOTALITEM1.2.2_25">[146]A.P.U!#REF!</definedName>
    <definedName name="TOTALITEM1.2.2_26">[146]A.P.U!#REF!</definedName>
    <definedName name="TOTALITEM1.2.2_27">[146]A.P.U!#REF!</definedName>
    <definedName name="TOTALITEM1.2.2_28">[146]A.P.U!#REF!</definedName>
    <definedName name="TOTALITEM1.2.2_29">[146]A.P.U!#REF!</definedName>
    <definedName name="TOTALITEM1.2.2_3">[147]A.P.U!#REF!</definedName>
    <definedName name="TOTALITEM1.2.2_30">[146]A.P.U!#REF!</definedName>
    <definedName name="TOTALITEM1.2.2_31">[146]A.P.U!#REF!</definedName>
    <definedName name="TOTALITEM1.2.2_32">[146]A.P.U!#REF!</definedName>
    <definedName name="TOTALITEM1.2.2_33">[146]A.P.U!#REF!</definedName>
    <definedName name="TOTALITEM1.2.2_34">[146]A.P.U!#REF!</definedName>
    <definedName name="TOTALITEM1.2.2_35">[146]A.P.U!#REF!</definedName>
    <definedName name="TOTALITEM1.2.2_36">[146]A.P.U!#REF!</definedName>
    <definedName name="TOTALITEM1.2.2_37">[146]A.P.U!#REF!</definedName>
    <definedName name="TOTALITEM1.2.2_38">[146]A.P.U!#REF!</definedName>
    <definedName name="TOTALITEM1.2.2_39">[146]A.P.U!#REF!</definedName>
    <definedName name="TOTALITEM1.2.2_4">[145]A.P.U!#REF!</definedName>
    <definedName name="TOTALITEM1.2.2_40">[146]A.P.U!#REF!</definedName>
    <definedName name="TOTALITEM1.2.2_41">[146]A.P.U!#REF!</definedName>
    <definedName name="TOTALITEM1.2.2_42">[146]A.P.U!#REF!</definedName>
    <definedName name="TOTALITEM1.2.2_43">[146]A.P.U!#REF!</definedName>
    <definedName name="TOTALITEM1.2.2_44">[146]A.P.U!#REF!</definedName>
    <definedName name="TOTALITEM1.2.2_45">[146]A.P.U!#REF!</definedName>
    <definedName name="TOTALITEM1.2.2_46">[146]A.P.U!#REF!</definedName>
    <definedName name="TOTALITEM1.2.2_47">[146]A.P.U!#REF!</definedName>
    <definedName name="TOTALITEM1.2.2_48">[146]A.P.U!#REF!</definedName>
    <definedName name="TOTALITEM1.2.2_49">[146]A.P.U!#REF!</definedName>
    <definedName name="TOTALITEM1.2.2_5">[146]A.P.U!#REF!</definedName>
    <definedName name="TOTALITEM1.2.2_50">[146]A.P.U!#REF!</definedName>
    <definedName name="TOTALITEM1.2.2_51">[146]A.P.U!#REF!</definedName>
    <definedName name="TOTALITEM1.2.2_52">[146]A.P.U!#REF!</definedName>
    <definedName name="TOTALITEM1.2.2_53">[146]A.P.U!#REF!</definedName>
    <definedName name="TOTALITEM1.2.2_54">[146]A.P.U!#REF!</definedName>
    <definedName name="TOTALITEM1.2.2_55">[146]A.P.U!#REF!</definedName>
    <definedName name="TOTALITEM1.2.2_56">[146]A.P.U!#REF!</definedName>
    <definedName name="TOTALITEM1.2.2_57">[146]A.P.U!#REF!</definedName>
    <definedName name="TOTALITEM1.2.2_58">[146]A.P.U!#REF!</definedName>
    <definedName name="TOTALITEM1.2.2_59">[145]A.P.U!#REF!</definedName>
    <definedName name="TOTALITEM1.2.2_60">[145]A.P.U!#REF!</definedName>
    <definedName name="TOTALITEM1.2.2_61">[146]A.P.U!#REF!</definedName>
    <definedName name="TOTALITEM1.2.2_62">[146]A.P.U!#REF!</definedName>
    <definedName name="TOTALITEM1.2.2_63">[146]A.P.U!#REF!</definedName>
    <definedName name="TOTALITEM1.2.2_64">[146]A.P.U!#REF!</definedName>
    <definedName name="TOTALITEM1.2.2_65">[146]A.P.U!#REF!</definedName>
    <definedName name="TOTALITEM1.2.2_66">[146]A.P.U!#REF!</definedName>
    <definedName name="TOTALITEM1.2.2_67">[146]A.P.U!#REF!</definedName>
    <definedName name="TOTALITEM1.2.2_68">[146]A.P.U!#REF!</definedName>
    <definedName name="TOTALITEM1.2.2_69">[146]A.P.U!#REF!</definedName>
    <definedName name="TOTALITEM1.2.2_70">[146]A.P.U!#REF!</definedName>
    <definedName name="TOTALITEM1.2.2_71">[146]A.P.U!#REF!</definedName>
    <definedName name="TOTALITEM1.2.2_72">[146]A.P.U!#REF!</definedName>
    <definedName name="TOTALITEM1.2.2_73">[146]A.P.U!#REF!</definedName>
    <definedName name="TOTALITEM1.2.2_74">[146]A.P.U!#REF!</definedName>
    <definedName name="TOTALITEM1.2.2_75">[146]A.P.U!#REF!</definedName>
    <definedName name="TOTALITEM1.2.2_76">[146]A.P.U!#REF!</definedName>
    <definedName name="TOTALITEM1.2.2_77">[146]A.P.U!#REF!</definedName>
    <definedName name="TOTALITEM1.2.2_78">[146]A.P.U!#REF!</definedName>
    <definedName name="TOTALITEM1.2.2_79">[146]A.P.U!#REF!</definedName>
    <definedName name="TOTALITEM1.2.2_80">[146]A.P.U!#REF!</definedName>
    <definedName name="TOTALITEM1.2.2_9">[146]A.P.U!#REF!</definedName>
    <definedName name="TOTALITEM1.2.3">[144]A.P.U!#REF!</definedName>
    <definedName name="TOTALITEM1.2.3_1">[145]A.P.U!#REF!</definedName>
    <definedName name="TOTALITEM1.2.3_10">[146]A.P.U!#REF!</definedName>
    <definedName name="TOTALITEM1.2.3_11">[146]A.P.U!#REF!</definedName>
    <definedName name="TOTALITEM1.2.3_12">[146]A.P.U!#REF!</definedName>
    <definedName name="TOTALITEM1.2.3_13">[146]A.P.U!#REF!</definedName>
    <definedName name="TOTALITEM1.2.3_14">[146]A.P.U!#REF!</definedName>
    <definedName name="TOTALITEM1.2.3_15">[146]A.P.U!#REF!</definedName>
    <definedName name="TOTALITEM1.2.3_16">[146]A.P.U!#REF!</definedName>
    <definedName name="TOTALITEM1.2.3_17">[146]A.P.U!#REF!</definedName>
    <definedName name="TOTALITEM1.2.3_18">[146]A.P.U!#REF!</definedName>
    <definedName name="TOTALITEM1.2.3_19">[146]A.P.U!#REF!</definedName>
    <definedName name="TOTALITEM1.2.3_2">[145]A.P.U!#REF!</definedName>
    <definedName name="TOTALITEM1.2.3_20">[146]A.P.U!#REF!</definedName>
    <definedName name="TOTALITEM1.2.3_21">[146]A.P.U!#REF!</definedName>
    <definedName name="TOTALITEM1.2.3_22">[146]A.P.U!#REF!</definedName>
    <definedName name="TOTALITEM1.2.3_23">[146]A.P.U!#REF!</definedName>
    <definedName name="TOTALITEM1.2.3_24">[146]A.P.U!#REF!</definedName>
    <definedName name="TOTALITEM1.2.3_25">[146]A.P.U!#REF!</definedName>
    <definedName name="TOTALITEM1.2.3_26">[146]A.P.U!#REF!</definedName>
    <definedName name="TOTALITEM1.2.3_27">[146]A.P.U!#REF!</definedName>
    <definedName name="TOTALITEM1.2.3_28">[146]A.P.U!#REF!</definedName>
    <definedName name="TOTALITEM1.2.3_29">[146]A.P.U!#REF!</definedName>
    <definedName name="TOTALITEM1.2.3_3">[147]A.P.U!#REF!</definedName>
    <definedName name="TOTALITEM1.2.3_30">[146]A.P.U!#REF!</definedName>
    <definedName name="TOTALITEM1.2.3_31">[146]A.P.U!#REF!</definedName>
    <definedName name="TOTALITEM1.2.3_32">[146]A.P.U!#REF!</definedName>
    <definedName name="TOTALITEM1.2.3_33">[146]A.P.U!#REF!</definedName>
    <definedName name="TOTALITEM1.2.3_34">[146]A.P.U!#REF!</definedName>
    <definedName name="TOTALITEM1.2.3_35">[146]A.P.U!#REF!</definedName>
    <definedName name="TOTALITEM1.2.3_36">[146]A.P.U!#REF!</definedName>
    <definedName name="TOTALITEM1.2.3_37">[146]A.P.U!#REF!</definedName>
    <definedName name="TOTALITEM1.2.3_38">[146]A.P.U!#REF!</definedName>
    <definedName name="TOTALITEM1.2.3_39">[146]A.P.U!#REF!</definedName>
    <definedName name="TOTALITEM1.2.3_4">[145]A.P.U!#REF!</definedName>
    <definedName name="TOTALITEM1.2.3_40">[146]A.P.U!#REF!</definedName>
    <definedName name="TOTALITEM1.2.3_41">[146]A.P.U!#REF!</definedName>
    <definedName name="TOTALITEM1.2.3_42">[146]A.P.U!#REF!</definedName>
    <definedName name="TOTALITEM1.2.3_43">[146]A.P.U!#REF!</definedName>
    <definedName name="TOTALITEM1.2.3_44">[146]A.P.U!#REF!</definedName>
    <definedName name="TOTALITEM1.2.3_45">[146]A.P.U!#REF!</definedName>
    <definedName name="TOTALITEM1.2.3_46">[146]A.P.U!#REF!</definedName>
    <definedName name="TOTALITEM1.2.3_47">[146]A.P.U!#REF!</definedName>
    <definedName name="TOTALITEM1.2.3_48">[146]A.P.U!#REF!</definedName>
    <definedName name="TOTALITEM1.2.3_49">[146]A.P.U!#REF!</definedName>
    <definedName name="TOTALITEM1.2.3_5">[146]A.P.U!#REF!</definedName>
    <definedName name="TOTALITEM1.2.3_50">[146]A.P.U!#REF!</definedName>
    <definedName name="TOTALITEM1.2.3_51">[146]A.P.U!#REF!</definedName>
    <definedName name="TOTALITEM1.2.3_52">[146]A.P.U!#REF!</definedName>
    <definedName name="TOTALITEM1.2.3_53">[146]A.P.U!#REF!</definedName>
    <definedName name="TOTALITEM1.2.3_54">[146]A.P.U!#REF!</definedName>
    <definedName name="TOTALITEM1.2.3_55">[146]A.P.U!#REF!</definedName>
    <definedName name="TOTALITEM1.2.3_56">[146]A.P.U!#REF!</definedName>
    <definedName name="TOTALITEM1.2.3_57">[146]A.P.U!#REF!</definedName>
    <definedName name="TOTALITEM1.2.3_58">[146]A.P.U!#REF!</definedName>
    <definedName name="TOTALITEM1.2.3_59">[145]A.P.U!#REF!</definedName>
    <definedName name="TOTALITEM1.2.3_60">[145]A.P.U!#REF!</definedName>
    <definedName name="TOTALITEM1.2.3_61">[146]A.P.U!#REF!</definedName>
    <definedName name="TOTALITEM1.2.3_62">[146]A.P.U!#REF!</definedName>
    <definedName name="TOTALITEM1.2.3_63">[146]A.P.U!#REF!</definedName>
    <definedName name="TOTALITEM1.2.3_64">[146]A.P.U!#REF!</definedName>
    <definedName name="TOTALITEM1.2.3_65">[146]A.P.U!#REF!</definedName>
    <definedName name="TOTALITEM1.2.3_66">[146]A.P.U!#REF!</definedName>
    <definedName name="TOTALITEM1.2.3_67">[146]A.P.U!#REF!</definedName>
    <definedName name="TOTALITEM1.2.3_68">[146]A.P.U!#REF!</definedName>
    <definedName name="TOTALITEM1.2.3_69">[146]A.P.U!#REF!</definedName>
    <definedName name="TOTALITEM1.2.3_70">[146]A.P.U!#REF!</definedName>
    <definedName name="TOTALITEM1.2.3_71">[146]A.P.U!#REF!</definedName>
    <definedName name="TOTALITEM1.2.3_72">[146]A.P.U!#REF!</definedName>
    <definedName name="TOTALITEM1.2.3_73">[146]A.P.U!#REF!</definedName>
    <definedName name="TOTALITEM1.2.3_74">[146]A.P.U!#REF!</definedName>
    <definedName name="TOTALITEM1.2.3_75">[146]A.P.U!#REF!</definedName>
    <definedName name="TOTALITEM1.2.3_76">[146]A.P.U!#REF!</definedName>
    <definedName name="TOTALITEM1.2.3_77">[146]A.P.U!#REF!</definedName>
    <definedName name="TOTALITEM1.2.3_78">[146]A.P.U!#REF!</definedName>
    <definedName name="TOTALITEM1.2.3_79">[146]A.P.U!#REF!</definedName>
    <definedName name="TOTALITEM1.2.3_80">[146]A.P.U!#REF!</definedName>
    <definedName name="TOTALITEM1.2.3_9">[146]A.P.U!#REF!</definedName>
    <definedName name="TOTALITEM1.2.4">[144]A.P.U!#REF!</definedName>
    <definedName name="TOTALITEM1.2.4_1">[145]A.P.U!#REF!</definedName>
    <definedName name="TOTALITEM1.2.4_10">[146]A.P.U!#REF!</definedName>
    <definedName name="TOTALITEM1.2.4_11">[146]A.P.U!#REF!</definedName>
    <definedName name="TOTALITEM1.2.4_12">[146]A.P.U!#REF!</definedName>
    <definedName name="TOTALITEM1.2.4_13">[146]A.P.U!#REF!</definedName>
    <definedName name="TOTALITEM1.2.4_14">[146]A.P.U!#REF!</definedName>
    <definedName name="TOTALITEM1.2.4_15">[146]A.P.U!#REF!</definedName>
    <definedName name="TOTALITEM1.2.4_16">[146]A.P.U!#REF!</definedName>
    <definedName name="TOTALITEM1.2.4_17">[146]A.P.U!#REF!</definedName>
    <definedName name="TOTALITEM1.2.4_18">[146]A.P.U!#REF!</definedName>
    <definedName name="TOTALITEM1.2.4_19">[146]A.P.U!#REF!</definedName>
    <definedName name="TOTALITEM1.2.4_2">[145]A.P.U!#REF!</definedName>
    <definedName name="TOTALITEM1.2.4_20">[146]A.P.U!#REF!</definedName>
    <definedName name="TOTALITEM1.2.4_21">[146]A.P.U!#REF!</definedName>
    <definedName name="TOTALITEM1.2.4_22">[146]A.P.U!#REF!</definedName>
    <definedName name="TOTALITEM1.2.4_23">[146]A.P.U!#REF!</definedName>
    <definedName name="TOTALITEM1.2.4_24">[146]A.P.U!#REF!</definedName>
    <definedName name="TOTALITEM1.2.4_25">[146]A.P.U!#REF!</definedName>
    <definedName name="TOTALITEM1.2.4_26">[146]A.P.U!#REF!</definedName>
    <definedName name="TOTALITEM1.2.4_27">[146]A.P.U!#REF!</definedName>
    <definedName name="TOTALITEM1.2.4_28">[146]A.P.U!#REF!</definedName>
    <definedName name="TOTALITEM1.2.4_29">[146]A.P.U!#REF!</definedName>
    <definedName name="TOTALITEM1.2.4_3">[147]A.P.U!#REF!</definedName>
    <definedName name="TOTALITEM1.2.4_30">[146]A.P.U!#REF!</definedName>
    <definedName name="TOTALITEM1.2.4_31">[146]A.P.U!#REF!</definedName>
    <definedName name="TOTALITEM1.2.4_32">[146]A.P.U!#REF!</definedName>
    <definedName name="TOTALITEM1.2.4_33">[146]A.P.U!#REF!</definedName>
    <definedName name="TOTALITEM1.2.4_34">[146]A.P.U!#REF!</definedName>
    <definedName name="TOTALITEM1.2.4_35">[146]A.P.U!#REF!</definedName>
    <definedName name="TOTALITEM1.2.4_36">[146]A.P.U!#REF!</definedName>
    <definedName name="TOTALITEM1.2.4_37">[146]A.P.U!#REF!</definedName>
    <definedName name="TOTALITEM1.2.4_38">[146]A.P.U!#REF!</definedName>
    <definedName name="TOTALITEM1.2.4_39">[146]A.P.U!#REF!</definedName>
    <definedName name="TOTALITEM1.2.4_4">[145]A.P.U!#REF!</definedName>
    <definedName name="TOTALITEM1.2.4_40">[146]A.P.U!#REF!</definedName>
    <definedName name="TOTALITEM1.2.4_41">[146]A.P.U!#REF!</definedName>
    <definedName name="TOTALITEM1.2.4_42">[146]A.P.U!#REF!</definedName>
    <definedName name="TOTALITEM1.2.4_43">[146]A.P.U!#REF!</definedName>
    <definedName name="TOTALITEM1.2.4_44">[146]A.P.U!#REF!</definedName>
    <definedName name="TOTALITEM1.2.4_45">[146]A.P.U!#REF!</definedName>
    <definedName name="TOTALITEM1.2.4_46">[146]A.P.U!#REF!</definedName>
    <definedName name="TOTALITEM1.2.4_47">[146]A.P.U!#REF!</definedName>
    <definedName name="TOTALITEM1.2.4_48">[146]A.P.U!#REF!</definedName>
    <definedName name="TOTALITEM1.2.4_49">[146]A.P.U!#REF!</definedName>
    <definedName name="TOTALITEM1.2.4_5">[146]A.P.U!#REF!</definedName>
    <definedName name="TOTALITEM1.2.4_50">[146]A.P.U!#REF!</definedName>
    <definedName name="TOTALITEM1.2.4_51">[146]A.P.U!#REF!</definedName>
    <definedName name="TOTALITEM1.2.4_52">[146]A.P.U!#REF!</definedName>
    <definedName name="TOTALITEM1.2.4_53">[146]A.P.U!#REF!</definedName>
    <definedName name="TOTALITEM1.2.4_54">[146]A.P.U!#REF!</definedName>
    <definedName name="TOTALITEM1.2.4_55">[146]A.P.U!#REF!</definedName>
    <definedName name="TOTALITEM1.2.4_56">[146]A.P.U!#REF!</definedName>
    <definedName name="TOTALITEM1.2.4_57">[146]A.P.U!#REF!</definedName>
    <definedName name="TOTALITEM1.2.4_58">[146]A.P.U!#REF!</definedName>
    <definedName name="TOTALITEM1.2.4_59">[145]A.P.U!#REF!</definedName>
    <definedName name="TOTALITEM1.2.4_60">[145]A.P.U!#REF!</definedName>
    <definedName name="TOTALITEM1.2.4_61">[146]A.P.U!#REF!</definedName>
    <definedName name="TOTALITEM1.2.4_62">[146]A.P.U!#REF!</definedName>
    <definedName name="TOTALITEM1.2.4_63">[146]A.P.U!#REF!</definedName>
    <definedName name="TOTALITEM1.2.4_64">[146]A.P.U!#REF!</definedName>
    <definedName name="TOTALITEM1.2.4_65">[146]A.P.U!#REF!</definedName>
    <definedName name="TOTALITEM1.2.4_66">[146]A.P.U!#REF!</definedName>
    <definedName name="TOTALITEM1.2.4_67">[146]A.P.U!#REF!</definedName>
    <definedName name="TOTALITEM1.2.4_68">[146]A.P.U!#REF!</definedName>
    <definedName name="TOTALITEM1.2.4_69">[146]A.P.U!#REF!</definedName>
    <definedName name="TOTALITEM1.2.4_70">[146]A.P.U!#REF!</definedName>
    <definedName name="TOTALITEM1.2.4_71">[146]A.P.U!#REF!</definedName>
    <definedName name="TOTALITEM1.2.4_72">[146]A.P.U!#REF!</definedName>
    <definedName name="TOTALITEM1.2.4_73">[146]A.P.U!#REF!</definedName>
    <definedName name="TOTALITEM1.2.4_74">[146]A.P.U!#REF!</definedName>
    <definedName name="TOTALITEM1.2.4_75">[146]A.P.U!#REF!</definedName>
    <definedName name="TOTALITEM1.2.4_76">[146]A.P.U!#REF!</definedName>
    <definedName name="TOTALITEM1.2.4_77">[146]A.P.U!#REF!</definedName>
    <definedName name="TOTALITEM1.2.4_78">[146]A.P.U!#REF!</definedName>
    <definedName name="TOTALITEM1.2.4_79">[146]A.P.U!#REF!</definedName>
    <definedName name="TOTALITEM1.2.4_80">[146]A.P.U!#REF!</definedName>
    <definedName name="TOTALITEM1.2.4_9">[146]A.P.U!#REF!</definedName>
    <definedName name="TOTALITEM1.2.5">[144]A.P.U!#REF!</definedName>
    <definedName name="TOTALITEM1.2.5_1">[145]A.P.U!#REF!</definedName>
    <definedName name="TOTALITEM1.2.5_10">[146]A.P.U!#REF!</definedName>
    <definedName name="TOTALITEM1.2.5_11">[146]A.P.U!#REF!</definedName>
    <definedName name="TOTALITEM1.2.5_12">[146]A.P.U!#REF!</definedName>
    <definedName name="TOTALITEM1.2.5_13">[146]A.P.U!#REF!</definedName>
    <definedName name="TOTALITEM1.2.5_14">[146]A.P.U!#REF!</definedName>
    <definedName name="TOTALITEM1.2.5_15">[146]A.P.U!#REF!</definedName>
    <definedName name="TOTALITEM1.2.5_16">[146]A.P.U!#REF!</definedName>
    <definedName name="TOTALITEM1.2.5_17">[146]A.P.U!#REF!</definedName>
    <definedName name="TOTALITEM1.2.5_18">[146]A.P.U!#REF!</definedName>
    <definedName name="TOTALITEM1.2.5_19">[146]A.P.U!#REF!</definedName>
    <definedName name="TOTALITEM1.2.5_2">[145]A.P.U!#REF!</definedName>
    <definedName name="TOTALITEM1.2.5_20">[146]A.P.U!#REF!</definedName>
    <definedName name="TOTALITEM1.2.5_21">[146]A.P.U!#REF!</definedName>
    <definedName name="TOTALITEM1.2.5_22">[146]A.P.U!#REF!</definedName>
    <definedName name="TOTALITEM1.2.5_23">[146]A.P.U!#REF!</definedName>
    <definedName name="TOTALITEM1.2.5_24">[146]A.P.U!#REF!</definedName>
    <definedName name="TOTALITEM1.2.5_25">[146]A.P.U!#REF!</definedName>
    <definedName name="TOTALITEM1.2.5_26">[146]A.P.U!#REF!</definedName>
    <definedName name="TOTALITEM1.2.5_27">[146]A.P.U!#REF!</definedName>
    <definedName name="TOTALITEM1.2.5_28">[146]A.P.U!#REF!</definedName>
    <definedName name="TOTALITEM1.2.5_29">[146]A.P.U!#REF!</definedName>
    <definedName name="TOTALITEM1.2.5_3">[147]A.P.U!#REF!</definedName>
    <definedName name="TOTALITEM1.2.5_30">[146]A.P.U!#REF!</definedName>
    <definedName name="TOTALITEM1.2.5_31">[146]A.P.U!#REF!</definedName>
    <definedName name="TOTALITEM1.2.5_32">[146]A.P.U!#REF!</definedName>
    <definedName name="TOTALITEM1.2.5_33">[146]A.P.U!#REF!</definedName>
    <definedName name="TOTALITEM1.2.5_34">[146]A.P.U!#REF!</definedName>
    <definedName name="TOTALITEM1.2.5_35">[146]A.P.U!#REF!</definedName>
    <definedName name="TOTALITEM1.2.5_36">[146]A.P.U!#REF!</definedName>
    <definedName name="TOTALITEM1.2.5_37">[146]A.P.U!#REF!</definedName>
    <definedName name="TOTALITEM1.2.5_38">[146]A.P.U!#REF!</definedName>
    <definedName name="TOTALITEM1.2.5_39">[146]A.P.U!#REF!</definedName>
    <definedName name="TOTALITEM1.2.5_4">[145]A.P.U!#REF!</definedName>
    <definedName name="TOTALITEM1.2.5_40">[146]A.P.U!#REF!</definedName>
    <definedName name="TOTALITEM1.2.5_41">[146]A.P.U!#REF!</definedName>
    <definedName name="TOTALITEM1.2.5_42">[146]A.P.U!#REF!</definedName>
    <definedName name="TOTALITEM1.2.5_43">[146]A.P.U!#REF!</definedName>
    <definedName name="TOTALITEM1.2.5_44">[146]A.P.U!#REF!</definedName>
    <definedName name="TOTALITEM1.2.5_45">[146]A.P.U!#REF!</definedName>
    <definedName name="TOTALITEM1.2.5_46">[146]A.P.U!#REF!</definedName>
    <definedName name="TOTALITEM1.2.5_47">[146]A.P.U!#REF!</definedName>
    <definedName name="TOTALITEM1.2.5_48">[146]A.P.U!#REF!</definedName>
    <definedName name="TOTALITEM1.2.5_49">[146]A.P.U!#REF!</definedName>
    <definedName name="TOTALITEM1.2.5_5">[146]A.P.U!#REF!</definedName>
    <definedName name="TOTALITEM1.2.5_50">[146]A.P.U!#REF!</definedName>
    <definedName name="TOTALITEM1.2.5_51">[146]A.P.U!#REF!</definedName>
    <definedName name="TOTALITEM1.2.5_52">[146]A.P.U!#REF!</definedName>
    <definedName name="TOTALITEM1.2.5_53">[146]A.P.U!#REF!</definedName>
    <definedName name="TOTALITEM1.2.5_54">[146]A.P.U!#REF!</definedName>
    <definedName name="TOTALITEM1.2.5_55">[146]A.P.U!#REF!</definedName>
    <definedName name="TOTALITEM1.2.5_56">[146]A.P.U!#REF!</definedName>
    <definedName name="TOTALITEM1.2.5_57">[146]A.P.U!#REF!</definedName>
    <definedName name="TOTALITEM1.2.5_58">[146]A.P.U!#REF!</definedName>
    <definedName name="TOTALITEM1.2.5_59">[145]A.P.U!#REF!</definedName>
    <definedName name="TOTALITEM1.2.5_60">[145]A.P.U!#REF!</definedName>
    <definedName name="TOTALITEM1.2.5_61">[146]A.P.U!#REF!</definedName>
    <definedName name="TOTALITEM1.2.5_62">[146]A.P.U!#REF!</definedName>
    <definedName name="TOTALITEM1.2.5_63">[146]A.P.U!#REF!</definedName>
    <definedName name="TOTALITEM1.2.5_64">[146]A.P.U!#REF!</definedName>
    <definedName name="TOTALITEM1.2.5_65">[146]A.P.U!#REF!</definedName>
    <definedName name="TOTALITEM1.2.5_66">[146]A.P.U!#REF!</definedName>
    <definedName name="TOTALITEM1.2.5_67">[146]A.P.U!#REF!</definedName>
    <definedName name="TOTALITEM1.2.5_68">[146]A.P.U!#REF!</definedName>
    <definedName name="TOTALITEM1.2.5_69">[146]A.P.U!#REF!</definedName>
    <definedName name="TOTALITEM1.2.5_70">[146]A.P.U!#REF!</definedName>
    <definedName name="TOTALITEM1.2.5_71">[146]A.P.U!#REF!</definedName>
    <definedName name="TOTALITEM1.2.5_72">[146]A.P.U!#REF!</definedName>
    <definedName name="TOTALITEM1.2.5_73">[146]A.P.U!#REF!</definedName>
    <definedName name="TOTALITEM1.2.5_74">[146]A.P.U!#REF!</definedName>
    <definedName name="TOTALITEM1.2.5_75">[146]A.P.U!#REF!</definedName>
    <definedName name="TOTALITEM1.2.5_76">[146]A.P.U!#REF!</definedName>
    <definedName name="TOTALITEM1.2.5_77">[146]A.P.U!#REF!</definedName>
    <definedName name="TOTALITEM1.2.5_78">[146]A.P.U!#REF!</definedName>
    <definedName name="TOTALITEM1.2.5_79">[146]A.P.U!#REF!</definedName>
    <definedName name="TOTALITEM1.2.5_80">[146]A.P.U!#REF!</definedName>
    <definedName name="TOTALITEM1.2.5_9">[146]A.P.U!#REF!</definedName>
    <definedName name="TOTALITEM1.2.6">[144]A.P.U!#REF!</definedName>
    <definedName name="TOTALITEM1.2.6_1">[145]A.P.U!#REF!</definedName>
    <definedName name="TOTALITEM1.2.6_10">[146]A.P.U!#REF!</definedName>
    <definedName name="TOTALITEM1.2.6_11">[146]A.P.U!#REF!</definedName>
    <definedName name="TOTALITEM1.2.6_12">[146]A.P.U!#REF!</definedName>
    <definedName name="TOTALITEM1.2.6_13">[146]A.P.U!#REF!</definedName>
    <definedName name="TOTALITEM1.2.6_14">[146]A.P.U!#REF!</definedName>
    <definedName name="TOTALITEM1.2.6_15">[146]A.P.U!#REF!</definedName>
    <definedName name="TOTALITEM1.2.6_16">[146]A.P.U!#REF!</definedName>
    <definedName name="TOTALITEM1.2.6_17">[146]A.P.U!#REF!</definedName>
    <definedName name="TOTALITEM1.2.6_18">[146]A.P.U!#REF!</definedName>
    <definedName name="TOTALITEM1.2.6_19">[146]A.P.U!#REF!</definedName>
    <definedName name="TOTALITEM1.2.6_2">[145]A.P.U!#REF!</definedName>
    <definedName name="TOTALITEM1.2.6_20">[146]A.P.U!#REF!</definedName>
    <definedName name="TOTALITEM1.2.6_21">[146]A.P.U!#REF!</definedName>
    <definedName name="TOTALITEM1.2.6_22">[146]A.P.U!#REF!</definedName>
    <definedName name="TOTALITEM1.2.6_23">[146]A.P.U!#REF!</definedName>
    <definedName name="TOTALITEM1.2.6_24">[146]A.P.U!#REF!</definedName>
    <definedName name="TOTALITEM1.2.6_25">[146]A.P.U!#REF!</definedName>
    <definedName name="TOTALITEM1.2.6_26">[146]A.P.U!#REF!</definedName>
    <definedName name="TOTALITEM1.2.6_27">[146]A.P.U!#REF!</definedName>
    <definedName name="TOTALITEM1.2.6_28">[146]A.P.U!#REF!</definedName>
    <definedName name="TOTALITEM1.2.6_29">[146]A.P.U!#REF!</definedName>
    <definedName name="TOTALITEM1.2.6_3">[147]A.P.U!#REF!</definedName>
    <definedName name="TOTALITEM1.2.6_30">[146]A.P.U!#REF!</definedName>
    <definedName name="TOTALITEM1.2.6_31">[146]A.P.U!#REF!</definedName>
    <definedName name="TOTALITEM1.2.6_32">[146]A.P.U!#REF!</definedName>
    <definedName name="TOTALITEM1.2.6_33">[146]A.P.U!#REF!</definedName>
    <definedName name="TOTALITEM1.2.6_34">[146]A.P.U!#REF!</definedName>
    <definedName name="TOTALITEM1.2.6_35">[146]A.P.U!#REF!</definedName>
    <definedName name="TOTALITEM1.2.6_36">[146]A.P.U!#REF!</definedName>
    <definedName name="TOTALITEM1.2.6_37">[146]A.P.U!#REF!</definedName>
    <definedName name="TOTALITEM1.2.6_38">[146]A.P.U!#REF!</definedName>
    <definedName name="TOTALITEM1.2.6_39">[146]A.P.U!#REF!</definedName>
    <definedName name="TOTALITEM1.2.6_4">[145]A.P.U!#REF!</definedName>
    <definedName name="TOTALITEM1.2.6_40">[146]A.P.U!#REF!</definedName>
    <definedName name="TOTALITEM1.2.6_41">[146]A.P.U!#REF!</definedName>
    <definedName name="TOTALITEM1.2.6_42">[146]A.P.U!#REF!</definedName>
    <definedName name="TOTALITEM1.2.6_43">[146]A.P.U!#REF!</definedName>
    <definedName name="TOTALITEM1.2.6_44">[146]A.P.U!#REF!</definedName>
    <definedName name="TOTALITEM1.2.6_45">[146]A.P.U!#REF!</definedName>
    <definedName name="TOTALITEM1.2.6_46">[146]A.P.U!#REF!</definedName>
    <definedName name="TOTALITEM1.2.6_47">[146]A.P.U!#REF!</definedName>
    <definedName name="TOTALITEM1.2.6_48">[146]A.P.U!#REF!</definedName>
    <definedName name="TOTALITEM1.2.6_49">[146]A.P.U!#REF!</definedName>
    <definedName name="TOTALITEM1.2.6_5">[146]A.P.U!#REF!</definedName>
    <definedName name="TOTALITEM1.2.6_50">[146]A.P.U!#REF!</definedName>
    <definedName name="TOTALITEM1.2.6_51">[146]A.P.U!#REF!</definedName>
    <definedName name="TOTALITEM1.2.6_52">[146]A.P.U!#REF!</definedName>
    <definedName name="TOTALITEM1.2.6_53">[146]A.P.U!#REF!</definedName>
    <definedName name="TOTALITEM1.2.6_54">[146]A.P.U!#REF!</definedName>
    <definedName name="TOTALITEM1.2.6_55">[146]A.P.U!#REF!</definedName>
    <definedName name="TOTALITEM1.2.6_56">[146]A.P.U!#REF!</definedName>
    <definedName name="TOTALITEM1.2.6_57">[146]A.P.U!#REF!</definedName>
    <definedName name="TOTALITEM1.2.6_58">[146]A.P.U!#REF!</definedName>
    <definedName name="TOTALITEM1.2.6_59">[145]A.P.U!#REF!</definedName>
    <definedName name="TOTALITEM1.2.6_60">[145]A.P.U!#REF!</definedName>
    <definedName name="TOTALITEM1.2.6_61">[146]A.P.U!#REF!</definedName>
    <definedName name="TOTALITEM1.2.6_62">[146]A.P.U!#REF!</definedName>
    <definedName name="TOTALITEM1.2.6_63">[146]A.P.U!#REF!</definedName>
    <definedName name="TOTALITEM1.2.6_64">[146]A.P.U!#REF!</definedName>
    <definedName name="TOTALITEM1.2.6_65">[146]A.P.U!#REF!</definedName>
    <definedName name="TOTALITEM1.2.6_66">[146]A.P.U!#REF!</definedName>
    <definedName name="TOTALITEM1.2.6_67">[146]A.P.U!#REF!</definedName>
    <definedName name="TOTALITEM1.2.6_68">[146]A.P.U!#REF!</definedName>
    <definedName name="TOTALITEM1.2.6_69">[146]A.P.U!#REF!</definedName>
    <definedName name="TOTALITEM1.2.6_70">[146]A.P.U!#REF!</definedName>
    <definedName name="TOTALITEM1.2.6_71">[146]A.P.U!#REF!</definedName>
    <definedName name="TOTALITEM1.2.6_72">[146]A.P.U!#REF!</definedName>
    <definedName name="TOTALITEM1.2.6_73">[146]A.P.U!#REF!</definedName>
    <definedName name="TOTALITEM1.2.6_74">[146]A.P.U!#REF!</definedName>
    <definedName name="TOTALITEM1.2.6_75">[146]A.P.U!#REF!</definedName>
    <definedName name="TOTALITEM1.2.6_76">[146]A.P.U!#REF!</definedName>
    <definedName name="TOTALITEM1.2.6_77">[146]A.P.U!#REF!</definedName>
    <definedName name="TOTALITEM1.2.6_78">[146]A.P.U!#REF!</definedName>
    <definedName name="TOTALITEM1.2.6_79">[146]A.P.U!#REF!</definedName>
    <definedName name="TOTALITEM1.2.6_80">[146]A.P.U!#REF!</definedName>
    <definedName name="TOTALITEM1.2.6_9">[146]A.P.U!#REF!</definedName>
    <definedName name="TOTALITEM1.3.1">[144]A.P.U!#REF!</definedName>
    <definedName name="TOTALITEM1.3.1_1">[145]A.P.U!#REF!</definedName>
    <definedName name="TOTALITEM1.3.1_10">[146]A.P.U!#REF!</definedName>
    <definedName name="TOTALITEM1.3.1_11">[146]A.P.U!#REF!</definedName>
    <definedName name="TOTALITEM1.3.1_12">[146]A.P.U!#REF!</definedName>
    <definedName name="TOTALITEM1.3.1_13">[146]A.P.U!#REF!</definedName>
    <definedName name="TOTALITEM1.3.1_14">[146]A.P.U!#REF!</definedName>
    <definedName name="TOTALITEM1.3.1_15">[146]A.P.U!#REF!</definedName>
    <definedName name="TOTALITEM1.3.1_16">[146]A.P.U!#REF!</definedName>
    <definedName name="TOTALITEM1.3.1_17">[146]A.P.U!#REF!</definedName>
    <definedName name="TOTALITEM1.3.1_18">[146]A.P.U!#REF!</definedName>
    <definedName name="TOTALITEM1.3.1_19">[146]A.P.U!#REF!</definedName>
    <definedName name="TOTALITEM1.3.1_2">[145]A.P.U!#REF!</definedName>
    <definedName name="TOTALITEM1.3.1_20">[146]A.P.U!#REF!</definedName>
    <definedName name="TOTALITEM1.3.1_21">[146]A.P.U!#REF!</definedName>
    <definedName name="TOTALITEM1.3.1_22">[146]A.P.U!#REF!</definedName>
    <definedName name="TOTALITEM1.3.1_23">[146]A.P.U!#REF!</definedName>
    <definedName name="TOTALITEM1.3.1_24">[146]A.P.U!#REF!</definedName>
    <definedName name="TOTALITEM1.3.1_25">[146]A.P.U!#REF!</definedName>
    <definedName name="TOTALITEM1.3.1_26">[146]A.P.U!#REF!</definedName>
    <definedName name="TOTALITEM1.3.1_27">[146]A.P.U!#REF!</definedName>
    <definedName name="TOTALITEM1.3.1_28">[146]A.P.U!#REF!</definedName>
    <definedName name="TOTALITEM1.3.1_29">[146]A.P.U!#REF!</definedName>
    <definedName name="TOTALITEM1.3.1_3">[147]A.P.U!#REF!</definedName>
    <definedName name="TOTALITEM1.3.1_30">[146]A.P.U!#REF!</definedName>
    <definedName name="TOTALITEM1.3.1_31">[146]A.P.U!#REF!</definedName>
    <definedName name="TOTALITEM1.3.1_32">[146]A.P.U!#REF!</definedName>
    <definedName name="TOTALITEM1.3.1_33">[146]A.P.U!#REF!</definedName>
    <definedName name="TOTALITEM1.3.1_34">[146]A.P.U!#REF!</definedName>
    <definedName name="TOTALITEM1.3.1_35">[146]A.P.U!#REF!</definedName>
    <definedName name="TOTALITEM1.3.1_36">[146]A.P.U!#REF!</definedName>
    <definedName name="TOTALITEM1.3.1_37">[146]A.P.U!#REF!</definedName>
    <definedName name="TOTALITEM1.3.1_38">[146]A.P.U!#REF!</definedName>
    <definedName name="TOTALITEM1.3.1_39">[146]A.P.U!#REF!</definedName>
    <definedName name="TOTALITEM1.3.1_4">[145]A.P.U!#REF!</definedName>
    <definedName name="TOTALITEM1.3.1_40">[146]A.P.U!#REF!</definedName>
    <definedName name="TOTALITEM1.3.1_41">[146]A.P.U!#REF!</definedName>
    <definedName name="TOTALITEM1.3.1_42">[146]A.P.U!#REF!</definedName>
    <definedName name="TOTALITEM1.3.1_43">[146]A.P.U!#REF!</definedName>
    <definedName name="TOTALITEM1.3.1_44">[146]A.P.U!#REF!</definedName>
    <definedName name="TOTALITEM1.3.1_45">[146]A.P.U!#REF!</definedName>
    <definedName name="TOTALITEM1.3.1_46">[146]A.P.U!#REF!</definedName>
    <definedName name="TOTALITEM1.3.1_47">[146]A.P.U!#REF!</definedName>
    <definedName name="TOTALITEM1.3.1_48">[146]A.P.U!#REF!</definedName>
    <definedName name="TOTALITEM1.3.1_49">[146]A.P.U!#REF!</definedName>
    <definedName name="TOTALITEM1.3.1_5">[146]A.P.U!#REF!</definedName>
    <definedName name="TOTALITEM1.3.1_50">[146]A.P.U!#REF!</definedName>
    <definedName name="TOTALITEM1.3.1_51">[146]A.P.U!#REF!</definedName>
    <definedName name="TOTALITEM1.3.1_52">[146]A.P.U!#REF!</definedName>
    <definedName name="TOTALITEM1.3.1_53">[146]A.P.U!#REF!</definedName>
    <definedName name="TOTALITEM1.3.1_54">[146]A.P.U!#REF!</definedName>
    <definedName name="TOTALITEM1.3.1_55">[146]A.P.U!#REF!</definedName>
    <definedName name="TOTALITEM1.3.1_56">[146]A.P.U!#REF!</definedName>
    <definedName name="TOTALITEM1.3.1_57">[146]A.P.U!#REF!</definedName>
    <definedName name="TOTALITEM1.3.1_58">[146]A.P.U!#REF!</definedName>
    <definedName name="TOTALITEM1.3.1_59">[145]A.P.U!#REF!</definedName>
    <definedName name="TOTALITEM1.3.1_60">[145]A.P.U!#REF!</definedName>
    <definedName name="TOTALITEM1.3.1_61">[146]A.P.U!#REF!</definedName>
    <definedName name="TOTALITEM1.3.1_62">[146]A.P.U!#REF!</definedName>
    <definedName name="TOTALITEM1.3.1_63">[146]A.P.U!#REF!</definedName>
    <definedName name="TOTALITEM1.3.1_64">[146]A.P.U!#REF!</definedName>
    <definedName name="TOTALITEM1.3.1_65">[146]A.P.U!#REF!</definedName>
    <definedName name="TOTALITEM1.3.1_66">[146]A.P.U!#REF!</definedName>
    <definedName name="TOTALITEM1.3.1_67">[146]A.P.U!#REF!</definedName>
    <definedName name="TOTALITEM1.3.1_68">[146]A.P.U!#REF!</definedName>
    <definedName name="TOTALITEM1.3.1_69">[146]A.P.U!#REF!</definedName>
    <definedName name="TOTALITEM1.3.1_70">[146]A.P.U!#REF!</definedName>
    <definedName name="TOTALITEM1.3.1_71">[146]A.P.U!#REF!</definedName>
    <definedName name="TOTALITEM1.3.1_72">[146]A.P.U!#REF!</definedName>
    <definedName name="TOTALITEM1.3.1_73">[146]A.P.U!#REF!</definedName>
    <definedName name="TOTALITEM1.3.1_74">[146]A.P.U!#REF!</definedName>
    <definedName name="TOTALITEM1.3.1_75">[146]A.P.U!#REF!</definedName>
    <definedName name="TOTALITEM1.3.1_76">[146]A.P.U!#REF!</definedName>
    <definedName name="TOTALITEM1.3.1_77">[146]A.P.U!#REF!</definedName>
    <definedName name="TOTALITEM1.3.1_78">[146]A.P.U!#REF!</definedName>
    <definedName name="TOTALITEM1.3.1_79">[146]A.P.U!#REF!</definedName>
    <definedName name="TOTALITEM1.3.1_80">[146]A.P.U!#REF!</definedName>
    <definedName name="TOTALITEM1.3.1_9">[146]A.P.U!#REF!</definedName>
    <definedName name="TOTALITEM1.4">[144]A.P.U!#REF!</definedName>
    <definedName name="TOTALITEM1.4_1">[145]A.P.U!#REF!</definedName>
    <definedName name="TOTALITEM1.4_10">[146]A.P.U!#REF!</definedName>
    <definedName name="TOTALITEM1.4_11">[146]A.P.U!#REF!</definedName>
    <definedName name="TOTALITEM1.4_12">[146]A.P.U!#REF!</definedName>
    <definedName name="TOTALITEM1.4_13">[146]A.P.U!#REF!</definedName>
    <definedName name="TOTALITEM1.4_14">[146]A.P.U!#REF!</definedName>
    <definedName name="TOTALITEM1.4_15">[146]A.P.U!#REF!</definedName>
    <definedName name="TOTALITEM1.4_16">[146]A.P.U!#REF!</definedName>
    <definedName name="TOTALITEM1.4_17">[146]A.P.U!#REF!</definedName>
    <definedName name="TOTALITEM1.4_18">[146]A.P.U!#REF!</definedName>
    <definedName name="TOTALITEM1.4_19">[146]A.P.U!#REF!</definedName>
    <definedName name="TOTALITEM1.4_2">[145]A.P.U!#REF!</definedName>
    <definedName name="TOTALITEM1.4_20">[146]A.P.U!#REF!</definedName>
    <definedName name="TOTALITEM1.4_21">[146]A.P.U!#REF!</definedName>
    <definedName name="TOTALITEM1.4_22">[146]A.P.U!#REF!</definedName>
    <definedName name="TOTALITEM1.4_23">[146]A.P.U!#REF!</definedName>
    <definedName name="TOTALITEM1.4_24">[146]A.P.U!#REF!</definedName>
    <definedName name="TOTALITEM1.4_25">[146]A.P.U!#REF!</definedName>
    <definedName name="TOTALITEM1.4_26">[146]A.P.U!#REF!</definedName>
    <definedName name="TOTALITEM1.4_27">[146]A.P.U!#REF!</definedName>
    <definedName name="TOTALITEM1.4_28">[146]A.P.U!#REF!</definedName>
    <definedName name="TOTALITEM1.4_29">[146]A.P.U!#REF!</definedName>
    <definedName name="TOTALITEM1.4_3">[147]A.P.U!#REF!</definedName>
    <definedName name="TOTALITEM1.4_30">[146]A.P.U!#REF!</definedName>
    <definedName name="TOTALITEM1.4_31">[146]A.P.U!#REF!</definedName>
    <definedName name="TOTALITEM1.4_32">[146]A.P.U!#REF!</definedName>
    <definedName name="TOTALITEM1.4_33">[146]A.P.U!#REF!</definedName>
    <definedName name="TOTALITEM1.4_34">[146]A.P.U!#REF!</definedName>
    <definedName name="TOTALITEM1.4_35">[146]A.P.U!#REF!</definedName>
    <definedName name="TOTALITEM1.4_36">[146]A.P.U!#REF!</definedName>
    <definedName name="TOTALITEM1.4_37">[146]A.P.U!#REF!</definedName>
    <definedName name="TOTALITEM1.4_38">[146]A.P.U!#REF!</definedName>
    <definedName name="TOTALITEM1.4_39">[146]A.P.U!#REF!</definedName>
    <definedName name="TOTALITEM1.4_4">[145]A.P.U!#REF!</definedName>
    <definedName name="TOTALITEM1.4_40">[146]A.P.U!#REF!</definedName>
    <definedName name="TOTALITEM1.4_41">[146]A.P.U!#REF!</definedName>
    <definedName name="TOTALITEM1.4_42">[146]A.P.U!#REF!</definedName>
    <definedName name="TOTALITEM1.4_43">[146]A.P.U!#REF!</definedName>
    <definedName name="TOTALITEM1.4_44">[146]A.P.U!#REF!</definedName>
    <definedName name="TOTALITEM1.4_45">[146]A.P.U!#REF!</definedName>
    <definedName name="TOTALITEM1.4_46">[146]A.P.U!#REF!</definedName>
    <definedName name="TOTALITEM1.4_47">[146]A.P.U!#REF!</definedName>
    <definedName name="TOTALITEM1.4_48">[146]A.P.U!#REF!</definedName>
    <definedName name="TOTALITEM1.4_49">[146]A.P.U!#REF!</definedName>
    <definedName name="TOTALITEM1.4_5">[146]A.P.U!#REF!</definedName>
    <definedName name="TOTALITEM1.4_50">[146]A.P.U!#REF!</definedName>
    <definedName name="TOTALITEM1.4_51">[146]A.P.U!#REF!</definedName>
    <definedName name="TOTALITEM1.4_52">[146]A.P.U!#REF!</definedName>
    <definedName name="TOTALITEM1.4_53">[146]A.P.U!#REF!</definedName>
    <definedName name="TOTALITEM1.4_54">[146]A.P.U!#REF!</definedName>
    <definedName name="TOTALITEM1.4_55">[146]A.P.U!#REF!</definedName>
    <definedName name="TOTALITEM1.4_56">[146]A.P.U!#REF!</definedName>
    <definedName name="TOTALITEM1.4_57">[146]A.P.U!#REF!</definedName>
    <definedName name="TOTALITEM1.4_58">[146]A.P.U!#REF!</definedName>
    <definedName name="TOTALITEM1.4_59">[145]A.P.U!#REF!</definedName>
    <definedName name="TOTALITEM1.4_60">[145]A.P.U!#REF!</definedName>
    <definedName name="TOTALITEM1.4_61">[146]A.P.U!#REF!</definedName>
    <definedName name="TOTALITEM1.4_62">[146]A.P.U!#REF!</definedName>
    <definedName name="TOTALITEM1.4_63">[146]A.P.U!#REF!</definedName>
    <definedName name="TOTALITEM1.4_64">[146]A.P.U!#REF!</definedName>
    <definedName name="TOTALITEM1.4_65">[146]A.P.U!#REF!</definedName>
    <definedName name="TOTALITEM1.4_66">[146]A.P.U!#REF!</definedName>
    <definedName name="TOTALITEM1.4_67">[146]A.P.U!#REF!</definedName>
    <definedName name="TOTALITEM1.4_68">[146]A.P.U!#REF!</definedName>
    <definedName name="TOTALITEM1.4_69">[146]A.P.U!#REF!</definedName>
    <definedName name="TOTALITEM1.4_70">[146]A.P.U!#REF!</definedName>
    <definedName name="TOTALITEM1.4_71">[146]A.P.U!#REF!</definedName>
    <definedName name="TOTALITEM1.4_72">[146]A.P.U!#REF!</definedName>
    <definedName name="TOTALITEM1.4_73">[146]A.P.U!#REF!</definedName>
    <definedName name="TOTALITEM1.4_74">[146]A.P.U!#REF!</definedName>
    <definedName name="TOTALITEM1.4_75">[146]A.P.U!#REF!</definedName>
    <definedName name="TOTALITEM1.4_76">[146]A.P.U!#REF!</definedName>
    <definedName name="TOTALITEM1.4_77">[146]A.P.U!#REF!</definedName>
    <definedName name="TOTALITEM1.4_78">[146]A.P.U!#REF!</definedName>
    <definedName name="TOTALITEM1.4_79">[146]A.P.U!#REF!</definedName>
    <definedName name="TOTALITEM1.4_80">[146]A.P.U!#REF!</definedName>
    <definedName name="TOTALITEM1.4_9">[146]A.P.U!#REF!</definedName>
    <definedName name="TOTALITEM1.5">[144]A.P.U!#REF!</definedName>
    <definedName name="TOTALITEM1.5_1">[145]A.P.U!#REF!</definedName>
    <definedName name="TOTALITEM1.5_10">[146]A.P.U!#REF!</definedName>
    <definedName name="TOTALITEM1.5_11">[146]A.P.U!#REF!</definedName>
    <definedName name="TOTALITEM1.5_12">[146]A.P.U!#REF!</definedName>
    <definedName name="TOTALITEM1.5_13">[146]A.P.U!#REF!</definedName>
    <definedName name="TOTALITEM1.5_14">[146]A.P.U!#REF!</definedName>
    <definedName name="TOTALITEM1.5_15">[146]A.P.U!#REF!</definedName>
    <definedName name="TOTALITEM1.5_16">[146]A.P.U!#REF!</definedName>
    <definedName name="TOTALITEM1.5_17">[146]A.P.U!#REF!</definedName>
    <definedName name="TOTALITEM1.5_18">[146]A.P.U!#REF!</definedName>
    <definedName name="TOTALITEM1.5_19">[146]A.P.U!#REF!</definedName>
    <definedName name="TOTALITEM1.5_2">[145]A.P.U!#REF!</definedName>
    <definedName name="TOTALITEM1.5_20">[146]A.P.U!#REF!</definedName>
    <definedName name="TOTALITEM1.5_21">[146]A.P.U!#REF!</definedName>
    <definedName name="TOTALITEM1.5_22">[146]A.P.U!#REF!</definedName>
    <definedName name="TOTALITEM1.5_23">[146]A.P.U!#REF!</definedName>
    <definedName name="TOTALITEM1.5_24">[146]A.P.U!#REF!</definedName>
    <definedName name="TOTALITEM1.5_25">[146]A.P.U!#REF!</definedName>
    <definedName name="TOTALITEM1.5_26">[146]A.P.U!#REF!</definedName>
    <definedName name="TOTALITEM1.5_27">[146]A.P.U!#REF!</definedName>
    <definedName name="TOTALITEM1.5_28">[146]A.P.U!#REF!</definedName>
    <definedName name="TOTALITEM1.5_29">[146]A.P.U!#REF!</definedName>
    <definedName name="TOTALITEM1.5_3">[147]A.P.U!#REF!</definedName>
    <definedName name="TOTALITEM1.5_30">[146]A.P.U!#REF!</definedName>
    <definedName name="TOTALITEM1.5_31">[146]A.P.U!#REF!</definedName>
    <definedName name="TOTALITEM1.5_32">[146]A.P.U!#REF!</definedName>
    <definedName name="TOTALITEM1.5_33">[146]A.P.U!#REF!</definedName>
    <definedName name="TOTALITEM1.5_34">[146]A.P.U!#REF!</definedName>
    <definedName name="TOTALITEM1.5_35">[146]A.P.U!#REF!</definedName>
    <definedName name="TOTALITEM1.5_36">[146]A.P.U!#REF!</definedName>
    <definedName name="TOTALITEM1.5_37">[146]A.P.U!#REF!</definedName>
    <definedName name="TOTALITEM1.5_38">[146]A.P.U!#REF!</definedName>
    <definedName name="TOTALITEM1.5_39">[146]A.P.U!#REF!</definedName>
    <definedName name="TOTALITEM1.5_4">[145]A.P.U!#REF!</definedName>
    <definedName name="TOTALITEM1.5_40">[146]A.P.U!#REF!</definedName>
    <definedName name="TOTALITEM1.5_41">[146]A.P.U!#REF!</definedName>
    <definedName name="TOTALITEM1.5_42">[146]A.P.U!#REF!</definedName>
    <definedName name="TOTALITEM1.5_43">[146]A.P.U!#REF!</definedName>
    <definedName name="TOTALITEM1.5_44">[146]A.P.U!#REF!</definedName>
    <definedName name="TOTALITEM1.5_45">[146]A.P.U!#REF!</definedName>
    <definedName name="TOTALITEM1.5_46">[146]A.P.U!#REF!</definedName>
    <definedName name="TOTALITEM1.5_47">[146]A.P.U!#REF!</definedName>
    <definedName name="TOTALITEM1.5_48">[146]A.P.U!#REF!</definedName>
    <definedName name="TOTALITEM1.5_49">[146]A.P.U!#REF!</definedName>
    <definedName name="TOTALITEM1.5_5">[146]A.P.U!#REF!</definedName>
    <definedName name="TOTALITEM1.5_50">[146]A.P.U!#REF!</definedName>
    <definedName name="TOTALITEM1.5_51">[146]A.P.U!#REF!</definedName>
    <definedName name="TOTALITEM1.5_52">[146]A.P.U!#REF!</definedName>
    <definedName name="TOTALITEM1.5_53">[146]A.P.U!#REF!</definedName>
    <definedName name="TOTALITEM1.5_54">[146]A.P.U!#REF!</definedName>
    <definedName name="TOTALITEM1.5_55">[146]A.P.U!#REF!</definedName>
    <definedName name="TOTALITEM1.5_56">[146]A.P.U!#REF!</definedName>
    <definedName name="TOTALITEM1.5_57">[146]A.P.U!#REF!</definedName>
    <definedName name="TOTALITEM1.5_58">[146]A.P.U!#REF!</definedName>
    <definedName name="TOTALITEM1.5_59">[145]A.P.U!#REF!</definedName>
    <definedName name="TOTALITEM1.5_60">[145]A.P.U!#REF!</definedName>
    <definedName name="TOTALITEM1.5_61">[146]A.P.U!#REF!</definedName>
    <definedName name="TOTALITEM1.5_62">[146]A.P.U!#REF!</definedName>
    <definedName name="TOTALITEM1.5_63">[146]A.P.U!#REF!</definedName>
    <definedName name="TOTALITEM1.5_64">[146]A.P.U!#REF!</definedName>
    <definedName name="TOTALITEM1.5_65">[146]A.P.U!#REF!</definedName>
    <definedName name="TOTALITEM1.5_66">[146]A.P.U!#REF!</definedName>
    <definedName name="TOTALITEM1.5_67">[146]A.P.U!#REF!</definedName>
    <definedName name="TOTALITEM1.5_68">[146]A.P.U!#REF!</definedName>
    <definedName name="TOTALITEM1.5_69">[146]A.P.U!#REF!</definedName>
    <definedName name="TOTALITEM1.5_70">[146]A.P.U!#REF!</definedName>
    <definedName name="TOTALITEM1.5_71">[146]A.P.U!#REF!</definedName>
    <definedName name="TOTALITEM1.5_72">[146]A.P.U!#REF!</definedName>
    <definedName name="TOTALITEM1.5_73">[146]A.P.U!#REF!</definedName>
    <definedName name="TOTALITEM1.5_74">[146]A.P.U!#REF!</definedName>
    <definedName name="TOTALITEM1.5_75">[146]A.P.U!#REF!</definedName>
    <definedName name="TOTALITEM1.5_76">[146]A.P.U!#REF!</definedName>
    <definedName name="TOTALITEM1.5_77">[146]A.P.U!#REF!</definedName>
    <definedName name="TOTALITEM1.5_78">[146]A.P.U!#REF!</definedName>
    <definedName name="TOTALITEM1.5_79">[146]A.P.U!#REF!</definedName>
    <definedName name="TOTALITEM1.5_80">[146]A.P.U!#REF!</definedName>
    <definedName name="TOTALITEM1.5_9">[146]A.P.U!#REF!</definedName>
    <definedName name="TOTALITEM1.6">[144]A.P.U!#REF!</definedName>
    <definedName name="TOTALITEM1.6_1">[145]A.P.U!#REF!</definedName>
    <definedName name="TOTALITEM1.6_10">[146]A.P.U!#REF!</definedName>
    <definedName name="TOTALITEM1.6_11">[146]A.P.U!#REF!</definedName>
    <definedName name="TOTALITEM1.6_12">[146]A.P.U!#REF!</definedName>
    <definedName name="TOTALITEM1.6_13">[146]A.P.U!#REF!</definedName>
    <definedName name="TOTALITEM1.6_14">[146]A.P.U!#REF!</definedName>
    <definedName name="TOTALITEM1.6_15">[146]A.P.U!#REF!</definedName>
    <definedName name="TOTALITEM1.6_16">[146]A.P.U!#REF!</definedName>
    <definedName name="TOTALITEM1.6_17">[146]A.P.U!#REF!</definedName>
    <definedName name="TOTALITEM1.6_18">[146]A.P.U!#REF!</definedName>
    <definedName name="TOTALITEM1.6_19">[146]A.P.U!#REF!</definedName>
    <definedName name="TOTALITEM1.6_2">[145]A.P.U!#REF!</definedName>
    <definedName name="TOTALITEM1.6_20">[146]A.P.U!#REF!</definedName>
    <definedName name="TOTALITEM1.6_21">[146]A.P.U!#REF!</definedName>
    <definedName name="TOTALITEM1.6_22">[146]A.P.U!#REF!</definedName>
    <definedName name="TOTALITEM1.6_23">[146]A.P.U!#REF!</definedName>
    <definedName name="TOTALITEM1.6_24">[146]A.P.U!#REF!</definedName>
    <definedName name="TOTALITEM1.6_25">[146]A.P.U!#REF!</definedName>
    <definedName name="TOTALITEM1.6_26">[146]A.P.U!#REF!</definedName>
    <definedName name="TOTALITEM1.6_27">[146]A.P.U!#REF!</definedName>
    <definedName name="TOTALITEM1.6_28">[146]A.P.U!#REF!</definedName>
    <definedName name="TOTALITEM1.6_29">[146]A.P.U!#REF!</definedName>
    <definedName name="TOTALITEM1.6_3">[147]A.P.U!#REF!</definedName>
    <definedName name="TOTALITEM1.6_30">[146]A.P.U!#REF!</definedName>
    <definedName name="TOTALITEM1.6_31">[146]A.P.U!#REF!</definedName>
    <definedName name="TOTALITEM1.6_32">[146]A.P.U!#REF!</definedName>
    <definedName name="TOTALITEM1.6_33">[146]A.P.U!#REF!</definedName>
    <definedName name="TOTALITEM1.6_34">[146]A.P.U!#REF!</definedName>
    <definedName name="TOTALITEM1.6_35">[146]A.P.U!#REF!</definedName>
    <definedName name="TOTALITEM1.6_36">[146]A.P.U!#REF!</definedName>
    <definedName name="TOTALITEM1.6_37">[146]A.P.U!#REF!</definedName>
    <definedName name="TOTALITEM1.6_38">[146]A.P.U!#REF!</definedName>
    <definedName name="TOTALITEM1.6_39">[146]A.P.U!#REF!</definedName>
    <definedName name="TOTALITEM1.6_4">[145]A.P.U!#REF!</definedName>
    <definedName name="TOTALITEM1.6_40">[146]A.P.U!#REF!</definedName>
    <definedName name="TOTALITEM1.6_41">[146]A.P.U!#REF!</definedName>
    <definedName name="TOTALITEM1.6_42">[146]A.P.U!#REF!</definedName>
    <definedName name="TOTALITEM1.6_43">[146]A.P.U!#REF!</definedName>
    <definedName name="TOTALITEM1.6_44">[146]A.P.U!#REF!</definedName>
    <definedName name="TOTALITEM1.6_45">[146]A.P.U!#REF!</definedName>
    <definedName name="TOTALITEM1.6_46">[146]A.P.U!#REF!</definedName>
    <definedName name="TOTALITEM1.6_47">[146]A.P.U!#REF!</definedName>
    <definedName name="TOTALITEM1.6_48">[146]A.P.U!#REF!</definedName>
    <definedName name="TOTALITEM1.6_49">[146]A.P.U!#REF!</definedName>
    <definedName name="TOTALITEM1.6_5">[146]A.P.U!#REF!</definedName>
    <definedName name="TOTALITEM1.6_50">[146]A.P.U!#REF!</definedName>
    <definedName name="TOTALITEM1.6_51">[146]A.P.U!#REF!</definedName>
    <definedName name="TOTALITEM1.6_52">[146]A.P.U!#REF!</definedName>
    <definedName name="TOTALITEM1.6_53">[146]A.P.U!#REF!</definedName>
    <definedName name="TOTALITEM1.6_54">[146]A.P.U!#REF!</definedName>
    <definedName name="TOTALITEM1.6_55">[146]A.P.U!#REF!</definedName>
    <definedName name="TOTALITEM1.6_56">[146]A.P.U!#REF!</definedName>
    <definedName name="TOTALITEM1.6_57">[146]A.P.U!#REF!</definedName>
    <definedName name="TOTALITEM1.6_58">[146]A.P.U!#REF!</definedName>
    <definedName name="TOTALITEM1.6_59">[145]A.P.U!#REF!</definedName>
    <definedName name="TOTALITEM1.6_60">[145]A.P.U!#REF!</definedName>
    <definedName name="TOTALITEM1.6_61">[146]A.P.U!#REF!</definedName>
    <definedName name="TOTALITEM1.6_62">[146]A.P.U!#REF!</definedName>
    <definedName name="TOTALITEM1.6_63">[146]A.P.U!#REF!</definedName>
    <definedName name="TOTALITEM1.6_64">[146]A.P.U!#REF!</definedName>
    <definedName name="TOTALITEM1.6_65">[146]A.P.U!#REF!</definedName>
    <definedName name="TOTALITEM1.6_66">[146]A.P.U!#REF!</definedName>
    <definedName name="TOTALITEM1.6_67">[146]A.P.U!#REF!</definedName>
    <definedName name="TOTALITEM1.6_68">[146]A.P.U!#REF!</definedName>
    <definedName name="TOTALITEM1.6_69">[146]A.P.U!#REF!</definedName>
    <definedName name="TOTALITEM1.6_70">[146]A.P.U!#REF!</definedName>
    <definedName name="TOTALITEM1.6_71">[146]A.P.U!#REF!</definedName>
    <definedName name="TOTALITEM1.6_72">[146]A.P.U!#REF!</definedName>
    <definedName name="TOTALITEM1.6_73">[146]A.P.U!#REF!</definedName>
    <definedName name="TOTALITEM1.6_74">[146]A.P.U!#REF!</definedName>
    <definedName name="TOTALITEM1.6_75">[146]A.P.U!#REF!</definedName>
    <definedName name="TOTALITEM1.6_76">[146]A.P.U!#REF!</definedName>
    <definedName name="TOTALITEM1.6_77">[146]A.P.U!#REF!</definedName>
    <definedName name="TOTALITEM1.6_78">[146]A.P.U!#REF!</definedName>
    <definedName name="TOTALITEM1.6_79">[146]A.P.U!#REF!</definedName>
    <definedName name="TOTALITEM1.6_80">[146]A.P.U!#REF!</definedName>
    <definedName name="TOTALITEM1.6_9">[146]A.P.U!#REF!</definedName>
    <definedName name="TOTALITEM1.7">[144]A.P.U!#REF!</definedName>
    <definedName name="TOTALITEM1.7_1">[145]A.P.U!#REF!</definedName>
    <definedName name="TOTALITEM1.7_10">[146]A.P.U!#REF!</definedName>
    <definedName name="TOTALITEM1.7_11">[146]A.P.U!#REF!</definedName>
    <definedName name="TOTALITEM1.7_12">[146]A.P.U!#REF!</definedName>
    <definedName name="TOTALITEM1.7_13">[146]A.P.U!#REF!</definedName>
    <definedName name="TOTALITEM1.7_14">[146]A.P.U!#REF!</definedName>
    <definedName name="TOTALITEM1.7_15">[146]A.P.U!#REF!</definedName>
    <definedName name="TOTALITEM1.7_16">[146]A.P.U!#REF!</definedName>
    <definedName name="TOTALITEM1.7_17">[146]A.P.U!#REF!</definedName>
    <definedName name="TOTALITEM1.7_18">[146]A.P.U!#REF!</definedName>
    <definedName name="TOTALITEM1.7_19">[146]A.P.U!#REF!</definedName>
    <definedName name="TOTALITEM1.7_2">[145]A.P.U!#REF!</definedName>
    <definedName name="TOTALITEM1.7_20">[146]A.P.U!#REF!</definedName>
    <definedName name="TOTALITEM1.7_21">[146]A.P.U!#REF!</definedName>
    <definedName name="TOTALITEM1.7_22">[146]A.P.U!#REF!</definedName>
    <definedName name="TOTALITEM1.7_23">[146]A.P.U!#REF!</definedName>
    <definedName name="TOTALITEM1.7_24">[146]A.P.U!#REF!</definedName>
    <definedName name="TOTALITEM1.7_25">[146]A.P.U!#REF!</definedName>
    <definedName name="TOTALITEM1.7_26">[146]A.P.U!#REF!</definedName>
    <definedName name="TOTALITEM1.7_27">[146]A.P.U!#REF!</definedName>
    <definedName name="TOTALITEM1.7_28">[146]A.P.U!#REF!</definedName>
    <definedName name="TOTALITEM1.7_29">[146]A.P.U!#REF!</definedName>
    <definedName name="TOTALITEM1.7_3">[147]A.P.U!#REF!</definedName>
    <definedName name="TOTALITEM1.7_30">[146]A.P.U!#REF!</definedName>
    <definedName name="TOTALITEM1.7_31">[146]A.P.U!#REF!</definedName>
    <definedName name="TOTALITEM1.7_32">[146]A.P.U!#REF!</definedName>
    <definedName name="TOTALITEM1.7_33">[146]A.P.U!#REF!</definedName>
    <definedName name="TOTALITEM1.7_34">[146]A.P.U!#REF!</definedName>
    <definedName name="TOTALITEM1.7_35">[146]A.P.U!#REF!</definedName>
    <definedName name="TOTALITEM1.7_36">[146]A.P.U!#REF!</definedName>
    <definedName name="TOTALITEM1.7_37">[146]A.P.U!#REF!</definedName>
    <definedName name="TOTALITEM1.7_38">[146]A.P.U!#REF!</definedName>
    <definedName name="TOTALITEM1.7_39">[146]A.P.U!#REF!</definedName>
    <definedName name="TOTALITEM1.7_4">[145]A.P.U!#REF!</definedName>
    <definedName name="TOTALITEM1.7_40">[146]A.P.U!#REF!</definedName>
    <definedName name="TOTALITEM1.7_41">[146]A.P.U!#REF!</definedName>
    <definedName name="TOTALITEM1.7_42">[146]A.P.U!#REF!</definedName>
    <definedName name="TOTALITEM1.7_43">[146]A.P.U!#REF!</definedName>
    <definedName name="TOTALITEM1.7_44">[146]A.P.U!#REF!</definedName>
    <definedName name="TOTALITEM1.7_45">[146]A.P.U!#REF!</definedName>
    <definedName name="TOTALITEM1.7_46">[146]A.P.U!#REF!</definedName>
    <definedName name="TOTALITEM1.7_47">[146]A.P.U!#REF!</definedName>
    <definedName name="TOTALITEM1.7_48">[146]A.P.U!#REF!</definedName>
    <definedName name="TOTALITEM1.7_49">[146]A.P.U!#REF!</definedName>
    <definedName name="TOTALITEM1.7_5">[146]A.P.U!#REF!</definedName>
    <definedName name="TOTALITEM1.7_50">[146]A.P.U!#REF!</definedName>
    <definedName name="TOTALITEM1.7_51">[146]A.P.U!#REF!</definedName>
    <definedName name="TOTALITEM1.7_52">[146]A.P.U!#REF!</definedName>
    <definedName name="TOTALITEM1.7_53">[146]A.P.U!#REF!</definedName>
    <definedName name="TOTALITEM1.7_54">[146]A.P.U!#REF!</definedName>
    <definedName name="TOTALITEM1.7_55">[146]A.P.U!#REF!</definedName>
    <definedName name="TOTALITEM1.7_56">[146]A.P.U!#REF!</definedName>
    <definedName name="TOTALITEM1.7_57">[146]A.P.U!#REF!</definedName>
    <definedName name="TOTALITEM1.7_58">[146]A.P.U!#REF!</definedName>
    <definedName name="TOTALITEM1.7_59">[145]A.P.U!#REF!</definedName>
    <definedName name="TOTALITEM1.7_60">[145]A.P.U!#REF!</definedName>
    <definedName name="TOTALITEM1.7_61">[146]A.P.U!#REF!</definedName>
    <definedName name="TOTALITEM1.7_62">[146]A.P.U!#REF!</definedName>
    <definedName name="TOTALITEM1.7_63">[146]A.P.U!#REF!</definedName>
    <definedName name="TOTALITEM1.7_64">[146]A.P.U!#REF!</definedName>
    <definedName name="TOTALITEM1.7_65">[146]A.P.U!#REF!</definedName>
    <definedName name="TOTALITEM1.7_66">[146]A.P.U!#REF!</definedName>
    <definedName name="TOTALITEM1.7_67">[146]A.P.U!#REF!</definedName>
    <definedName name="TOTALITEM1.7_68">[146]A.P.U!#REF!</definedName>
    <definedName name="TOTALITEM1.7_69">[146]A.P.U!#REF!</definedName>
    <definedName name="TOTALITEM1.7_70">[146]A.P.U!#REF!</definedName>
    <definedName name="TOTALITEM1.7_71">[146]A.P.U!#REF!</definedName>
    <definedName name="TOTALITEM1.7_72">[146]A.P.U!#REF!</definedName>
    <definedName name="TOTALITEM1.7_73">[146]A.P.U!#REF!</definedName>
    <definedName name="TOTALITEM1.7_74">[146]A.P.U!#REF!</definedName>
    <definedName name="TOTALITEM1.7_75">[146]A.P.U!#REF!</definedName>
    <definedName name="TOTALITEM1.7_76">[146]A.P.U!#REF!</definedName>
    <definedName name="TOTALITEM1.7_77">[146]A.P.U!#REF!</definedName>
    <definedName name="TOTALITEM1.7_78">[146]A.P.U!#REF!</definedName>
    <definedName name="TOTALITEM1.7_79">[146]A.P.U!#REF!</definedName>
    <definedName name="TOTALITEM1.7_80">[146]A.P.U!#REF!</definedName>
    <definedName name="TOTALITEM1.7_9">[146]A.P.U!#REF!</definedName>
    <definedName name="TOTALITEM1.8">[144]A.P.U!#REF!</definedName>
    <definedName name="TOTALITEM1.8_1">[145]A.P.U!#REF!</definedName>
    <definedName name="TOTALITEM1.8_10">[146]A.P.U!#REF!</definedName>
    <definedName name="TOTALITEM1.8_11">[146]A.P.U!#REF!</definedName>
    <definedName name="TOTALITEM1.8_12">[146]A.P.U!#REF!</definedName>
    <definedName name="TOTALITEM1.8_13">[146]A.P.U!#REF!</definedName>
    <definedName name="TOTALITEM1.8_14">[146]A.P.U!#REF!</definedName>
    <definedName name="TOTALITEM1.8_15">[146]A.P.U!#REF!</definedName>
    <definedName name="TOTALITEM1.8_16">[146]A.P.U!#REF!</definedName>
    <definedName name="TOTALITEM1.8_17">[146]A.P.U!#REF!</definedName>
    <definedName name="TOTALITEM1.8_18">[146]A.P.U!#REF!</definedName>
    <definedName name="TOTALITEM1.8_19">[146]A.P.U!#REF!</definedName>
    <definedName name="TOTALITEM1.8_2">[145]A.P.U!#REF!</definedName>
    <definedName name="TOTALITEM1.8_20">[146]A.P.U!#REF!</definedName>
    <definedName name="TOTALITEM1.8_21">[146]A.P.U!#REF!</definedName>
    <definedName name="TOTALITEM1.8_22">[146]A.P.U!#REF!</definedName>
    <definedName name="TOTALITEM1.8_23">[146]A.P.U!#REF!</definedName>
    <definedName name="TOTALITEM1.8_24">[146]A.P.U!#REF!</definedName>
    <definedName name="TOTALITEM1.8_25">[146]A.P.U!#REF!</definedName>
    <definedName name="TOTALITEM1.8_26">[146]A.P.U!#REF!</definedName>
    <definedName name="TOTALITEM1.8_27">[146]A.P.U!#REF!</definedName>
    <definedName name="TOTALITEM1.8_28">[146]A.P.U!#REF!</definedName>
    <definedName name="TOTALITEM1.8_29">[146]A.P.U!#REF!</definedName>
    <definedName name="TOTALITEM1.8_3">[147]A.P.U!#REF!</definedName>
    <definedName name="TOTALITEM1.8_30">[146]A.P.U!#REF!</definedName>
    <definedName name="TOTALITEM1.8_31">[146]A.P.U!#REF!</definedName>
    <definedName name="TOTALITEM1.8_32">[146]A.P.U!#REF!</definedName>
    <definedName name="TOTALITEM1.8_33">[146]A.P.U!#REF!</definedName>
    <definedName name="TOTALITEM1.8_34">[146]A.P.U!#REF!</definedName>
    <definedName name="TOTALITEM1.8_35">[146]A.P.U!#REF!</definedName>
    <definedName name="TOTALITEM1.8_36">[146]A.P.U!#REF!</definedName>
    <definedName name="TOTALITEM1.8_37">[146]A.P.U!#REF!</definedName>
    <definedName name="TOTALITEM1.8_38">[146]A.P.U!#REF!</definedName>
    <definedName name="TOTALITEM1.8_39">[146]A.P.U!#REF!</definedName>
    <definedName name="TOTALITEM1.8_4">[145]A.P.U!#REF!</definedName>
    <definedName name="TOTALITEM1.8_40">[146]A.P.U!#REF!</definedName>
    <definedName name="TOTALITEM1.8_41">[146]A.P.U!#REF!</definedName>
    <definedName name="TOTALITEM1.8_42">[146]A.P.U!#REF!</definedName>
    <definedName name="TOTALITEM1.8_43">[146]A.P.U!#REF!</definedName>
    <definedName name="TOTALITEM1.8_44">[146]A.P.U!#REF!</definedName>
    <definedName name="TOTALITEM1.8_45">[146]A.P.U!#REF!</definedName>
    <definedName name="TOTALITEM1.8_46">[146]A.P.U!#REF!</definedName>
    <definedName name="TOTALITEM1.8_47">[146]A.P.U!#REF!</definedName>
    <definedName name="TOTALITEM1.8_48">[146]A.P.U!#REF!</definedName>
    <definedName name="TOTALITEM1.8_49">[146]A.P.U!#REF!</definedName>
    <definedName name="TOTALITEM1.8_5">[146]A.P.U!#REF!</definedName>
    <definedName name="TOTALITEM1.8_50">[146]A.P.U!#REF!</definedName>
    <definedName name="TOTALITEM1.8_51">[146]A.P.U!#REF!</definedName>
    <definedName name="TOTALITEM1.8_52">[146]A.P.U!#REF!</definedName>
    <definedName name="TOTALITEM1.8_53">[146]A.P.U!#REF!</definedName>
    <definedName name="TOTALITEM1.8_54">[146]A.P.U!#REF!</definedName>
    <definedName name="TOTALITEM1.8_55">[146]A.P.U!#REF!</definedName>
    <definedName name="TOTALITEM1.8_56">[146]A.P.U!#REF!</definedName>
    <definedName name="TOTALITEM1.8_57">[146]A.P.U!#REF!</definedName>
    <definedName name="TOTALITEM1.8_58">[146]A.P.U!#REF!</definedName>
    <definedName name="TOTALITEM1.8_59">[145]A.P.U!#REF!</definedName>
    <definedName name="TOTALITEM1.8_60">[145]A.P.U!#REF!</definedName>
    <definedName name="TOTALITEM1.8_61">[146]A.P.U!#REF!</definedName>
    <definedName name="TOTALITEM1.8_62">[146]A.P.U!#REF!</definedName>
    <definedName name="TOTALITEM1.8_63">[146]A.P.U!#REF!</definedName>
    <definedName name="TOTALITEM1.8_64">[146]A.P.U!#REF!</definedName>
    <definedName name="TOTALITEM1.8_65">[146]A.P.U!#REF!</definedName>
    <definedName name="TOTALITEM1.8_66">[146]A.P.U!#REF!</definedName>
    <definedName name="TOTALITEM1.8_67">[146]A.P.U!#REF!</definedName>
    <definedName name="TOTALITEM1.8_68">[146]A.P.U!#REF!</definedName>
    <definedName name="TOTALITEM1.8_69">[146]A.P.U!#REF!</definedName>
    <definedName name="TOTALITEM1.8_70">[146]A.P.U!#REF!</definedName>
    <definedName name="TOTALITEM1.8_71">[146]A.P.U!#REF!</definedName>
    <definedName name="TOTALITEM1.8_72">[146]A.P.U!#REF!</definedName>
    <definedName name="TOTALITEM1.8_73">[146]A.P.U!#REF!</definedName>
    <definedName name="TOTALITEM1.8_74">[146]A.P.U!#REF!</definedName>
    <definedName name="TOTALITEM1.8_75">[146]A.P.U!#REF!</definedName>
    <definedName name="TOTALITEM1.8_76">[146]A.P.U!#REF!</definedName>
    <definedName name="TOTALITEM1.8_77">[146]A.P.U!#REF!</definedName>
    <definedName name="TOTALITEM1.8_78">[146]A.P.U!#REF!</definedName>
    <definedName name="TOTALITEM1.8_79">[146]A.P.U!#REF!</definedName>
    <definedName name="TOTALITEM1.8_80">[146]A.P.U!#REF!</definedName>
    <definedName name="TOTALITEM1.8_9">[146]A.P.U!#REF!</definedName>
    <definedName name="TOTALITEM10.1">[144]A.P.U!#REF!</definedName>
    <definedName name="TOTALITEM10.1_1">[145]A.P.U!#REF!</definedName>
    <definedName name="TOTALITEM10.1_10">[146]A.P.U!#REF!</definedName>
    <definedName name="TOTALITEM10.1_11">[146]A.P.U!#REF!</definedName>
    <definedName name="TOTALITEM10.1_12">[146]A.P.U!#REF!</definedName>
    <definedName name="TOTALITEM10.1_13">[146]A.P.U!#REF!</definedName>
    <definedName name="TOTALITEM10.1_14">[146]A.P.U!#REF!</definedName>
    <definedName name="TOTALITEM10.1_15">[146]A.P.U!#REF!</definedName>
    <definedName name="TOTALITEM10.1_16">[146]A.P.U!#REF!</definedName>
    <definedName name="TOTALITEM10.1_17">[146]A.P.U!#REF!</definedName>
    <definedName name="TOTALITEM10.1_18">[146]A.P.U!#REF!</definedName>
    <definedName name="TOTALITEM10.1_19">[146]A.P.U!#REF!</definedName>
    <definedName name="TOTALITEM10.1_2">[145]A.P.U!#REF!</definedName>
    <definedName name="TOTALITEM10.1_20">[146]A.P.U!#REF!</definedName>
    <definedName name="TOTALITEM10.1_21">[146]A.P.U!#REF!</definedName>
    <definedName name="TOTALITEM10.1_22">[146]A.P.U!#REF!</definedName>
    <definedName name="TOTALITEM10.1_23">[146]A.P.U!#REF!</definedName>
    <definedName name="TOTALITEM10.1_24">[146]A.P.U!#REF!</definedName>
    <definedName name="TOTALITEM10.1_25">[146]A.P.U!#REF!</definedName>
    <definedName name="TOTALITEM10.1_26">[146]A.P.U!#REF!</definedName>
    <definedName name="TOTALITEM10.1_27">[146]A.P.U!#REF!</definedName>
    <definedName name="TOTALITEM10.1_28">[146]A.P.U!#REF!</definedName>
    <definedName name="TOTALITEM10.1_29">[146]A.P.U!#REF!</definedName>
    <definedName name="TOTALITEM10.1_3">[147]A.P.U!#REF!</definedName>
    <definedName name="TOTALITEM10.1_30">[146]A.P.U!#REF!</definedName>
    <definedName name="TOTALITEM10.1_31">[146]A.P.U!#REF!</definedName>
    <definedName name="TOTALITEM10.1_32">[146]A.P.U!#REF!</definedName>
    <definedName name="TOTALITEM10.1_33">[146]A.P.U!#REF!</definedName>
    <definedName name="TOTALITEM10.1_34">[146]A.P.U!#REF!</definedName>
    <definedName name="TOTALITEM10.1_35">[146]A.P.U!#REF!</definedName>
    <definedName name="TOTALITEM10.1_36">[146]A.P.U!#REF!</definedName>
    <definedName name="TOTALITEM10.1_37">[146]A.P.U!#REF!</definedName>
    <definedName name="TOTALITEM10.1_38">[146]A.P.U!#REF!</definedName>
    <definedName name="TOTALITEM10.1_39">[146]A.P.U!#REF!</definedName>
    <definedName name="TOTALITEM10.1_4">[145]A.P.U!#REF!</definedName>
    <definedName name="TOTALITEM10.1_40">[146]A.P.U!#REF!</definedName>
    <definedName name="TOTALITEM10.1_41">[146]A.P.U!#REF!</definedName>
    <definedName name="TOTALITEM10.1_42">[146]A.P.U!#REF!</definedName>
    <definedName name="TOTALITEM10.1_43">[146]A.P.U!#REF!</definedName>
    <definedName name="TOTALITEM10.1_44">[146]A.P.U!#REF!</definedName>
    <definedName name="TOTALITEM10.1_45">[146]A.P.U!#REF!</definedName>
    <definedName name="TOTALITEM10.1_46">[146]A.P.U!#REF!</definedName>
    <definedName name="TOTALITEM10.1_47">[146]A.P.U!#REF!</definedName>
    <definedName name="TOTALITEM10.1_48">[146]A.P.U!#REF!</definedName>
    <definedName name="TOTALITEM10.1_49">[146]A.P.U!#REF!</definedName>
    <definedName name="TOTALITEM10.1_5">[146]A.P.U!#REF!</definedName>
    <definedName name="TOTALITEM10.1_50">[146]A.P.U!#REF!</definedName>
    <definedName name="TOTALITEM10.1_51">[146]A.P.U!#REF!</definedName>
    <definedName name="TOTALITEM10.1_52">[146]A.P.U!#REF!</definedName>
    <definedName name="TOTALITEM10.1_53">[146]A.P.U!#REF!</definedName>
    <definedName name="TOTALITEM10.1_54">[146]A.P.U!#REF!</definedName>
    <definedName name="TOTALITEM10.1_55">[146]A.P.U!#REF!</definedName>
    <definedName name="TOTALITEM10.1_56">[146]A.P.U!#REF!</definedName>
    <definedName name="TOTALITEM10.1_57">[146]A.P.U!#REF!</definedName>
    <definedName name="TOTALITEM10.1_58">[146]A.P.U!#REF!</definedName>
    <definedName name="TOTALITEM10.1_59">[145]A.P.U!#REF!</definedName>
    <definedName name="TOTALITEM10.1_60">[145]A.P.U!#REF!</definedName>
    <definedName name="TOTALITEM10.1_61">[146]A.P.U!#REF!</definedName>
    <definedName name="TOTALITEM10.1_62">[146]A.P.U!#REF!</definedName>
    <definedName name="TOTALITEM10.1_63">[146]A.P.U!#REF!</definedName>
    <definedName name="TOTALITEM10.1_64">[146]A.P.U!#REF!</definedName>
    <definedName name="TOTALITEM10.1_65">[146]A.P.U!#REF!</definedName>
    <definedName name="TOTALITEM10.1_66">[146]A.P.U!#REF!</definedName>
    <definedName name="TOTALITEM10.1_67">[146]A.P.U!#REF!</definedName>
    <definedName name="TOTALITEM10.1_68">[146]A.P.U!#REF!</definedName>
    <definedName name="TOTALITEM10.1_69">[146]A.P.U!#REF!</definedName>
    <definedName name="TOTALITEM10.1_70">[146]A.P.U!#REF!</definedName>
    <definedName name="TOTALITEM10.1_71">[146]A.P.U!#REF!</definedName>
    <definedName name="TOTALITEM10.1_72">[146]A.P.U!#REF!</definedName>
    <definedName name="TOTALITEM10.1_73">[146]A.P.U!#REF!</definedName>
    <definedName name="TOTALITEM10.1_74">[146]A.P.U!#REF!</definedName>
    <definedName name="TOTALITEM10.1_75">[146]A.P.U!#REF!</definedName>
    <definedName name="TOTALITEM10.1_76">[146]A.P.U!#REF!</definedName>
    <definedName name="TOTALITEM10.1_77">[146]A.P.U!#REF!</definedName>
    <definedName name="TOTALITEM10.1_78">[146]A.P.U!#REF!</definedName>
    <definedName name="TOTALITEM10.1_79">[146]A.P.U!#REF!</definedName>
    <definedName name="TOTALITEM10.1_80">[146]A.P.U!#REF!</definedName>
    <definedName name="TOTALITEM10.1_9">[146]A.P.U!#REF!</definedName>
    <definedName name="TOTALITEM11.1">[144]A.P.U!#REF!</definedName>
    <definedName name="TOTALITEM11.1_1">[145]A.P.U!#REF!</definedName>
    <definedName name="TOTALITEM11.1_10">[146]A.P.U!#REF!</definedName>
    <definedName name="TOTALITEM11.1_11">[146]A.P.U!#REF!</definedName>
    <definedName name="TOTALITEM11.1_12">[146]A.P.U!#REF!</definedName>
    <definedName name="TOTALITEM11.1_13">[146]A.P.U!#REF!</definedName>
    <definedName name="TOTALITEM11.1_14">[146]A.P.U!#REF!</definedName>
    <definedName name="TOTALITEM11.1_15">[146]A.P.U!#REF!</definedName>
    <definedName name="TOTALITEM11.1_16">[146]A.P.U!#REF!</definedName>
    <definedName name="TOTALITEM11.1_17">[146]A.P.U!#REF!</definedName>
    <definedName name="TOTALITEM11.1_18">[146]A.P.U!#REF!</definedName>
    <definedName name="TOTALITEM11.1_19">[146]A.P.U!#REF!</definedName>
    <definedName name="TOTALITEM11.1_2">[145]A.P.U!#REF!</definedName>
    <definedName name="TOTALITEM11.1_20">[146]A.P.U!#REF!</definedName>
    <definedName name="TOTALITEM11.1_21">[146]A.P.U!#REF!</definedName>
    <definedName name="TOTALITEM11.1_22">[146]A.P.U!#REF!</definedName>
    <definedName name="TOTALITEM11.1_23">[146]A.P.U!#REF!</definedName>
    <definedName name="TOTALITEM11.1_24">[146]A.P.U!#REF!</definedName>
    <definedName name="TOTALITEM11.1_25">[146]A.P.U!#REF!</definedName>
    <definedName name="TOTALITEM11.1_26">[146]A.P.U!#REF!</definedName>
    <definedName name="TOTALITEM11.1_27">[146]A.P.U!#REF!</definedName>
    <definedName name="TOTALITEM11.1_28">[146]A.P.U!#REF!</definedName>
    <definedName name="TOTALITEM11.1_29">[146]A.P.U!#REF!</definedName>
    <definedName name="TOTALITEM11.1_3">[147]A.P.U!#REF!</definedName>
    <definedName name="TOTALITEM11.1_30">[146]A.P.U!#REF!</definedName>
    <definedName name="TOTALITEM11.1_31">[146]A.P.U!#REF!</definedName>
    <definedName name="TOTALITEM11.1_32">[146]A.P.U!#REF!</definedName>
    <definedName name="TOTALITEM11.1_33">[146]A.P.U!#REF!</definedName>
    <definedName name="TOTALITEM11.1_34">[146]A.P.U!#REF!</definedName>
    <definedName name="TOTALITEM11.1_35">[146]A.P.U!#REF!</definedName>
    <definedName name="TOTALITEM11.1_36">[146]A.P.U!#REF!</definedName>
    <definedName name="TOTALITEM11.1_37">[146]A.P.U!#REF!</definedName>
    <definedName name="TOTALITEM11.1_38">[146]A.P.U!#REF!</definedName>
    <definedName name="TOTALITEM11.1_39">[146]A.P.U!#REF!</definedName>
    <definedName name="TOTALITEM11.1_4">[145]A.P.U!#REF!</definedName>
    <definedName name="TOTALITEM11.1_40">[146]A.P.U!#REF!</definedName>
    <definedName name="TOTALITEM11.1_41">[146]A.P.U!#REF!</definedName>
    <definedName name="TOTALITEM11.1_42">[146]A.P.U!#REF!</definedName>
    <definedName name="TOTALITEM11.1_43">[146]A.P.U!#REF!</definedName>
    <definedName name="TOTALITEM11.1_44">[146]A.P.U!#REF!</definedName>
    <definedName name="TOTALITEM11.1_45">[146]A.P.U!#REF!</definedName>
    <definedName name="TOTALITEM11.1_46">[146]A.P.U!#REF!</definedName>
    <definedName name="TOTALITEM11.1_47">[146]A.P.U!#REF!</definedName>
    <definedName name="TOTALITEM11.1_48">[146]A.P.U!#REF!</definedName>
    <definedName name="TOTALITEM11.1_49">[146]A.P.U!#REF!</definedName>
    <definedName name="TOTALITEM11.1_5">[146]A.P.U!#REF!</definedName>
    <definedName name="TOTALITEM11.1_50">[146]A.P.U!#REF!</definedName>
    <definedName name="TOTALITEM11.1_51">[146]A.P.U!#REF!</definedName>
    <definedName name="TOTALITEM11.1_52">[146]A.P.U!#REF!</definedName>
    <definedName name="TOTALITEM11.1_53">[146]A.P.U!#REF!</definedName>
    <definedName name="TOTALITEM11.1_54">[146]A.P.U!#REF!</definedName>
    <definedName name="TOTALITEM11.1_55">[146]A.P.U!#REF!</definedName>
    <definedName name="TOTALITEM11.1_56">[146]A.P.U!#REF!</definedName>
    <definedName name="TOTALITEM11.1_57">[146]A.P.U!#REF!</definedName>
    <definedName name="TOTALITEM11.1_58">[146]A.P.U!#REF!</definedName>
    <definedName name="TOTALITEM11.1_59">[145]A.P.U!#REF!</definedName>
    <definedName name="TOTALITEM11.1_60">[145]A.P.U!#REF!</definedName>
    <definedName name="TOTALITEM11.1_61">[146]A.P.U!#REF!</definedName>
    <definedName name="TOTALITEM11.1_62">[146]A.P.U!#REF!</definedName>
    <definedName name="TOTALITEM11.1_63">[146]A.P.U!#REF!</definedName>
    <definedName name="TOTALITEM11.1_64">[146]A.P.U!#REF!</definedName>
    <definedName name="TOTALITEM11.1_65">[146]A.P.U!#REF!</definedName>
    <definedName name="TOTALITEM11.1_66">[146]A.P.U!#REF!</definedName>
    <definedName name="TOTALITEM11.1_67">[146]A.P.U!#REF!</definedName>
    <definedName name="TOTALITEM11.1_68">[146]A.P.U!#REF!</definedName>
    <definedName name="TOTALITEM11.1_69">[146]A.P.U!#REF!</definedName>
    <definedName name="TOTALITEM11.1_70">[146]A.P.U!#REF!</definedName>
    <definedName name="TOTALITEM11.1_71">[146]A.P.U!#REF!</definedName>
    <definedName name="TOTALITEM11.1_72">[146]A.P.U!#REF!</definedName>
    <definedName name="TOTALITEM11.1_73">[146]A.P.U!#REF!</definedName>
    <definedName name="TOTALITEM11.1_74">[146]A.P.U!#REF!</definedName>
    <definedName name="TOTALITEM11.1_75">[146]A.P.U!#REF!</definedName>
    <definedName name="TOTALITEM11.1_76">[146]A.P.U!#REF!</definedName>
    <definedName name="TOTALITEM11.1_77">[146]A.P.U!#REF!</definedName>
    <definedName name="TOTALITEM11.1_78">[146]A.P.U!#REF!</definedName>
    <definedName name="TOTALITEM11.1_79">[146]A.P.U!#REF!</definedName>
    <definedName name="TOTALITEM11.1_80">[146]A.P.U!#REF!</definedName>
    <definedName name="TOTALITEM11.1_9">[146]A.P.U!#REF!</definedName>
    <definedName name="TOTALITEM11.2">[144]A.P.U!#REF!</definedName>
    <definedName name="TOTALITEM11.2_1">[145]A.P.U!#REF!</definedName>
    <definedName name="TOTALITEM11.2_10">[146]A.P.U!#REF!</definedName>
    <definedName name="TOTALITEM11.2_11">[146]A.P.U!#REF!</definedName>
    <definedName name="TOTALITEM11.2_12">[146]A.P.U!#REF!</definedName>
    <definedName name="TOTALITEM11.2_13">[146]A.P.U!#REF!</definedName>
    <definedName name="TOTALITEM11.2_14">[146]A.P.U!#REF!</definedName>
    <definedName name="TOTALITEM11.2_15">[146]A.P.U!#REF!</definedName>
    <definedName name="TOTALITEM11.2_16">[146]A.P.U!#REF!</definedName>
    <definedName name="TOTALITEM11.2_17">[146]A.P.U!#REF!</definedName>
    <definedName name="TOTALITEM11.2_18">[146]A.P.U!#REF!</definedName>
    <definedName name="TOTALITEM11.2_19">[146]A.P.U!#REF!</definedName>
    <definedName name="TOTALITEM11.2_2">[145]A.P.U!#REF!</definedName>
    <definedName name="TOTALITEM11.2_20">[146]A.P.U!#REF!</definedName>
    <definedName name="TOTALITEM11.2_21">[146]A.P.U!#REF!</definedName>
    <definedName name="TOTALITEM11.2_22">[146]A.P.U!#REF!</definedName>
    <definedName name="TOTALITEM11.2_23">[146]A.P.U!#REF!</definedName>
    <definedName name="TOTALITEM11.2_24">[146]A.P.U!#REF!</definedName>
    <definedName name="TOTALITEM11.2_25">[146]A.P.U!#REF!</definedName>
    <definedName name="TOTALITEM11.2_26">[146]A.P.U!#REF!</definedName>
    <definedName name="TOTALITEM11.2_27">[146]A.P.U!#REF!</definedName>
    <definedName name="TOTALITEM11.2_28">[146]A.P.U!#REF!</definedName>
    <definedName name="TOTALITEM11.2_29">[146]A.P.U!#REF!</definedName>
    <definedName name="TOTALITEM11.2_3">[147]A.P.U!#REF!</definedName>
    <definedName name="TOTALITEM11.2_30">[146]A.P.U!#REF!</definedName>
    <definedName name="TOTALITEM11.2_31">[146]A.P.U!#REF!</definedName>
    <definedName name="TOTALITEM11.2_32">[146]A.P.U!#REF!</definedName>
    <definedName name="TOTALITEM11.2_33">[146]A.P.U!#REF!</definedName>
    <definedName name="TOTALITEM11.2_34">[146]A.P.U!#REF!</definedName>
    <definedName name="TOTALITEM11.2_35">[146]A.P.U!#REF!</definedName>
    <definedName name="TOTALITEM11.2_36">[146]A.P.U!#REF!</definedName>
    <definedName name="TOTALITEM11.2_37">[146]A.P.U!#REF!</definedName>
    <definedName name="TOTALITEM11.2_38">[146]A.P.U!#REF!</definedName>
    <definedName name="TOTALITEM11.2_39">[146]A.P.U!#REF!</definedName>
    <definedName name="TOTALITEM11.2_4">[145]A.P.U!#REF!</definedName>
    <definedName name="TOTALITEM11.2_40">[146]A.P.U!#REF!</definedName>
    <definedName name="TOTALITEM11.2_41">[146]A.P.U!#REF!</definedName>
    <definedName name="TOTALITEM11.2_42">[146]A.P.U!#REF!</definedName>
    <definedName name="TOTALITEM11.2_43">[146]A.P.U!#REF!</definedName>
    <definedName name="TOTALITEM11.2_44">[146]A.P.U!#REF!</definedName>
    <definedName name="TOTALITEM11.2_45">[146]A.P.U!#REF!</definedName>
    <definedName name="TOTALITEM11.2_46">[146]A.P.U!#REF!</definedName>
    <definedName name="TOTALITEM11.2_47">[146]A.P.U!#REF!</definedName>
    <definedName name="TOTALITEM11.2_48">[146]A.P.U!#REF!</definedName>
    <definedName name="TOTALITEM11.2_49">[146]A.P.U!#REF!</definedName>
    <definedName name="TOTALITEM11.2_5">[146]A.P.U!#REF!</definedName>
    <definedName name="TOTALITEM11.2_50">[146]A.P.U!#REF!</definedName>
    <definedName name="TOTALITEM11.2_51">[146]A.P.U!#REF!</definedName>
    <definedName name="TOTALITEM11.2_52">[146]A.P.U!#REF!</definedName>
    <definedName name="TOTALITEM11.2_53">[146]A.P.U!#REF!</definedName>
    <definedName name="TOTALITEM11.2_54">[146]A.P.U!#REF!</definedName>
    <definedName name="TOTALITEM11.2_55">[146]A.P.U!#REF!</definedName>
    <definedName name="TOTALITEM11.2_56">[146]A.P.U!#REF!</definedName>
    <definedName name="TOTALITEM11.2_57">[146]A.P.U!#REF!</definedName>
    <definedName name="TOTALITEM11.2_58">[146]A.P.U!#REF!</definedName>
    <definedName name="TOTALITEM11.2_59">[145]A.P.U!#REF!</definedName>
    <definedName name="TOTALITEM11.2_60">[145]A.P.U!#REF!</definedName>
    <definedName name="TOTALITEM11.2_61">[146]A.P.U!#REF!</definedName>
    <definedName name="TOTALITEM11.2_62">[146]A.P.U!#REF!</definedName>
    <definedName name="TOTALITEM11.2_63">[146]A.P.U!#REF!</definedName>
    <definedName name="TOTALITEM11.2_64">[146]A.P.U!#REF!</definedName>
    <definedName name="TOTALITEM11.2_65">[146]A.P.U!#REF!</definedName>
    <definedName name="TOTALITEM11.2_66">[146]A.P.U!#REF!</definedName>
    <definedName name="TOTALITEM11.2_67">[146]A.P.U!#REF!</definedName>
    <definedName name="TOTALITEM11.2_68">[146]A.P.U!#REF!</definedName>
    <definedName name="TOTALITEM11.2_69">[146]A.P.U!#REF!</definedName>
    <definedName name="TOTALITEM11.2_70">[146]A.P.U!#REF!</definedName>
    <definedName name="TOTALITEM11.2_71">[146]A.P.U!#REF!</definedName>
    <definedName name="TOTALITEM11.2_72">[146]A.P.U!#REF!</definedName>
    <definedName name="TOTALITEM11.2_73">[146]A.P.U!#REF!</definedName>
    <definedName name="TOTALITEM11.2_74">[146]A.P.U!#REF!</definedName>
    <definedName name="TOTALITEM11.2_75">[146]A.P.U!#REF!</definedName>
    <definedName name="TOTALITEM11.2_76">[146]A.P.U!#REF!</definedName>
    <definedName name="TOTALITEM11.2_77">[146]A.P.U!#REF!</definedName>
    <definedName name="TOTALITEM11.2_78">[146]A.P.U!#REF!</definedName>
    <definedName name="TOTALITEM11.2_79">[146]A.P.U!#REF!</definedName>
    <definedName name="TOTALITEM11.2_80">[146]A.P.U!#REF!</definedName>
    <definedName name="TOTALITEM11.2_9">[146]A.P.U!#REF!</definedName>
    <definedName name="TOTALITEM11.3">[144]A.P.U!#REF!</definedName>
    <definedName name="TOTALITEM11.3_1">[145]A.P.U!#REF!</definedName>
    <definedName name="TOTALITEM11.3_10">[146]A.P.U!#REF!</definedName>
    <definedName name="TOTALITEM11.3_11">[146]A.P.U!#REF!</definedName>
    <definedName name="TOTALITEM11.3_12">[146]A.P.U!#REF!</definedName>
    <definedName name="TOTALITEM11.3_13">[146]A.P.U!#REF!</definedName>
    <definedName name="TOTALITEM11.3_14">[146]A.P.U!#REF!</definedName>
    <definedName name="TOTALITEM11.3_15">[146]A.P.U!#REF!</definedName>
    <definedName name="TOTALITEM11.3_16">[146]A.P.U!#REF!</definedName>
    <definedName name="TOTALITEM11.3_17">[146]A.P.U!#REF!</definedName>
    <definedName name="TOTALITEM11.3_18">[146]A.P.U!#REF!</definedName>
    <definedName name="TOTALITEM11.3_19">[146]A.P.U!#REF!</definedName>
    <definedName name="TOTALITEM11.3_2">[145]A.P.U!#REF!</definedName>
    <definedName name="TOTALITEM11.3_20">[146]A.P.U!#REF!</definedName>
    <definedName name="TOTALITEM11.3_21">[146]A.P.U!#REF!</definedName>
    <definedName name="TOTALITEM11.3_22">[146]A.P.U!#REF!</definedName>
    <definedName name="TOTALITEM11.3_23">[146]A.P.U!#REF!</definedName>
    <definedName name="TOTALITEM11.3_24">[146]A.P.U!#REF!</definedName>
    <definedName name="TOTALITEM11.3_25">[146]A.P.U!#REF!</definedName>
    <definedName name="TOTALITEM11.3_26">[146]A.P.U!#REF!</definedName>
    <definedName name="TOTALITEM11.3_27">[146]A.P.U!#REF!</definedName>
    <definedName name="TOTALITEM11.3_28">[146]A.P.U!#REF!</definedName>
    <definedName name="TOTALITEM11.3_29">[146]A.P.U!#REF!</definedName>
    <definedName name="TOTALITEM11.3_3">[147]A.P.U!#REF!</definedName>
    <definedName name="TOTALITEM11.3_30">[146]A.P.U!#REF!</definedName>
    <definedName name="TOTALITEM11.3_31">[146]A.P.U!#REF!</definedName>
    <definedName name="TOTALITEM11.3_32">[146]A.P.U!#REF!</definedName>
    <definedName name="TOTALITEM11.3_33">[146]A.P.U!#REF!</definedName>
    <definedName name="TOTALITEM11.3_34">[146]A.P.U!#REF!</definedName>
    <definedName name="TOTALITEM11.3_35">[146]A.P.U!#REF!</definedName>
    <definedName name="TOTALITEM11.3_36">[146]A.P.U!#REF!</definedName>
    <definedName name="TOTALITEM11.3_37">[146]A.P.U!#REF!</definedName>
    <definedName name="TOTALITEM11.3_38">[146]A.P.U!#REF!</definedName>
    <definedName name="TOTALITEM11.3_39">[146]A.P.U!#REF!</definedName>
    <definedName name="TOTALITEM11.3_4">[145]A.P.U!#REF!</definedName>
    <definedName name="TOTALITEM11.3_40">[146]A.P.U!#REF!</definedName>
    <definedName name="TOTALITEM11.3_41">[146]A.P.U!#REF!</definedName>
    <definedName name="TOTALITEM11.3_42">[146]A.P.U!#REF!</definedName>
    <definedName name="TOTALITEM11.3_43">[146]A.P.U!#REF!</definedName>
    <definedName name="TOTALITEM11.3_44">[146]A.P.U!#REF!</definedName>
    <definedName name="TOTALITEM11.3_45">[146]A.P.U!#REF!</definedName>
    <definedName name="TOTALITEM11.3_46">[146]A.P.U!#REF!</definedName>
    <definedName name="TOTALITEM11.3_47">[146]A.P.U!#REF!</definedName>
    <definedName name="TOTALITEM11.3_48">[146]A.P.U!#REF!</definedName>
    <definedName name="TOTALITEM11.3_49">[146]A.P.U!#REF!</definedName>
    <definedName name="TOTALITEM11.3_5">[146]A.P.U!#REF!</definedName>
    <definedName name="TOTALITEM11.3_50">[146]A.P.U!#REF!</definedName>
    <definedName name="TOTALITEM11.3_51">[146]A.P.U!#REF!</definedName>
    <definedName name="TOTALITEM11.3_52">[146]A.P.U!#REF!</definedName>
    <definedName name="TOTALITEM11.3_53">[146]A.P.U!#REF!</definedName>
    <definedName name="TOTALITEM11.3_54">[146]A.P.U!#REF!</definedName>
    <definedName name="TOTALITEM11.3_55">[146]A.P.U!#REF!</definedName>
    <definedName name="TOTALITEM11.3_56">[146]A.P.U!#REF!</definedName>
    <definedName name="TOTALITEM11.3_57">[146]A.P.U!#REF!</definedName>
    <definedName name="TOTALITEM11.3_58">[146]A.P.U!#REF!</definedName>
    <definedName name="TOTALITEM11.3_59">[145]A.P.U!#REF!</definedName>
    <definedName name="TOTALITEM11.3_60">[145]A.P.U!#REF!</definedName>
    <definedName name="TOTALITEM11.3_61">[146]A.P.U!#REF!</definedName>
    <definedName name="TOTALITEM11.3_62">[146]A.P.U!#REF!</definedName>
    <definedName name="TOTALITEM11.3_63">[146]A.P.U!#REF!</definedName>
    <definedName name="TOTALITEM11.3_64">[146]A.P.U!#REF!</definedName>
    <definedName name="TOTALITEM11.3_65">[146]A.P.U!#REF!</definedName>
    <definedName name="TOTALITEM11.3_66">[146]A.P.U!#REF!</definedName>
    <definedName name="TOTALITEM11.3_67">[146]A.P.U!#REF!</definedName>
    <definedName name="TOTALITEM11.3_68">[146]A.P.U!#REF!</definedName>
    <definedName name="TOTALITEM11.3_69">[146]A.P.U!#REF!</definedName>
    <definedName name="TOTALITEM11.3_70">[146]A.P.U!#REF!</definedName>
    <definedName name="TOTALITEM11.3_71">[146]A.P.U!#REF!</definedName>
    <definedName name="TOTALITEM11.3_72">[146]A.P.U!#REF!</definedName>
    <definedName name="TOTALITEM11.3_73">[146]A.P.U!#REF!</definedName>
    <definedName name="TOTALITEM11.3_74">[146]A.P.U!#REF!</definedName>
    <definedName name="TOTALITEM11.3_75">[146]A.P.U!#REF!</definedName>
    <definedName name="TOTALITEM11.3_76">[146]A.P.U!#REF!</definedName>
    <definedName name="TOTALITEM11.3_77">[146]A.P.U!#REF!</definedName>
    <definedName name="TOTALITEM11.3_78">[146]A.P.U!#REF!</definedName>
    <definedName name="TOTALITEM11.3_79">[146]A.P.U!#REF!</definedName>
    <definedName name="TOTALITEM11.3_80">[146]A.P.U!#REF!</definedName>
    <definedName name="TOTALITEM11.3_9">[146]A.P.U!#REF!</definedName>
    <definedName name="TOTALITEM11.4">[144]A.P.U!#REF!</definedName>
    <definedName name="TOTALITEM11.4_1">[145]A.P.U!#REF!</definedName>
    <definedName name="TOTALITEM11.4_10">[146]A.P.U!#REF!</definedName>
    <definedName name="TOTALITEM11.4_11">[146]A.P.U!#REF!</definedName>
    <definedName name="TOTALITEM11.4_12">[146]A.P.U!#REF!</definedName>
    <definedName name="TOTALITEM11.4_13">[146]A.P.U!#REF!</definedName>
    <definedName name="TOTALITEM11.4_14">[146]A.P.U!#REF!</definedName>
    <definedName name="TOTALITEM11.4_15">[146]A.P.U!#REF!</definedName>
    <definedName name="TOTALITEM11.4_16">[146]A.P.U!#REF!</definedName>
    <definedName name="TOTALITEM11.4_17">[146]A.P.U!#REF!</definedName>
    <definedName name="TOTALITEM11.4_18">[146]A.P.U!#REF!</definedName>
    <definedName name="TOTALITEM11.4_19">[146]A.P.U!#REF!</definedName>
    <definedName name="TOTALITEM11.4_2">[145]A.P.U!#REF!</definedName>
    <definedName name="TOTALITEM11.4_20">[146]A.P.U!#REF!</definedName>
    <definedName name="TOTALITEM11.4_21">[146]A.P.U!#REF!</definedName>
    <definedName name="TOTALITEM11.4_22">[146]A.P.U!#REF!</definedName>
    <definedName name="TOTALITEM11.4_23">[146]A.P.U!#REF!</definedName>
    <definedName name="TOTALITEM11.4_24">[146]A.P.U!#REF!</definedName>
    <definedName name="TOTALITEM11.4_25">[146]A.P.U!#REF!</definedName>
    <definedName name="TOTALITEM11.4_26">[146]A.P.U!#REF!</definedName>
    <definedName name="TOTALITEM11.4_27">[146]A.P.U!#REF!</definedName>
    <definedName name="TOTALITEM11.4_28">[146]A.P.U!#REF!</definedName>
    <definedName name="TOTALITEM11.4_29">[146]A.P.U!#REF!</definedName>
    <definedName name="TOTALITEM11.4_3">[147]A.P.U!#REF!</definedName>
    <definedName name="TOTALITEM11.4_30">[146]A.P.U!#REF!</definedName>
    <definedName name="TOTALITEM11.4_31">[146]A.P.U!#REF!</definedName>
    <definedName name="TOTALITEM11.4_32">[146]A.P.U!#REF!</definedName>
    <definedName name="TOTALITEM11.4_33">[146]A.P.U!#REF!</definedName>
    <definedName name="TOTALITEM11.4_34">[146]A.P.U!#REF!</definedName>
    <definedName name="TOTALITEM11.4_35">[146]A.P.U!#REF!</definedName>
    <definedName name="TOTALITEM11.4_36">[146]A.P.U!#REF!</definedName>
    <definedName name="TOTALITEM11.4_37">[146]A.P.U!#REF!</definedName>
    <definedName name="TOTALITEM11.4_38">[146]A.P.U!#REF!</definedName>
    <definedName name="TOTALITEM11.4_39">[146]A.P.U!#REF!</definedName>
    <definedName name="TOTALITEM11.4_4">[145]A.P.U!#REF!</definedName>
    <definedName name="TOTALITEM11.4_40">[146]A.P.U!#REF!</definedName>
    <definedName name="TOTALITEM11.4_41">[146]A.P.U!#REF!</definedName>
    <definedName name="TOTALITEM11.4_42">[146]A.P.U!#REF!</definedName>
    <definedName name="TOTALITEM11.4_43">[146]A.P.U!#REF!</definedName>
    <definedName name="TOTALITEM11.4_44">[146]A.P.U!#REF!</definedName>
    <definedName name="TOTALITEM11.4_45">[146]A.P.U!#REF!</definedName>
    <definedName name="TOTALITEM11.4_46">[146]A.P.U!#REF!</definedName>
    <definedName name="TOTALITEM11.4_47">[146]A.P.U!#REF!</definedName>
    <definedName name="TOTALITEM11.4_48">[146]A.P.U!#REF!</definedName>
    <definedName name="TOTALITEM11.4_49">[146]A.P.U!#REF!</definedName>
    <definedName name="TOTALITEM11.4_5">[146]A.P.U!#REF!</definedName>
    <definedName name="TOTALITEM11.4_50">[146]A.P.U!#REF!</definedName>
    <definedName name="TOTALITEM11.4_51">[146]A.P.U!#REF!</definedName>
    <definedName name="TOTALITEM11.4_52">[146]A.P.U!#REF!</definedName>
    <definedName name="TOTALITEM11.4_53">[146]A.P.U!#REF!</definedName>
    <definedName name="TOTALITEM11.4_54">[146]A.P.U!#REF!</definedName>
    <definedName name="TOTALITEM11.4_55">[146]A.P.U!#REF!</definedName>
    <definedName name="TOTALITEM11.4_56">[146]A.P.U!#REF!</definedName>
    <definedName name="TOTALITEM11.4_57">[146]A.P.U!#REF!</definedName>
    <definedName name="TOTALITEM11.4_58">[146]A.P.U!#REF!</definedName>
    <definedName name="TOTALITEM11.4_59">[145]A.P.U!#REF!</definedName>
    <definedName name="TOTALITEM11.4_60">[145]A.P.U!#REF!</definedName>
    <definedName name="TOTALITEM11.4_61">[146]A.P.U!#REF!</definedName>
    <definedName name="TOTALITEM11.4_62">[146]A.P.U!#REF!</definedName>
    <definedName name="TOTALITEM11.4_63">[146]A.P.U!#REF!</definedName>
    <definedName name="TOTALITEM11.4_64">[146]A.P.U!#REF!</definedName>
    <definedName name="TOTALITEM11.4_65">[146]A.P.U!#REF!</definedName>
    <definedName name="TOTALITEM11.4_66">[146]A.P.U!#REF!</definedName>
    <definedName name="TOTALITEM11.4_67">[146]A.P.U!#REF!</definedName>
    <definedName name="TOTALITEM11.4_68">[146]A.P.U!#REF!</definedName>
    <definedName name="TOTALITEM11.4_69">[146]A.P.U!#REF!</definedName>
    <definedName name="TOTALITEM11.4_70">[146]A.P.U!#REF!</definedName>
    <definedName name="TOTALITEM11.4_71">[146]A.P.U!#REF!</definedName>
    <definedName name="TOTALITEM11.4_72">[146]A.P.U!#REF!</definedName>
    <definedName name="TOTALITEM11.4_73">[146]A.P.U!#REF!</definedName>
    <definedName name="TOTALITEM11.4_74">[146]A.P.U!#REF!</definedName>
    <definedName name="TOTALITEM11.4_75">[146]A.P.U!#REF!</definedName>
    <definedName name="TOTALITEM11.4_76">[146]A.P.U!#REF!</definedName>
    <definedName name="TOTALITEM11.4_77">[146]A.P.U!#REF!</definedName>
    <definedName name="TOTALITEM11.4_78">[146]A.P.U!#REF!</definedName>
    <definedName name="TOTALITEM11.4_79">[146]A.P.U!#REF!</definedName>
    <definedName name="TOTALITEM11.4_80">[146]A.P.U!#REF!</definedName>
    <definedName name="TOTALITEM11.4_9">[146]A.P.U!#REF!</definedName>
    <definedName name="TOTALITEM11.5">[144]A.P.U!#REF!</definedName>
    <definedName name="TOTALITEM11.5_1">[145]A.P.U!#REF!</definedName>
    <definedName name="TOTALITEM11.5_10">[146]A.P.U!#REF!</definedName>
    <definedName name="TOTALITEM11.5_11">[146]A.P.U!#REF!</definedName>
    <definedName name="TOTALITEM11.5_12">[146]A.P.U!#REF!</definedName>
    <definedName name="TOTALITEM11.5_13">[146]A.P.U!#REF!</definedName>
    <definedName name="TOTALITEM11.5_14">[146]A.P.U!#REF!</definedName>
    <definedName name="TOTALITEM11.5_15">[146]A.P.U!#REF!</definedName>
    <definedName name="TOTALITEM11.5_16">[146]A.P.U!#REF!</definedName>
    <definedName name="TOTALITEM11.5_17">[146]A.P.U!#REF!</definedName>
    <definedName name="TOTALITEM11.5_18">[146]A.P.U!#REF!</definedName>
    <definedName name="TOTALITEM11.5_19">[146]A.P.U!#REF!</definedName>
    <definedName name="TOTALITEM11.5_2">[145]A.P.U!#REF!</definedName>
    <definedName name="TOTALITEM11.5_20">[146]A.P.U!#REF!</definedName>
    <definedName name="TOTALITEM11.5_21">[146]A.P.U!#REF!</definedName>
    <definedName name="TOTALITEM11.5_22">[146]A.P.U!#REF!</definedName>
    <definedName name="TOTALITEM11.5_23">[146]A.P.U!#REF!</definedName>
    <definedName name="TOTALITEM11.5_24">[146]A.P.U!#REF!</definedName>
    <definedName name="TOTALITEM11.5_25">[146]A.P.U!#REF!</definedName>
    <definedName name="TOTALITEM11.5_26">[146]A.P.U!#REF!</definedName>
    <definedName name="TOTALITEM11.5_27">[146]A.P.U!#REF!</definedName>
    <definedName name="TOTALITEM11.5_28">[146]A.P.U!#REF!</definedName>
    <definedName name="TOTALITEM11.5_29">[146]A.P.U!#REF!</definedName>
    <definedName name="TOTALITEM11.5_3">[147]A.P.U!#REF!</definedName>
    <definedName name="TOTALITEM11.5_30">[146]A.P.U!#REF!</definedName>
    <definedName name="TOTALITEM11.5_31">[146]A.P.U!#REF!</definedName>
    <definedName name="TOTALITEM11.5_32">[146]A.P.U!#REF!</definedName>
    <definedName name="TOTALITEM11.5_33">[146]A.P.U!#REF!</definedName>
    <definedName name="TOTALITEM11.5_34">[146]A.P.U!#REF!</definedName>
    <definedName name="TOTALITEM11.5_35">[146]A.P.U!#REF!</definedName>
    <definedName name="TOTALITEM11.5_36">[146]A.P.U!#REF!</definedName>
    <definedName name="TOTALITEM11.5_37">[146]A.P.U!#REF!</definedName>
    <definedName name="TOTALITEM11.5_38">[146]A.P.U!#REF!</definedName>
    <definedName name="TOTALITEM11.5_39">[146]A.P.U!#REF!</definedName>
    <definedName name="TOTALITEM11.5_4">[145]A.P.U!#REF!</definedName>
    <definedName name="TOTALITEM11.5_40">[146]A.P.U!#REF!</definedName>
    <definedName name="TOTALITEM11.5_41">[146]A.P.U!#REF!</definedName>
    <definedName name="TOTALITEM11.5_42">[146]A.P.U!#REF!</definedName>
    <definedName name="TOTALITEM11.5_43">[146]A.P.U!#REF!</definedName>
    <definedName name="TOTALITEM11.5_44">[146]A.P.U!#REF!</definedName>
    <definedName name="TOTALITEM11.5_45">[146]A.P.U!#REF!</definedName>
    <definedName name="TOTALITEM11.5_46">[146]A.P.U!#REF!</definedName>
    <definedName name="TOTALITEM11.5_47">[146]A.P.U!#REF!</definedName>
    <definedName name="TOTALITEM11.5_48">[146]A.P.U!#REF!</definedName>
    <definedName name="TOTALITEM11.5_49">[146]A.P.U!#REF!</definedName>
    <definedName name="TOTALITEM11.5_5">[146]A.P.U!#REF!</definedName>
    <definedName name="TOTALITEM11.5_50">[146]A.P.U!#REF!</definedName>
    <definedName name="TOTALITEM11.5_51">[146]A.P.U!#REF!</definedName>
    <definedName name="TOTALITEM11.5_52">[146]A.P.U!#REF!</definedName>
    <definedName name="TOTALITEM11.5_53">[146]A.P.U!#REF!</definedName>
    <definedName name="TOTALITEM11.5_54">[146]A.P.U!#REF!</definedName>
    <definedName name="TOTALITEM11.5_55">[146]A.P.U!#REF!</definedName>
    <definedName name="TOTALITEM11.5_56">[146]A.P.U!#REF!</definedName>
    <definedName name="TOTALITEM11.5_57">[146]A.P.U!#REF!</definedName>
    <definedName name="TOTALITEM11.5_58">[146]A.P.U!#REF!</definedName>
    <definedName name="TOTALITEM11.5_59">[145]A.P.U!#REF!</definedName>
    <definedName name="TOTALITEM11.5_60">[145]A.P.U!#REF!</definedName>
    <definedName name="TOTALITEM11.5_61">[146]A.P.U!#REF!</definedName>
    <definedName name="TOTALITEM11.5_62">[146]A.P.U!#REF!</definedName>
    <definedName name="TOTALITEM11.5_63">[146]A.P.U!#REF!</definedName>
    <definedName name="TOTALITEM11.5_64">[146]A.P.U!#REF!</definedName>
    <definedName name="TOTALITEM11.5_65">[146]A.P.U!#REF!</definedName>
    <definedName name="TOTALITEM11.5_66">[146]A.P.U!#REF!</definedName>
    <definedName name="TOTALITEM11.5_67">[146]A.P.U!#REF!</definedName>
    <definedName name="TOTALITEM11.5_68">[146]A.P.U!#REF!</definedName>
    <definedName name="TOTALITEM11.5_69">[146]A.P.U!#REF!</definedName>
    <definedName name="TOTALITEM11.5_70">[146]A.P.U!#REF!</definedName>
    <definedName name="TOTALITEM11.5_71">[146]A.P.U!#REF!</definedName>
    <definedName name="TOTALITEM11.5_72">[146]A.P.U!#REF!</definedName>
    <definedName name="TOTALITEM11.5_73">[146]A.P.U!#REF!</definedName>
    <definedName name="TOTALITEM11.5_74">[146]A.P.U!#REF!</definedName>
    <definedName name="TOTALITEM11.5_75">[146]A.P.U!#REF!</definedName>
    <definedName name="TOTALITEM11.5_76">[146]A.P.U!#REF!</definedName>
    <definedName name="TOTALITEM11.5_77">[146]A.P.U!#REF!</definedName>
    <definedName name="TOTALITEM11.5_78">[146]A.P.U!#REF!</definedName>
    <definedName name="TOTALITEM11.5_79">[146]A.P.U!#REF!</definedName>
    <definedName name="TOTALITEM11.5_80">[146]A.P.U!#REF!</definedName>
    <definedName name="TOTALITEM11.5_9">[146]A.P.U!#REF!</definedName>
    <definedName name="TOTALITEM11.6">[144]A.P.U!#REF!</definedName>
    <definedName name="TOTALITEM11.6_1">[145]A.P.U!#REF!</definedName>
    <definedName name="TOTALITEM11.6_10">[146]A.P.U!#REF!</definedName>
    <definedName name="TOTALITEM11.6_11">[146]A.P.U!#REF!</definedName>
    <definedName name="TOTALITEM11.6_12">[146]A.P.U!#REF!</definedName>
    <definedName name="TOTALITEM11.6_13">[146]A.P.U!#REF!</definedName>
    <definedName name="TOTALITEM11.6_14">[146]A.P.U!#REF!</definedName>
    <definedName name="TOTALITEM11.6_15">[146]A.P.U!#REF!</definedName>
    <definedName name="TOTALITEM11.6_16">[146]A.P.U!#REF!</definedName>
    <definedName name="TOTALITEM11.6_17">[146]A.P.U!#REF!</definedName>
    <definedName name="TOTALITEM11.6_18">[146]A.P.U!#REF!</definedName>
    <definedName name="TOTALITEM11.6_19">[146]A.P.U!#REF!</definedName>
    <definedName name="TOTALITEM11.6_2">[145]A.P.U!#REF!</definedName>
    <definedName name="TOTALITEM11.6_20">[146]A.P.U!#REF!</definedName>
    <definedName name="TOTALITEM11.6_21">[146]A.P.U!#REF!</definedName>
    <definedName name="TOTALITEM11.6_22">[146]A.P.U!#REF!</definedName>
    <definedName name="TOTALITEM11.6_23">[146]A.P.U!#REF!</definedName>
    <definedName name="TOTALITEM11.6_24">[146]A.P.U!#REF!</definedName>
    <definedName name="TOTALITEM11.6_25">[146]A.P.U!#REF!</definedName>
    <definedName name="TOTALITEM11.6_26">[146]A.P.U!#REF!</definedName>
    <definedName name="TOTALITEM11.6_27">[146]A.P.U!#REF!</definedName>
    <definedName name="TOTALITEM11.6_28">[146]A.P.U!#REF!</definedName>
    <definedName name="TOTALITEM11.6_29">[146]A.P.U!#REF!</definedName>
    <definedName name="TOTALITEM11.6_3">[147]A.P.U!#REF!</definedName>
    <definedName name="TOTALITEM11.6_30">[146]A.P.U!#REF!</definedName>
    <definedName name="TOTALITEM11.6_31">[146]A.P.U!#REF!</definedName>
    <definedName name="TOTALITEM11.6_32">[146]A.P.U!#REF!</definedName>
    <definedName name="TOTALITEM11.6_33">[146]A.P.U!#REF!</definedName>
    <definedName name="TOTALITEM11.6_34">[146]A.P.U!#REF!</definedName>
    <definedName name="TOTALITEM11.6_35">[146]A.P.U!#REF!</definedName>
    <definedName name="TOTALITEM11.6_36">[146]A.P.U!#REF!</definedName>
    <definedName name="TOTALITEM11.6_37">[146]A.P.U!#REF!</definedName>
    <definedName name="TOTALITEM11.6_38">[146]A.P.U!#REF!</definedName>
    <definedName name="TOTALITEM11.6_39">[146]A.P.U!#REF!</definedName>
    <definedName name="TOTALITEM11.6_4">[145]A.P.U!#REF!</definedName>
    <definedName name="TOTALITEM11.6_40">[146]A.P.U!#REF!</definedName>
    <definedName name="TOTALITEM11.6_41">[146]A.P.U!#REF!</definedName>
    <definedName name="TOTALITEM11.6_42">[146]A.P.U!#REF!</definedName>
    <definedName name="TOTALITEM11.6_43">[146]A.P.U!#REF!</definedName>
    <definedName name="TOTALITEM11.6_44">[146]A.P.U!#REF!</definedName>
    <definedName name="TOTALITEM11.6_45">[146]A.P.U!#REF!</definedName>
    <definedName name="TOTALITEM11.6_46">[146]A.P.U!#REF!</definedName>
    <definedName name="TOTALITEM11.6_47">[146]A.P.U!#REF!</definedName>
    <definedName name="TOTALITEM11.6_48">[146]A.P.U!#REF!</definedName>
    <definedName name="TOTALITEM11.6_49">[146]A.P.U!#REF!</definedName>
    <definedName name="TOTALITEM11.6_5">[146]A.P.U!#REF!</definedName>
    <definedName name="TOTALITEM11.6_50">[146]A.P.U!#REF!</definedName>
    <definedName name="TOTALITEM11.6_51">[146]A.P.U!#REF!</definedName>
    <definedName name="TOTALITEM11.6_52">[146]A.P.U!#REF!</definedName>
    <definedName name="TOTALITEM11.6_53">[146]A.P.U!#REF!</definedName>
    <definedName name="TOTALITEM11.6_54">[146]A.P.U!#REF!</definedName>
    <definedName name="TOTALITEM11.6_55">[146]A.P.U!#REF!</definedName>
    <definedName name="TOTALITEM11.6_56">[146]A.P.U!#REF!</definedName>
    <definedName name="TOTALITEM11.6_57">[146]A.P.U!#REF!</definedName>
    <definedName name="TOTALITEM11.6_58">[146]A.P.U!#REF!</definedName>
    <definedName name="TOTALITEM11.6_59">[145]A.P.U!#REF!</definedName>
    <definedName name="TOTALITEM11.6_60">[145]A.P.U!#REF!</definedName>
    <definedName name="TOTALITEM11.6_61">[146]A.P.U!#REF!</definedName>
    <definedName name="TOTALITEM11.6_62">[146]A.P.U!#REF!</definedName>
    <definedName name="TOTALITEM11.6_63">[146]A.P.U!#REF!</definedName>
    <definedName name="TOTALITEM11.6_64">[146]A.P.U!#REF!</definedName>
    <definedName name="TOTALITEM11.6_65">[146]A.P.U!#REF!</definedName>
    <definedName name="TOTALITEM11.6_66">[146]A.P.U!#REF!</definedName>
    <definedName name="TOTALITEM11.6_67">[146]A.P.U!#REF!</definedName>
    <definedName name="TOTALITEM11.6_68">[146]A.P.U!#REF!</definedName>
    <definedName name="TOTALITEM11.6_69">[146]A.P.U!#REF!</definedName>
    <definedName name="TOTALITEM11.6_70">[146]A.P.U!#REF!</definedName>
    <definedName name="TOTALITEM11.6_71">[146]A.P.U!#REF!</definedName>
    <definedName name="TOTALITEM11.6_72">[146]A.P.U!#REF!</definedName>
    <definedName name="TOTALITEM11.6_73">[146]A.P.U!#REF!</definedName>
    <definedName name="TOTALITEM11.6_74">[146]A.P.U!#REF!</definedName>
    <definedName name="TOTALITEM11.6_75">[146]A.P.U!#REF!</definedName>
    <definedName name="TOTALITEM11.6_76">[146]A.P.U!#REF!</definedName>
    <definedName name="TOTALITEM11.6_77">[146]A.P.U!#REF!</definedName>
    <definedName name="TOTALITEM11.6_78">[146]A.P.U!#REF!</definedName>
    <definedName name="TOTALITEM11.6_79">[146]A.P.U!#REF!</definedName>
    <definedName name="TOTALITEM11.6_80">[146]A.P.U!#REF!</definedName>
    <definedName name="TOTALITEM11.6_9">[146]A.P.U!#REF!</definedName>
    <definedName name="TOTALITEM12.1">[144]A.P.U!#REF!</definedName>
    <definedName name="TOTALITEM12.1_1">[145]A.P.U!#REF!</definedName>
    <definedName name="TOTALITEM12.1_10">[146]A.P.U!#REF!</definedName>
    <definedName name="TOTALITEM12.1_11">[146]A.P.U!#REF!</definedName>
    <definedName name="TOTALITEM12.1_12">[146]A.P.U!#REF!</definedName>
    <definedName name="TOTALITEM12.1_13">[146]A.P.U!#REF!</definedName>
    <definedName name="TOTALITEM12.1_14">[146]A.P.U!#REF!</definedName>
    <definedName name="TOTALITEM12.1_15">[146]A.P.U!#REF!</definedName>
    <definedName name="TOTALITEM12.1_16">[146]A.P.U!#REF!</definedName>
    <definedName name="TOTALITEM12.1_17">[146]A.P.U!#REF!</definedName>
    <definedName name="TOTALITEM12.1_18">[146]A.P.U!#REF!</definedName>
    <definedName name="TOTALITEM12.1_19">[146]A.P.U!#REF!</definedName>
    <definedName name="TOTALITEM12.1_2">[145]A.P.U!#REF!</definedName>
    <definedName name="TOTALITEM12.1_20">[146]A.P.U!#REF!</definedName>
    <definedName name="TOTALITEM12.1_21">[146]A.P.U!#REF!</definedName>
    <definedName name="TOTALITEM12.1_22">[146]A.P.U!#REF!</definedName>
    <definedName name="TOTALITEM12.1_23">[146]A.P.U!#REF!</definedName>
    <definedName name="TOTALITEM12.1_24">[146]A.P.U!#REF!</definedName>
    <definedName name="TOTALITEM12.1_25">[146]A.P.U!#REF!</definedName>
    <definedName name="TOTALITEM12.1_26">[146]A.P.U!#REF!</definedName>
    <definedName name="TOTALITEM12.1_27">[146]A.P.U!#REF!</definedName>
    <definedName name="TOTALITEM12.1_28">[146]A.P.U!#REF!</definedName>
    <definedName name="TOTALITEM12.1_29">[146]A.P.U!#REF!</definedName>
    <definedName name="TOTALITEM12.1_3">[147]A.P.U!#REF!</definedName>
    <definedName name="TOTALITEM12.1_30">[146]A.P.U!#REF!</definedName>
    <definedName name="TOTALITEM12.1_31">[146]A.P.U!#REF!</definedName>
    <definedName name="TOTALITEM12.1_32">[146]A.P.U!#REF!</definedName>
    <definedName name="TOTALITEM12.1_33">[146]A.P.U!#REF!</definedName>
    <definedName name="TOTALITEM12.1_34">[146]A.P.U!#REF!</definedName>
    <definedName name="TOTALITEM12.1_35">[146]A.P.U!#REF!</definedName>
    <definedName name="TOTALITEM12.1_36">[146]A.P.U!#REF!</definedName>
    <definedName name="TOTALITEM12.1_37">[146]A.P.U!#REF!</definedName>
    <definedName name="TOTALITEM12.1_38">[146]A.P.U!#REF!</definedName>
    <definedName name="TOTALITEM12.1_39">[146]A.P.U!#REF!</definedName>
    <definedName name="TOTALITEM12.1_4">[145]A.P.U!#REF!</definedName>
    <definedName name="TOTALITEM12.1_40">[146]A.P.U!#REF!</definedName>
    <definedName name="TOTALITEM12.1_41">[146]A.P.U!#REF!</definedName>
    <definedName name="TOTALITEM12.1_42">[146]A.P.U!#REF!</definedName>
    <definedName name="TOTALITEM12.1_43">[146]A.P.U!#REF!</definedName>
    <definedName name="TOTALITEM12.1_44">[146]A.P.U!#REF!</definedName>
    <definedName name="TOTALITEM12.1_45">[146]A.P.U!#REF!</definedName>
    <definedName name="TOTALITEM12.1_46">[146]A.P.U!#REF!</definedName>
    <definedName name="TOTALITEM12.1_47">[146]A.P.U!#REF!</definedName>
    <definedName name="TOTALITEM12.1_48">[146]A.P.U!#REF!</definedName>
    <definedName name="TOTALITEM12.1_49">[146]A.P.U!#REF!</definedName>
    <definedName name="TOTALITEM12.1_5">[146]A.P.U!#REF!</definedName>
    <definedName name="TOTALITEM12.1_50">[146]A.P.U!#REF!</definedName>
    <definedName name="TOTALITEM12.1_51">[146]A.P.U!#REF!</definedName>
    <definedName name="TOTALITEM12.1_52">[146]A.P.U!#REF!</definedName>
    <definedName name="TOTALITEM12.1_53">[146]A.P.U!#REF!</definedName>
    <definedName name="TOTALITEM12.1_54">[146]A.P.U!#REF!</definedName>
    <definedName name="TOTALITEM12.1_55">[146]A.P.U!#REF!</definedName>
    <definedName name="TOTALITEM12.1_56">[146]A.P.U!#REF!</definedName>
    <definedName name="TOTALITEM12.1_57">[146]A.P.U!#REF!</definedName>
    <definedName name="TOTALITEM12.1_58">[146]A.P.U!#REF!</definedName>
    <definedName name="TOTALITEM12.1_59">[145]A.P.U!#REF!</definedName>
    <definedName name="TOTALITEM12.1_60">[145]A.P.U!#REF!</definedName>
    <definedName name="TOTALITEM12.1_61">[146]A.P.U!#REF!</definedName>
    <definedName name="TOTALITEM12.1_62">[146]A.P.U!#REF!</definedName>
    <definedName name="TOTALITEM12.1_63">[146]A.P.U!#REF!</definedName>
    <definedName name="TOTALITEM12.1_64">[146]A.P.U!#REF!</definedName>
    <definedName name="TOTALITEM12.1_65">[146]A.P.U!#REF!</definedName>
    <definedName name="TOTALITEM12.1_66">[146]A.P.U!#REF!</definedName>
    <definedName name="TOTALITEM12.1_67">[146]A.P.U!#REF!</definedName>
    <definedName name="TOTALITEM12.1_68">[146]A.P.U!#REF!</definedName>
    <definedName name="TOTALITEM12.1_69">[146]A.P.U!#REF!</definedName>
    <definedName name="TOTALITEM12.1_70">[146]A.P.U!#REF!</definedName>
    <definedName name="TOTALITEM12.1_71">[146]A.P.U!#REF!</definedName>
    <definedName name="TOTALITEM12.1_72">[146]A.P.U!#REF!</definedName>
    <definedName name="TOTALITEM12.1_73">[146]A.P.U!#REF!</definedName>
    <definedName name="TOTALITEM12.1_74">[146]A.P.U!#REF!</definedName>
    <definedName name="TOTALITEM12.1_75">[146]A.P.U!#REF!</definedName>
    <definedName name="TOTALITEM12.1_76">[146]A.P.U!#REF!</definedName>
    <definedName name="TOTALITEM12.1_77">[146]A.P.U!#REF!</definedName>
    <definedName name="TOTALITEM12.1_78">[146]A.P.U!#REF!</definedName>
    <definedName name="TOTALITEM12.1_79">[146]A.P.U!#REF!</definedName>
    <definedName name="TOTALITEM12.1_80">[146]A.P.U!#REF!</definedName>
    <definedName name="TOTALITEM12.1_9">[146]A.P.U!#REF!</definedName>
    <definedName name="TOTALITEM12.10">[144]A.P.U!#REF!</definedName>
    <definedName name="TOTALITEM12.10_1">[145]A.P.U!#REF!</definedName>
    <definedName name="TOTALITEM12.10_10">[146]A.P.U!#REF!</definedName>
    <definedName name="TOTALITEM12.10_11">[146]A.P.U!#REF!</definedName>
    <definedName name="TOTALITEM12.10_12">[146]A.P.U!#REF!</definedName>
    <definedName name="TOTALITEM12.10_13">[146]A.P.U!#REF!</definedName>
    <definedName name="TOTALITEM12.10_14">[146]A.P.U!#REF!</definedName>
    <definedName name="TOTALITEM12.10_15">[146]A.P.U!#REF!</definedName>
    <definedName name="TOTALITEM12.10_16">[146]A.P.U!#REF!</definedName>
    <definedName name="TOTALITEM12.10_17">[146]A.P.U!#REF!</definedName>
    <definedName name="TOTALITEM12.10_18">[146]A.P.U!#REF!</definedName>
    <definedName name="TOTALITEM12.10_19">[146]A.P.U!#REF!</definedName>
    <definedName name="TOTALITEM12.10_2">[145]A.P.U!#REF!</definedName>
    <definedName name="TOTALITEM12.10_20">[146]A.P.U!#REF!</definedName>
    <definedName name="TOTALITEM12.10_21">[146]A.P.U!#REF!</definedName>
    <definedName name="TOTALITEM12.10_22">[146]A.P.U!#REF!</definedName>
    <definedName name="TOTALITEM12.10_23">[146]A.P.U!#REF!</definedName>
    <definedName name="TOTALITEM12.10_24">[146]A.P.U!#REF!</definedName>
    <definedName name="TOTALITEM12.10_25">[146]A.P.U!#REF!</definedName>
    <definedName name="TOTALITEM12.10_26">[146]A.P.U!#REF!</definedName>
    <definedName name="TOTALITEM12.10_27">[146]A.P.U!#REF!</definedName>
    <definedName name="TOTALITEM12.10_28">[146]A.P.U!#REF!</definedName>
    <definedName name="TOTALITEM12.10_29">[146]A.P.U!#REF!</definedName>
    <definedName name="TOTALITEM12.10_3">[147]A.P.U!#REF!</definedName>
    <definedName name="TOTALITEM12.10_30">[146]A.P.U!#REF!</definedName>
    <definedName name="TOTALITEM12.10_31">[146]A.P.U!#REF!</definedName>
    <definedName name="TOTALITEM12.10_32">[146]A.P.U!#REF!</definedName>
    <definedName name="TOTALITEM12.10_33">[146]A.P.U!#REF!</definedName>
    <definedName name="TOTALITEM12.10_34">[146]A.P.U!#REF!</definedName>
    <definedName name="TOTALITEM12.10_35">[146]A.P.U!#REF!</definedName>
    <definedName name="TOTALITEM12.10_36">[146]A.P.U!#REF!</definedName>
    <definedName name="TOTALITEM12.10_37">[146]A.P.U!#REF!</definedName>
    <definedName name="TOTALITEM12.10_38">[146]A.P.U!#REF!</definedName>
    <definedName name="TOTALITEM12.10_39">[146]A.P.U!#REF!</definedName>
    <definedName name="TOTALITEM12.10_4">[145]A.P.U!#REF!</definedName>
    <definedName name="TOTALITEM12.10_40">[146]A.P.U!#REF!</definedName>
    <definedName name="TOTALITEM12.10_41">[146]A.P.U!#REF!</definedName>
    <definedName name="TOTALITEM12.10_42">[146]A.P.U!#REF!</definedName>
    <definedName name="TOTALITEM12.10_43">[146]A.P.U!#REF!</definedName>
    <definedName name="TOTALITEM12.10_44">[146]A.P.U!#REF!</definedName>
    <definedName name="TOTALITEM12.10_45">[146]A.P.U!#REF!</definedName>
    <definedName name="TOTALITEM12.10_46">[146]A.P.U!#REF!</definedName>
    <definedName name="TOTALITEM12.10_47">[146]A.P.U!#REF!</definedName>
    <definedName name="TOTALITEM12.10_48">[146]A.P.U!#REF!</definedName>
    <definedName name="TOTALITEM12.10_49">[146]A.P.U!#REF!</definedName>
    <definedName name="TOTALITEM12.10_5">[146]A.P.U!#REF!</definedName>
    <definedName name="TOTALITEM12.10_50">[146]A.P.U!#REF!</definedName>
    <definedName name="TOTALITEM12.10_51">[146]A.P.U!#REF!</definedName>
    <definedName name="TOTALITEM12.10_52">[146]A.P.U!#REF!</definedName>
    <definedName name="TOTALITEM12.10_53">[146]A.P.U!#REF!</definedName>
    <definedName name="TOTALITEM12.10_54">[146]A.P.U!#REF!</definedName>
    <definedName name="TOTALITEM12.10_55">[146]A.P.U!#REF!</definedName>
    <definedName name="TOTALITEM12.10_56">[146]A.P.U!#REF!</definedName>
    <definedName name="TOTALITEM12.10_57">[146]A.P.U!#REF!</definedName>
    <definedName name="TOTALITEM12.10_58">[146]A.P.U!#REF!</definedName>
    <definedName name="TOTALITEM12.10_59">[145]A.P.U!#REF!</definedName>
    <definedName name="TOTALITEM12.10_60">[145]A.P.U!#REF!</definedName>
    <definedName name="TOTALITEM12.10_61">[146]A.P.U!#REF!</definedName>
    <definedName name="TOTALITEM12.10_62">[146]A.P.U!#REF!</definedName>
    <definedName name="TOTALITEM12.10_63">[146]A.P.U!#REF!</definedName>
    <definedName name="TOTALITEM12.10_64">[146]A.P.U!#REF!</definedName>
    <definedName name="TOTALITEM12.10_65">[146]A.P.U!#REF!</definedName>
    <definedName name="TOTALITEM12.10_66">[146]A.P.U!#REF!</definedName>
    <definedName name="TOTALITEM12.10_67">[146]A.P.U!#REF!</definedName>
    <definedName name="TOTALITEM12.10_68">[146]A.P.U!#REF!</definedName>
    <definedName name="TOTALITEM12.10_69">[146]A.P.U!#REF!</definedName>
    <definedName name="TOTALITEM12.10_70">[146]A.P.U!#REF!</definedName>
    <definedName name="TOTALITEM12.10_71">[146]A.P.U!#REF!</definedName>
    <definedName name="TOTALITEM12.10_72">[146]A.P.U!#REF!</definedName>
    <definedName name="TOTALITEM12.10_73">[146]A.P.U!#REF!</definedName>
    <definedName name="TOTALITEM12.10_74">[146]A.P.U!#REF!</definedName>
    <definedName name="TOTALITEM12.10_75">[146]A.P.U!#REF!</definedName>
    <definedName name="TOTALITEM12.10_76">[146]A.P.U!#REF!</definedName>
    <definedName name="TOTALITEM12.10_77">[146]A.P.U!#REF!</definedName>
    <definedName name="TOTALITEM12.10_78">[146]A.P.U!#REF!</definedName>
    <definedName name="TOTALITEM12.10_79">[146]A.P.U!#REF!</definedName>
    <definedName name="TOTALITEM12.10_80">[146]A.P.U!#REF!</definedName>
    <definedName name="TOTALITEM12.10_9">[146]A.P.U!#REF!</definedName>
    <definedName name="TOTALITEM12.2">[144]A.P.U!#REF!</definedName>
    <definedName name="TOTALITEM12.2_1">[145]A.P.U!#REF!</definedName>
    <definedName name="TOTALITEM12.2_10">[146]A.P.U!#REF!</definedName>
    <definedName name="TOTALITEM12.2_11">[146]A.P.U!#REF!</definedName>
    <definedName name="TOTALITEM12.2_12">[146]A.P.U!#REF!</definedName>
    <definedName name="TOTALITEM12.2_13">[146]A.P.U!#REF!</definedName>
    <definedName name="TOTALITEM12.2_14">[146]A.P.U!#REF!</definedName>
    <definedName name="TOTALITEM12.2_15">[146]A.P.U!#REF!</definedName>
    <definedName name="TOTALITEM12.2_16">[146]A.P.U!#REF!</definedName>
    <definedName name="TOTALITEM12.2_17">[146]A.P.U!#REF!</definedName>
    <definedName name="TOTALITEM12.2_18">[146]A.P.U!#REF!</definedName>
    <definedName name="TOTALITEM12.2_19">[146]A.P.U!#REF!</definedName>
    <definedName name="TOTALITEM12.2_2">[145]A.P.U!#REF!</definedName>
    <definedName name="TOTALITEM12.2_20">[146]A.P.U!#REF!</definedName>
    <definedName name="TOTALITEM12.2_21">[146]A.P.U!#REF!</definedName>
    <definedName name="TOTALITEM12.2_22">[146]A.P.U!#REF!</definedName>
    <definedName name="TOTALITEM12.2_23">[146]A.P.U!#REF!</definedName>
    <definedName name="TOTALITEM12.2_24">[146]A.P.U!#REF!</definedName>
    <definedName name="TOTALITEM12.2_25">[146]A.P.U!#REF!</definedName>
    <definedName name="TOTALITEM12.2_26">[146]A.P.U!#REF!</definedName>
    <definedName name="TOTALITEM12.2_27">[146]A.P.U!#REF!</definedName>
    <definedName name="TOTALITEM12.2_28">[146]A.P.U!#REF!</definedName>
    <definedName name="TOTALITEM12.2_29">[146]A.P.U!#REF!</definedName>
    <definedName name="TOTALITEM12.2_3">[147]A.P.U!#REF!</definedName>
    <definedName name="TOTALITEM12.2_30">[146]A.P.U!#REF!</definedName>
    <definedName name="TOTALITEM12.2_31">[146]A.P.U!#REF!</definedName>
    <definedName name="TOTALITEM12.2_32">[146]A.P.U!#REF!</definedName>
    <definedName name="TOTALITEM12.2_33">[146]A.P.U!#REF!</definedName>
    <definedName name="TOTALITEM12.2_34">[146]A.P.U!#REF!</definedName>
    <definedName name="TOTALITEM12.2_35">[146]A.P.U!#REF!</definedName>
    <definedName name="TOTALITEM12.2_36">[146]A.P.U!#REF!</definedName>
    <definedName name="TOTALITEM12.2_37">[146]A.P.U!#REF!</definedName>
    <definedName name="TOTALITEM12.2_38">[146]A.P.U!#REF!</definedName>
    <definedName name="TOTALITEM12.2_39">[146]A.P.U!#REF!</definedName>
    <definedName name="TOTALITEM12.2_4">[145]A.P.U!#REF!</definedName>
    <definedName name="TOTALITEM12.2_40">[146]A.P.U!#REF!</definedName>
    <definedName name="TOTALITEM12.2_41">[146]A.P.U!#REF!</definedName>
    <definedName name="TOTALITEM12.2_42">[146]A.P.U!#REF!</definedName>
    <definedName name="TOTALITEM12.2_43">[146]A.P.U!#REF!</definedName>
    <definedName name="TOTALITEM12.2_44">[146]A.P.U!#REF!</definedName>
    <definedName name="TOTALITEM12.2_45">[146]A.P.U!#REF!</definedName>
    <definedName name="TOTALITEM12.2_46">[146]A.P.U!#REF!</definedName>
    <definedName name="TOTALITEM12.2_47">[146]A.P.U!#REF!</definedName>
    <definedName name="TOTALITEM12.2_48">[146]A.P.U!#REF!</definedName>
    <definedName name="TOTALITEM12.2_49">[146]A.P.U!#REF!</definedName>
    <definedName name="TOTALITEM12.2_5">[146]A.P.U!#REF!</definedName>
    <definedName name="TOTALITEM12.2_50">[146]A.P.U!#REF!</definedName>
    <definedName name="TOTALITEM12.2_51">[146]A.P.U!#REF!</definedName>
    <definedName name="TOTALITEM12.2_52">[146]A.P.U!#REF!</definedName>
    <definedName name="TOTALITEM12.2_53">[146]A.P.U!#REF!</definedName>
    <definedName name="TOTALITEM12.2_54">[146]A.P.U!#REF!</definedName>
    <definedName name="TOTALITEM12.2_55">[146]A.P.U!#REF!</definedName>
    <definedName name="TOTALITEM12.2_56">[146]A.P.U!#REF!</definedName>
    <definedName name="TOTALITEM12.2_57">[146]A.P.U!#REF!</definedName>
    <definedName name="TOTALITEM12.2_58">[146]A.P.U!#REF!</definedName>
    <definedName name="TOTALITEM12.2_59">[145]A.P.U!#REF!</definedName>
    <definedName name="TOTALITEM12.2_60">[145]A.P.U!#REF!</definedName>
    <definedName name="TOTALITEM12.2_61">[146]A.P.U!#REF!</definedName>
    <definedName name="TOTALITEM12.2_62">[146]A.P.U!#REF!</definedName>
    <definedName name="TOTALITEM12.2_63">[146]A.P.U!#REF!</definedName>
    <definedName name="TOTALITEM12.2_64">[146]A.P.U!#REF!</definedName>
    <definedName name="TOTALITEM12.2_65">[146]A.P.U!#REF!</definedName>
    <definedName name="TOTALITEM12.2_66">[146]A.P.U!#REF!</definedName>
    <definedName name="TOTALITEM12.2_67">[146]A.P.U!#REF!</definedName>
    <definedName name="TOTALITEM12.2_68">[146]A.P.U!#REF!</definedName>
    <definedName name="TOTALITEM12.2_69">[146]A.P.U!#REF!</definedName>
    <definedName name="TOTALITEM12.2_70">[146]A.P.U!#REF!</definedName>
    <definedName name="TOTALITEM12.2_71">[146]A.P.U!#REF!</definedName>
    <definedName name="TOTALITEM12.2_72">[146]A.P.U!#REF!</definedName>
    <definedName name="TOTALITEM12.2_73">[146]A.P.U!#REF!</definedName>
    <definedName name="TOTALITEM12.2_74">[146]A.P.U!#REF!</definedName>
    <definedName name="TOTALITEM12.2_75">[146]A.P.U!#REF!</definedName>
    <definedName name="TOTALITEM12.2_76">[146]A.P.U!#REF!</definedName>
    <definedName name="TOTALITEM12.2_77">[146]A.P.U!#REF!</definedName>
    <definedName name="TOTALITEM12.2_78">[146]A.P.U!#REF!</definedName>
    <definedName name="TOTALITEM12.2_79">[146]A.P.U!#REF!</definedName>
    <definedName name="TOTALITEM12.2_80">[146]A.P.U!#REF!</definedName>
    <definedName name="TOTALITEM12.2_9">[146]A.P.U!#REF!</definedName>
    <definedName name="TOTALITEM12.3">[144]A.P.U!#REF!</definedName>
    <definedName name="TOTALITEM12.3_1">[145]A.P.U!#REF!</definedName>
    <definedName name="TOTALITEM12.3_10">[146]A.P.U!#REF!</definedName>
    <definedName name="TOTALITEM12.3_11">[146]A.P.U!#REF!</definedName>
    <definedName name="TOTALITEM12.3_12">[146]A.P.U!#REF!</definedName>
    <definedName name="TOTALITEM12.3_13">[146]A.P.U!#REF!</definedName>
    <definedName name="TOTALITEM12.3_14">[146]A.P.U!#REF!</definedName>
    <definedName name="TOTALITEM12.3_15">[146]A.P.U!#REF!</definedName>
    <definedName name="TOTALITEM12.3_16">[146]A.P.U!#REF!</definedName>
    <definedName name="TOTALITEM12.3_17">[146]A.P.U!#REF!</definedName>
    <definedName name="TOTALITEM12.3_18">[146]A.P.U!#REF!</definedName>
    <definedName name="TOTALITEM12.3_19">[146]A.P.U!#REF!</definedName>
    <definedName name="TOTALITEM12.3_2">[145]A.P.U!#REF!</definedName>
    <definedName name="TOTALITEM12.3_20">[146]A.P.U!#REF!</definedName>
    <definedName name="TOTALITEM12.3_21">[146]A.P.U!#REF!</definedName>
    <definedName name="TOTALITEM12.3_22">[146]A.P.U!#REF!</definedName>
    <definedName name="TOTALITEM12.3_23">[146]A.P.U!#REF!</definedName>
    <definedName name="TOTALITEM12.3_24">[146]A.P.U!#REF!</definedName>
    <definedName name="TOTALITEM12.3_25">[146]A.P.U!#REF!</definedName>
    <definedName name="TOTALITEM12.3_26">[146]A.P.U!#REF!</definedName>
    <definedName name="TOTALITEM12.3_27">[146]A.P.U!#REF!</definedName>
    <definedName name="TOTALITEM12.3_28">[146]A.P.U!#REF!</definedName>
    <definedName name="TOTALITEM12.3_29">[146]A.P.U!#REF!</definedName>
    <definedName name="TOTALITEM12.3_3">[147]A.P.U!#REF!</definedName>
    <definedName name="TOTALITEM12.3_30">[146]A.P.U!#REF!</definedName>
    <definedName name="TOTALITEM12.3_31">[146]A.P.U!#REF!</definedName>
    <definedName name="TOTALITEM12.3_32">[146]A.P.U!#REF!</definedName>
    <definedName name="TOTALITEM12.3_33">[146]A.P.U!#REF!</definedName>
    <definedName name="TOTALITEM12.3_34">[146]A.P.U!#REF!</definedName>
    <definedName name="TOTALITEM12.3_35">[146]A.P.U!#REF!</definedName>
    <definedName name="TOTALITEM12.3_36">[146]A.P.U!#REF!</definedName>
    <definedName name="TOTALITEM12.3_37">[146]A.P.U!#REF!</definedName>
    <definedName name="TOTALITEM12.3_38">[146]A.P.U!#REF!</definedName>
    <definedName name="TOTALITEM12.3_39">[146]A.P.U!#REF!</definedName>
    <definedName name="TOTALITEM12.3_4">[145]A.P.U!#REF!</definedName>
    <definedName name="TOTALITEM12.3_40">[146]A.P.U!#REF!</definedName>
    <definedName name="TOTALITEM12.3_41">[146]A.P.U!#REF!</definedName>
    <definedName name="TOTALITEM12.3_42">[146]A.P.U!#REF!</definedName>
    <definedName name="TOTALITEM12.3_43">[146]A.P.U!#REF!</definedName>
    <definedName name="TOTALITEM12.3_44">[146]A.P.U!#REF!</definedName>
    <definedName name="TOTALITEM12.3_45">[146]A.P.U!#REF!</definedName>
    <definedName name="TOTALITEM12.3_46">[146]A.P.U!#REF!</definedName>
    <definedName name="TOTALITEM12.3_47">[146]A.P.U!#REF!</definedName>
    <definedName name="TOTALITEM12.3_48">[146]A.P.U!#REF!</definedName>
    <definedName name="TOTALITEM12.3_49">[146]A.P.U!#REF!</definedName>
    <definedName name="TOTALITEM12.3_5">[146]A.P.U!#REF!</definedName>
    <definedName name="TOTALITEM12.3_50">[146]A.P.U!#REF!</definedName>
    <definedName name="TOTALITEM12.3_51">[146]A.P.U!#REF!</definedName>
    <definedName name="TOTALITEM12.3_52">[146]A.P.U!#REF!</definedName>
    <definedName name="TOTALITEM12.3_53">[146]A.P.U!#REF!</definedName>
    <definedName name="TOTALITEM12.3_54">[146]A.P.U!#REF!</definedName>
    <definedName name="TOTALITEM12.3_55">[146]A.P.U!#REF!</definedName>
    <definedName name="TOTALITEM12.3_56">[146]A.P.U!#REF!</definedName>
    <definedName name="TOTALITEM12.3_57">[146]A.P.U!#REF!</definedName>
    <definedName name="TOTALITEM12.3_58">[146]A.P.U!#REF!</definedName>
    <definedName name="TOTALITEM12.3_59">[145]A.P.U!#REF!</definedName>
    <definedName name="TOTALITEM12.3_60">[145]A.P.U!#REF!</definedName>
    <definedName name="TOTALITEM12.3_61">[146]A.P.U!#REF!</definedName>
    <definedName name="TOTALITEM12.3_62">[146]A.P.U!#REF!</definedName>
    <definedName name="TOTALITEM12.3_63">[146]A.P.U!#REF!</definedName>
    <definedName name="TOTALITEM12.3_64">[146]A.P.U!#REF!</definedName>
    <definedName name="TOTALITEM12.3_65">[146]A.P.U!#REF!</definedName>
    <definedName name="TOTALITEM12.3_66">[146]A.P.U!#REF!</definedName>
    <definedName name="TOTALITEM12.3_67">[146]A.P.U!#REF!</definedName>
    <definedName name="TOTALITEM12.3_68">[146]A.P.U!#REF!</definedName>
    <definedName name="TOTALITEM12.3_69">[146]A.P.U!#REF!</definedName>
    <definedName name="TOTALITEM12.3_70">[146]A.P.U!#REF!</definedName>
    <definedName name="TOTALITEM12.3_71">[146]A.P.U!#REF!</definedName>
    <definedName name="TOTALITEM12.3_72">[146]A.P.U!#REF!</definedName>
    <definedName name="TOTALITEM12.3_73">[146]A.P.U!#REF!</definedName>
    <definedName name="TOTALITEM12.3_74">[146]A.P.U!#REF!</definedName>
    <definedName name="TOTALITEM12.3_75">[146]A.P.U!#REF!</definedName>
    <definedName name="TOTALITEM12.3_76">[146]A.P.U!#REF!</definedName>
    <definedName name="TOTALITEM12.3_77">[146]A.P.U!#REF!</definedName>
    <definedName name="TOTALITEM12.3_78">[146]A.P.U!#REF!</definedName>
    <definedName name="TOTALITEM12.3_79">[146]A.P.U!#REF!</definedName>
    <definedName name="TOTALITEM12.3_80">[146]A.P.U!#REF!</definedName>
    <definedName name="TOTALITEM12.3_9">[146]A.P.U!#REF!</definedName>
    <definedName name="TOTALITEM12.4">[144]A.P.U!#REF!</definedName>
    <definedName name="TOTALITEM12.4_1">[145]A.P.U!#REF!</definedName>
    <definedName name="TOTALITEM12.4_10">[146]A.P.U!#REF!</definedName>
    <definedName name="TOTALITEM12.4_11">[146]A.P.U!#REF!</definedName>
    <definedName name="TOTALITEM12.4_12">[146]A.P.U!#REF!</definedName>
    <definedName name="TOTALITEM12.4_13">[146]A.P.U!#REF!</definedName>
    <definedName name="TOTALITEM12.4_14">[146]A.P.U!#REF!</definedName>
    <definedName name="TOTALITEM12.4_15">[146]A.P.U!#REF!</definedName>
    <definedName name="TOTALITEM12.4_16">[146]A.P.U!#REF!</definedName>
    <definedName name="TOTALITEM12.4_17">[146]A.P.U!#REF!</definedName>
    <definedName name="TOTALITEM12.4_18">[146]A.P.U!#REF!</definedName>
    <definedName name="TOTALITEM12.4_19">[146]A.P.U!#REF!</definedName>
    <definedName name="TOTALITEM12.4_2">[145]A.P.U!#REF!</definedName>
    <definedName name="TOTALITEM12.4_20">[146]A.P.U!#REF!</definedName>
    <definedName name="TOTALITEM12.4_21">[146]A.P.U!#REF!</definedName>
    <definedName name="TOTALITEM12.4_22">[146]A.P.U!#REF!</definedName>
    <definedName name="TOTALITEM12.4_23">[146]A.P.U!#REF!</definedName>
    <definedName name="TOTALITEM12.4_24">[146]A.P.U!#REF!</definedName>
    <definedName name="TOTALITEM12.4_25">[146]A.P.U!#REF!</definedName>
    <definedName name="TOTALITEM12.4_26">[146]A.P.U!#REF!</definedName>
    <definedName name="TOTALITEM12.4_27">[146]A.P.U!#REF!</definedName>
    <definedName name="TOTALITEM12.4_28">[146]A.P.U!#REF!</definedName>
    <definedName name="TOTALITEM12.4_29">[146]A.P.U!#REF!</definedName>
    <definedName name="TOTALITEM12.4_3">[147]A.P.U!#REF!</definedName>
    <definedName name="TOTALITEM12.4_30">[146]A.P.U!#REF!</definedName>
    <definedName name="TOTALITEM12.4_31">[146]A.P.U!#REF!</definedName>
    <definedName name="TOTALITEM12.4_32">[146]A.P.U!#REF!</definedName>
    <definedName name="TOTALITEM12.4_33">[146]A.P.U!#REF!</definedName>
    <definedName name="TOTALITEM12.4_34">[146]A.P.U!#REF!</definedName>
    <definedName name="TOTALITEM12.4_35">[146]A.P.U!#REF!</definedName>
    <definedName name="TOTALITEM12.4_36">[146]A.P.U!#REF!</definedName>
    <definedName name="TOTALITEM12.4_37">[146]A.P.U!#REF!</definedName>
    <definedName name="TOTALITEM12.4_38">[146]A.P.U!#REF!</definedName>
    <definedName name="TOTALITEM12.4_39">[146]A.P.U!#REF!</definedName>
    <definedName name="TOTALITEM12.4_4">[145]A.P.U!#REF!</definedName>
    <definedName name="TOTALITEM12.4_40">[146]A.P.U!#REF!</definedName>
    <definedName name="TOTALITEM12.4_41">[146]A.P.U!#REF!</definedName>
    <definedName name="TOTALITEM12.4_42">[146]A.P.U!#REF!</definedName>
    <definedName name="TOTALITEM12.4_43">[146]A.P.U!#REF!</definedName>
    <definedName name="TOTALITEM12.4_44">[146]A.P.U!#REF!</definedName>
    <definedName name="TOTALITEM12.4_45">[146]A.P.U!#REF!</definedName>
    <definedName name="TOTALITEM12.4_46">[146]A.P.U!#REF!</definedName>
    <definedName name="TOTALITEM12.4_47">[146]A.P.U!#REF!</definedName>
    <definedName name="TOTALITEM12.4_48">[146]A.P.U!#REF!</definedName>
    <definedName name="TOTALITEM12.4_49">[146]A.P.U!#REF!</definedName>
    <definedName name="TOTALITEM12.4_5">[146]A.P.U!#REF!</definedName>
    <definedName name="TOTALITEM12.4_50">[146]A.P.U!#REF!</definedName>
    <definedName name="TOTALITEM12.4_51">[146]A.P.U!#REF!</definedName>
    <definedName name="TOTALITEM12.4_52">[146]A.P.U!#REF!</definedName>
    <definedName name="TOTALITEM12.4_53">[146]A.P.U!#REF!</definedName>
    <definedName name="TOTALITEM12.4_54">[146]A.P.U!#REF!</definedName>
    <definedName name="TOTALITEM12.4_55">[146]A.P.U!#REF!</definedName>
    <definedName name="TOTALITEM12.4_56">[146]A.P.U!#REF!</definedName>
    <definedName name="TOTALITEM12.4_57">[146]A.P.U!#REF!</definedName>
    <definedName name="TOTALITEM12.4_58">[146]A.P.U!#REF!</definedName>
    <definedName name="TOTALITEM12.4_59">[145]A.P.U!#REF!</definedName>
    <definedName name="TOTALITEM12.4_60">[145]A.P.U!#REF!</definedName>
    <definedName name="TOTALITEM12.4_61">[146]A.P.U!#REF!</definedName>
    <definedName name="TOTALITEM12.4_62">[146]A.P.U!#REF!</definedName>
    <definedName name="TOTALITEM12.4_63">[146]A.P.U!#REF!</definedName>
    <definedName name="TOTALITEM12.4_64">[146]A.P.U!#REF!</definedName>
    <definedName name="TOTALITEM12.4_65">[146]A.P.U!#REF!</definedName>
    <definedName name="TOTALITEM12.4_66">[146]A.P.U!#REF!</definedName>
    <definedName name="TOTALITEM12.4_67">[146]A.P.U!#REF!</definedName>
    <definedName name="TOTALITEM12.4_68">[146]A.P.U!#REF!</definedName>
    <definedName name="TOTALITEM12.4_69">[146]A.P.U!#REF!</definedName>
    <definedName name="TOTALITEM12.4_70">[146]A.P.U!#REF!</definedName>
    <definedName name="TOTALITEM12.4_71">[146]A.P.U!#REF!</definedName>
    <definedName name="TOTALITEM12.4_72">[146]A.P.U!#REF!</definedName>
    <definedName name="TOTALITEM12.4_73">[146]A.P.U!#REF!</definedName>
    <definedName name="TOTALITEM12.4_74">[146]A.P.U!#REF!</definedName>
    <definedName name="TOTALITEM12.4_75">[146]A.P.U!#REF!</definedName>
    <definedName name="TOTALITEM12.4_76">[146]A.P.U!#REF!</definedName>
    <definedName name="TOTALITEM12.4_77">[146]A.P.U!#REF!</definedName>
    <definedName name="TOTALITEM12.4_78">[146]A.P.U!#REF!</definedName>
    <definedName name="TOTALITEM12.4_79">[146]A.P.U!#REF!</definedName>
    <definedName name="TOTALITEM12.4_80">[146]A.P.U!#REF!</definedName>
    <definedName name="TOTALITEM12.4_9">[146]A.P.U!#REF!</definedName>
    <definedName name="TOTALITEM12.5">[144]A.P.U!#REF!</definedName>
    <definedName name="TOTALITEM12.5_1">[145]A.P.U!#REF!</definedName>
    <definedName name="TOTALITEM12.5_10">[146]A.P.U!#REF!</definedName>
    <definedName name="TOTALITEM12.5_11">[146]A.P.U!#REF!</definedName>
    <definedName name="TOTALITEM12.5_12">[146]A.P.U!#REF!</definedName>
    <definedName name="TOTALITEM12.5_13">[146]A.P.U!#REF!</definedName>
    <definedName name="TOTALITEM12.5_14">[146]A.P.U!#REF!</definedName>
    <definedName name="TOTALITEM12.5_15">[146]A.P.U!#REF!</definedName>
    <definedName name="TOTALITEM12.5_16">[146]A.P.U!#REF!</definedName>
    <definedName name="TOTALITEM12.5_17">[146]A.P.U!#REF!</definedName>
    <definedName name="TOTALITEM12.5_18">[146]A.P.U!#REF!</definedName>
    <definedName name="TOTALITEM12.5_19">[146]A.P.U!#REF!</definedName>
    <definedName name="TOTALITEM12.5_2">[145]A.P.U!#REF!</definedName>
    <definedName name="TOTALITEM12.5_20">[146]A.P.U!#REF!</definedName>
    <definedName name="TOTALITEM12.5_21">[146]A.P.U!#REF!</definedName>
    <definedName name="TOTALITEM12.5_22">[146]A.P.U!#REF!</definedName>
    <definedName name="TOTALITEM12.5_23">[146]A.P.U!#REF!</definedName>
    <definedName name="TOTALITEM12.5_24">[146]A.P.U!#REF!</definedName>
    <definedName name="TOTALITEM12.5_25">[146]A.P.U!#REF!</definedName>
    <definedName name="TOTALITEM12.5_26">[146]A.P.U!#REF!</definedName>
    <definedName name="TOTALITEM12.5_27">[146]A.P.U!#REF!</definedName>
    <definedName name="TOTALITEM12.5_28">[146]A.P.U!#REF!</definedName>
    <definedName name="TOTALITEM12.5_29">[146]A.P.U!#REF!</definedName>
    <definedName name="TOTALITEM12.5_3">[147]A.P.U!#REF!</definedName>
    <definedName name="TOTALITEM12.5_30">[146]A.P.U!#REF!</definedName>
    <definedName name="TOTALITEM12.5_31">[146]A.P.U!#REF!</definedName>
    <definedName name="TOTALITEM12.5_32">[146]A.P.U!#REF!</definedName>
    <definedName name="TOTALITEM12.5_33">[146]A.P.U!#REF!</definedName>
    <definedName name="TOTALITEM12.5_34">[146]A.P.U!#REF!</definedName>
    <definedName name="TOTALITEM12.5_35">[146]A.P.U!#REF!</definedName>
    <definedName name="TOTALITEM12.5_36">[146]A.P.U!#REF!</definedName>
    <definedName name="TOTALITEM12.5_37">[146]A.P.U!#REF!</definedName>
    <definedName name="TOTALITEM12.5_38">[146]A.P.U!#REF!</definedName>
    <definedName name="TOTALITEM12.5_39">[146]A.P.U!#REF!</definedName>
    <definedName name="TOTALITEM12.5_4">[145]A.P.U!#REF!</definedName>
    <definedName name="TOTALITEM12.5_40">[146]A.P.U!#REF!</definedName>
    <definedName name="TOTALITEM12.5_41">[146]A.P.U!#REF!</definedName>
    <definedName name="TOTALITEM12.5_42">[146]A.P.U!#REF!</definedName>
    <definedName name="TOTALITEM12.5_43">[146]A.P.U!#REF!</definedName>
    <definedName name="TOTALITEM12.5_44">[146]A.P.U!#REF!</definedName>
    <definedName name="TOTALITEM12.5_45">[146]A.P.U!#REF!</definedName>
    <definedName name="TOTALITEM12.5_46">[146]A.P.U!#REF!</definedName>
    <definedName name="TOTALITEM12.5_47">[146]A.P.U!#REF!</definedName>
    <definedName name="TOTALITEM12.5_48">[146]A.P.U!#REF!</definedName>
    <definedName name="TOTALITEM12.5_49">[146]A.P.U!#REF!</definedName>
    <definedName name="TOTALITEM12.5_5">[146]A.P.U!#REF!</definedName>
    <definedName name="TOTALITEM12.5_50">[146]A.P.U!#REF!</definedName>
    <definedName name="TOTALITEM12.5_51">[146]A.P.U!#REF!</definedName>
    <definedName name="TOTALITEM12.5_52">[146]A.P.U!#REF!</definedName>
    <definedName name="TOTALITEM12.5_53">[146]A.P.U!#REF!</definedName>
    <definedName name="TOTALITEM12.5_54">[146]A.P.U!#REF!</definedName>
    <definedName name="TOTALITEM12.5_55">[146]A.P.U!#REF!</definedName>
    <definedName name="TOTALITEM12.5_56">[146]A.P.U!#REF!</definedName>
    <definedName name="TOTALITEM12.5_57">[146]A.P.U!#REF!</definedName>
    <definedName name="TOTALITEM12.5_58">[146]A.P.U!#REF!</definedName>
    <definedName name="TOTALITEM12.5_59">[145]A.P.U!#REF!</definedName>
    <definedName name="TOTALITEM12.5_60">[145]A.P.U!#REF!</definedName>
    <definedName name="TOTALITEM12.5_61">[146]A.P.U!#REF!</definedName>
    <definedName name="TOTALITEM12.5_62">[146]A.P.U!#REF!</definedName>
    <definedName name="TOTALITEM12.5_63">[146]A.P.U!#REF!</definedName>
    <definedName name="TOTALITEM12.5_64">[146]A.P.U!#REF!</definedName>
    <definedName name="TOTALITEM12.5_65">[146]A.P.U!#REF!</definedName>
    <definedName name="TOTALITEM12.5_66">[146]A.P.U!#REF!</definedName>
    <definedName name="TOTALITEM12.5_67">[146]A.P.U!#REF!</definedName>
    <definedName name="TOTALITEM12.5_68">[146]A.P.U!#REF!</definedName>
    <definedName name="TOTALITEM12.5_69">[146]A.P.U!#REF!</definedName>
    <definedName name="TOTALITEM12.5_70">[146]A.P.U!#REF!</definedName>
    <definedName name="TOTALITEM12.5_71">[146]A.P.U!#REF!</definedName>
    <definedName name="TOTALITEM12.5_72">[146]A.P.U!#REF!</definedName>
    <definedName name="TOTALITEM12.5_73">[146]A.P.U!#REF!</definedName>
    <definedName name="TOTALITEM12.5_74">[146]A.P.U!#REF!</definedName>
    <definedName name="TOTALITEM12.5_75">[146]A.P.U!#REF!</definedName>
    <definedName name="TOTALITEM12.5_76">[146]A.P.U!#REF!</definedName>
    <definedName name="TOTALITEM12.5_77">[146]A.P.U!#REF!</definedName>
    <definedName name="TOTALITEM12.5_78">[146]A.P.U!#REF!</definedName>
    <definedName name="TOTALITEM12.5_79">[146]A.P.U!#REF!</definedName>
    <definedName name="TOTALITEM12.5_80">[146]A.P.U!#REF!</definedName>
    <definedName name="TOTALITEM12.5_9">[146]A.P.U!#REF!</definedName>
    <definedName name="TOTALITEM12.6">[144]A.P.U!#REF!</definedName>
    <definedName name="TOTALITEM12.6_1">[145]A.P.U!#REF!</definedName>
    <definedName name="TOTALITEM12.6_10">[146]A.P.U!#REF!</definedName>
    <definedName name="TOTALITEM12.6_11">[146]A.P.U!#REF!</definedName>
    <definedName name="TOTALITEM12.6_12">[146]A.P.U!#REF!</definedName>
    <definedName name="TOTALITEM12.6_13">[146]A.P.U!#REF!</definedName>
    <definedName name="TOTALITEM12.6_14">[146]A.P.U!#REF!</definedName>
    <definedName name="TOTALITEM12.6_15">[146]A.P.U!#REF!</definedName>
    <definedName name="TOTALITEM12.6_16">[146]A.P.U!#REF!</definedName>
    <definedName name="TOTALITEM12.6_17">[146]A.P.U!#REF!</definedName>
    <definedName name="TOTALITEM12.6_18">[146]A.P.U!#REF!</definedName>
    <definedName name="TOTALITEM12.6_19">[146]A.P.U!#REF!</definedName>
    <definedName name="TOTALITEM12.6_2">[145]A.P.U!#REF!</definedName>
    <definedName name="TOTALITEM12.6_20">[146]A.P.U!#REF!</definedName>
    <definedName name="TOTALITEM12.6_21">[146]A.P.U!#REF!</definedName>
    <definedName name="TOTALITEM12.6_22">[146]A.P.U!#REF!</definedName>
    <definedName name="TOTALITEM12.6_23">[146]A.P.U!#REF!</definedName>
    <definedName name="TOTALITEM12.6_24">[146]A.P.U!#REF!</definedName>
    <definedName name="TOTALITEM12.6_25">[146]A.P.U!#REF!</definedName>
    <definedName name="TOTALITEM12.6_26">[146]A.P.U!#REF!</definedName>
    <definedName name="TOTALITEM12.6_27">[146]A.P.U!#REF!</definedName>
    <definedName name="TOTALITEM12.6_28">[146]A.P.U!#REF!</definedName>
    <definedName name="TOTALITEM12.6_29">[146]A.P.U!#REF!</definedName>
    <definedName name="TOTALITEM12.6_3">[147]A.P.U!#REF!</definedName>
    <definedName name="TOTALITEM12.6_30">[146]A.P.U!#REF!</definedName>
    <definedName name="TOTALITEM12.6_31">[146]A.P.U!#REF!</definedName>
    <definedName name="TOTALITEM12.6_32">[146]A.P.U!#REF!</definedName>
    <definedName name="TOTALITEM12.6_33">[146]A.P.U!#REF!</definedName>
    <definedName name="TOTALITEM12.6_34">[146]A.P.U!#REF!</definedName>
    <definedName name="TOTALITEM12.6_35">[146]A.P.U!#REF!</definedName>
    <definedName name="TOTALITEM12.6_36">[146]A.P.U!#REF!</definedName>
    <definedName name="TOTALITEM12.6_37">[146]A.P.U!#REF!</definedName>
    <definedName name="TOTALITEM12.6_38">[146]A.P.U!#REF!</definedName>
    <definedName name="TOTALITEM12.6_39">[146]A.P.U!#REF!</definedName>
    <definedName name="TOTALITEM12.6_4">[145]A.P.U!#REF!</definedName>
    <definedName name="TOTALITEM12.6_40">[146]A.P.U!#REF!</definedName>
    <definedName name="TOTALITEM12.6_41">[146]A.P.U!#REF!</definedName>
    <definedName name="TOTALITEM12.6_42">[146]A.P.U!#REF!</definedName>
    <definedName name="TOTALITEM12.6_43">[146]A.P.U!#REF!</definedName>
    <definedName name="TOTALITEM12.6_44">[146]A.P.U!#REF!</definedName>
    <definedName name="TOTALITEM12.6_45">[146]A.P.U!#REF!</definedName>
    <definedName name="TOTALITEM12.6_46">[146]A.P.U!#REF!</definedName>
    <definedName name="TOTALITEM12.6_47">[146]A.P.U!#REF!</definedName>
    <definedName name="TOTALITEM12.6_48">[146]A.P.U!#REF!</definedName>
    <definedName name="TOTALITEM12.6_49">[146]A.P.U!#REF!</definedName>
    <definedName name="TOTALITEM12.6_5">[146]A.P.U!#REF!</definedName>
    <definedName name="TOTALITEM12.6_50">[146]A.P.U!#REF!</definedName>
    <definedName name="TOTALITEM12.6_51">[146]A.P.U!#REF!</definedName>
    <definedName name="TOTALITEM12.6_52">[146]A.P.U!#REF!</definedName>
    <definedName name="TOTALITEM12.6_53">[146]A.P.U!#REF!</definedName>
    <definedName name="TOTALITEM12.6_54">[146]A.P.U!#REF!</definedName>
    <definedName name="TOTALITEM12.6_55">[146]A.P.U!#REF!</definedName>
    <definedName name="TOTALITEM12.6_56">[146]A.P.U!#REF!</definedName>
    <definedName name="TOTALITEM12.6_57">[146]A.P.U!#REF!</definedName>
    <definedName name="TOTALITEM12.6_58">[146]A.P.U!#REF!</definedName>
    <definedName name="TOTALITEM12.6_59">[145]A.P.U!#REF!</definedName>
    <definedName name="TOTALITEM12.6_60">[145]A.P.U!#REF!</definedName>
    <definedName name="TOTALITEM12.6_61">[146]A.P.U!#REF!</definedName>
    <definedName name="TOTALITEM12.6_62">[146]A.P.U!#REF!</definedName>
    <definedName name="TOTALITEM12.6_63">[146]A.P.U!#REF!</definedName>
    <definedName name="TOTALITEM12.6_64">[146]A.P.U!#REF!</definedName>
    <definedName name="TOTALITEM12.6_65">[146]A.P.U!#REF!</definedName>
    <definedName name="TOTALITEM12.6_66">[146]A.P.U!#REF!</definedName>
    <definedName name="TOTALITEM12.6_67">[146]A.P.U!#REF!</definedName>
    <definedName name="TOTALITEM12.6_68">[146]A.P.U!#REF!</definedName>
    <definedName name="TOTALITEM12.6_69">[146]A.P.U!#REF!</definedName>
    <definedName name="TOTALITEM12.6_70">[146]A.P.U!#REF!</definedName>
    <definedName name="TOTALITEM12.6_71">[146]A.P.U!#REF!</definedName>
    <definedName name="TOTALITEM12.6_72">[146]A.P.U!#REF!</definedName>
    <definedName name="TOTALITEM12.6_73">[146]A.P.U!#REF!</definedName>
    <definedName name="TOTALITEM12.6_74">[146]A.P.U!#REF!</definedName>
    <definedName name="TOTALITEM12.6_75">[146]A.P.U!#REF!</definedName>
    <definedName name="TOTALITEM12.6_76">[146]A.P.U!#REF!</definedName>
    <definedName name="TOTALITEM12.6_77">[146]A.P.U!#REF!</definedName>
    <definedName name="TOTALITEM12.6_78">[146]A.P.U!#REF!</definedName>
    <definedName name="TOTALITEM12.6_79">[146]A.P.U!#REF!</definedName>
    <definedName name="TOTALITEM12.6_80">[146]A.P.U!#REF!</definedName>
    <definedName name="TOTALITEM12.6_9">[146]A.P.U!#REF!</definedName>
    <definedName name="TOTALITEM12.7">[144]A.P.U!#REF!</definedName>
    <definedName name="TOTALITEM12.7_1">[145]A.P.U!#REF!</definedName>
    <definedName name="TOTALITEM12.7_10">[146]A.P.U!#REF!</definedName>
    <definedName name="TOTALITEM12.7_11">[146]A.P.U!#REF!</definedName>
    <definedName name="TOTALITEM12.7_12">[146]A.P.U!#REF!</definedName>
    <definedName name="TOTALITEM12.7_13">[146]A.P.U!#REF!</definedName>
    <definedName name="TOTALITEM12.7_14">[146]A.P.U!#REF!</definedName>
    <definedName name="TOTALITEM12.7_15">[146]A.P.U!#REF!</definedName>
    <definedName name="TOTALITEM12.7_16">[146]A.P.U!#REF!</definedName>
    <definedName name="TOTALITEM12.7_17">[146]A.P.U!#REF!</definedName>
    <definedName name="TOTALITEM12.7_18">[146]A.P.U!#REF!</definedName>
    <definedName name="TOTALITEM12.7_19">[146]A.P.U!#REF!</definedName>
    <definedName name="TOTALITEM12.7_2">[145]A.P.U!#REF!</definedName>
    <definedName name="TOTALITEM12.7_20">[146]A.P.U!#REF!</definedName>
    <definedName name="TOTALITEM12.7_21">[146]A.P.U!#REF!</definedName>
    <definedName name="TOTALITEM12.7_22">[146]A.P.U!#REF!</definedName>
    <definedName name="TOTALITEM12.7_23">[146]A.P.U!#REF!</definedName>
    <definedName name="TOTALITEM12.7_24">[146]A.P.U!#REF!</definedName>
    <definedName name="TOTALITEM12.7_25">[146]A.P.U!#REF!</definedName>
    <definedName name="TOTALITEM12.7_26">[146]A.P.U!#REF!</definedName>
    <definedName name="TOTALITEM12.7_27">[146]A.P.U!#REF!</definedName>
    <definedName name="TOTALITEM12.7_28">[146]A.P.U!#REF!</definedName>
    <definedName name="TOTALITEM12.7_29">[146]A.P.U!#REF!</definedName>
    <definedName name="TOTALITEM12.7_3">[147]A.P.U!#REF!</definedName>
    <definedName name="TOTALITEM12.7_30">[146]A.P.U!#REF!</definedName>
    <definedName name="TOTALITEM12.7_31">[146]A.P.U!#REF!</definedName>
    <definedName name="TOTALITEM12.7_32">[146]A.P.U!#REF!</definedName>
    <definedName name="TOTALITEM12.7_33">[146]A.P.U!#REF!</definedName>
    <definedName name="TOTALITEM12.7_34">[146]A.P.U!#REF!</definedName>
    <definedName name="TOTALITEM12.7_35">[146]A.P.U!#REF!</definedName>
    <definedName name="TOTALITEM12.7_36">[146]A.P.U!#REF!</definedName>
    <definedName name="TOTALITEM12.7_37">[146]A.P.U!#REF!</definedName>
    <definedName name="TOTALITEM12.7_38">[146]A.P.U!#REF!</definedName>
    <definedName name="TOTALITEM12.7_39">[146]A.P.U!#REF!</definedName>
    <definedName name="TOTALITEM12.7_4">[145]A.P.U!#REF!</definedName>
    <definedName name="TOTALITEM12.7_40">[146]A.P.U!#REF!</definedName>
    <definedName name="TOTALITEM12.7_41">[146]A.P.U!#REF!</definedName>
    <definedName name="TOTALITEM12.7_42">[146]A.P.U!#REF!</definedName>
    <definedName name="TOTALITEM12.7_43">[146]A.P.U!#REF!</definedName>
    <definedName name="TOTALITEM12.7_44">[146]A.P.U!#REF!</definedName>
    <definedName name="TOTALITEM12.7_45">[146]A.P.U!#REF!</definedName>
    <definedName name="TOTALITEM12.7_46">[146]A.P.U!#REF!</definedName>
    <definedName name="TOTALITEM12.7_47">[146]A.P.U!#REF!</definedName>
    <definedName name="TOTALITEM12.7_48">[146]A.P.U!#REF!</definedName>
    <definedName name="TOTALITEM12.7_49">[146]A.P.U!#REF!</definedName>
    <definedName name="TOTALITEM12.7_5">[146]A.P.U!#REF!</definedName>
    <definedName name="TOTALITEM12.7_50">[146]A.P.U!#REF!</definedName>
    <definedName name="TOTALITEM12.7_51">[146]A.P.U!#REF!</definedName>
    <definedName name="TOTALITEM12.7_52">[146]A.P.U!#REF!</definedName>
    <definedName name="TOTALITEM12.7_53">[146]A.P.U!#REF!</definedName>
    <definedName name="TOTALITEM12.7_54">[146]A.P.U!#REF!</definedName>
    <definedName name="TOTALITEM12.7_55">[146]A.P.U!#REF!</definedName>
    <definedName name="TOTALITEM12.7_56">[146]A.P.U!#REF!</definedName>
    <definedName name="TOTALITEM12.7_57">[146]A.P.U!#REF!</definedName>
    <definedName name="TOTALITEM12.7_58">[146]A.P.U!#REF!</definedName>
    <definedName name="TOTALITEM12.7_59">[145]A.P.U!#REF!</definedName>
    <definedName name="TOTALITEM12.7_60">[145]A.P.U!#REF!</definedName>
    <definedName name="TOTALITEM12.7_61">[146]A.P.U!#REF!</definedName>
    <definedName name="TOTALITEM12.7_62">[146]A.P.U!#REF!</definedName>
    <definedName name="TOTALITEM12.7_63">[146]A.P.U!#REF!</definedName>
    <definedName name="TOTALITEM12.7_64">[146]A.P.U!#REF!</definedName>
    <definedName name="TOTALITEM12.7_65">[146]A.P.U!#REF!</definedName>
    <definedName name="TOTALITEM12.7_66">[146]A.P.U!#REF!</definedName>
    <definedName name="TOTALITEM12.7_67">[146]A.P.U!#REF!</definedName>
    <definedName name="TOTALITEM12.7_68">[146]A.P.U!#REF!</definedName>
    <definedName name="TOTALITEM12.7_69">[146]A.P.U!#REF!</definedName>
    <definedName name="TOTALITEM12.7_70">[146]A.P.U!#REF!</definedName>
    <definedName name="TOTALITEM12.7_71">[146]A.P.U!#REF!</definedName>
    <definedName name="TOTALITEM12.7_72">[146]A.P.U!#REF!</definedName>
    <definedName name="TOTALITEM12.7_73">[146]A.P.U!#REF!</definedName>
    <definedName name="TOTALITEM12.7_74">[146]A.P.U!#REF!</definedName>
    <definedName name="TOTALITEM12.7_75">[146]A.P.U!#REF!</definedName>
    <definedName name="TOTALITEM12.7_76">[146]A.P.U!#REF!</definedName>
    <definedName name="TOTALITEM12.7_77">[146]A.P.U!#REF!</definedName>
    <definedName name="TOTALITEM12.7_78">[146]A.P.U!#REF!</definedName>
    <definedName name="TOTALITEM12.7_79">[146]A.P.U!#REF!</definedName>
    <definedName name="TOTALITEM12.7_80">[146]A.P.U!#REF!</definedName>
    <definedName name="TOTALITEM12.7_9">[146]A.P.U!#REF!</definedName>
    <definedName name="TOTALITEM12.8">[144]A.P.U!#REF!</definedName>
    <definedName name="TOTALITEM12.8_1">[145]A.P.U!#REF!</definedName>
    <definedName name="TOTALITEM12.8_10">[146]A.P.U!#REF!</definedName>
    <definedName name="TOTALITEM12.8_11">[146]A.P.U!#REF!</definedName>
    <definedName name="TOTALITEM12.8_12">[146]A.P.U!#REF!</definedName>
    <definedName name="TOTALITEM12.8_13">[146]A.P.U!#REF!</definedName>
    <definedName name="TOTALITEM12.8_14">[146]A.P.U!#REF!</definedName>
    <definedName name="TOTALITEM12.8_15">[146]A.P.U!#REF!</definedName>
    <definedName name="TOTALITEM12.8_16">[146]A.P.U!#REF!</definedName>
    <definedName name="TOTALITEM12.8_17">[146]A.P.U!#REF!</definedName>
    <definedName name="TOTALITEM12.8_18">[146]A.P.U!#REF!</definedName>
    <definedName name="TOTALITEM12.8_19">[146]A.P.U!#REF!</definedName>
    <definedName name="TOTALITEM12.8_2">[145]A.P.U!#REF!</definedName>
    <definedName name="TOTALITEM12.8_20">[146]A.P.U!#REF!</definedName>
    <definedName name="TOTALITEM12.8_21">[146]A.P.U!#REF!</definedName>
    <definedName name="TOTALITEM12.8_22">[146]A.P.U!#REF!</definedName>
    <definedName name="TOTALITEM12.8_23">[146]A.P.U!#REF!</definedName>
    <definedName name="TOTALITEM12.8_24">[146]A.P.U!#REF!</definedName>
    <definedName name="TOTALITEM12.8_25">[146]A.P.U!#REF!</definedName>
    <definedName name="TOTALITEM12.8_26">[146]A.P.U!#REF!</definedName>
    <definedName name="TOTALITEM12.8_27">[146]A.P.U!#REF!</definedName>
    <definedName name="TOTALITEM12.8_28">[146]A.P.U!#REF!</definedName>
    <definedName name="TOTALITEM12.8_29">[146]A.P.U!#REF!</definedName>
    <definedName name="TOTALITEM12.8_3">[147]A.P.U!#REF!</definedName>
    <definedName name="TOTALITEM12.8_30">[146]A.P.U!#REF!</definedName>
    <definedName name="TOTALITEM12.8_31">[146]A.P.U!#REF!</definedName>
    <definedName name="TOTALITEM12.8_32">[146]A.P.U!#REF!</definedName>
    <definedName name="TOTALITEM12.8_33">[146]A.P.U!#REF!</definedName>
    <definedName name="TOTALITEM12.8_34">[146]A.P.U!#REF!</definedName>
    <definedName name="TOTALITEM12.8_35">[146]A.P.U!#REF!</definedName>
    <definedName name="TOTALITEM12.8_36">[146]A.P.U!#REF!</definedName>
    <definedName name="TOTALITEM12.8_37">[146]A.P.U!#REF!</definedName>
    <definedName name="TOTALITEM12.8_38">[146]A.P.U!#REF!</definedName>
    <definedName name="TOTALITEM12.8_39">[146]A.P.U!#REF!</definedName>
    <definedName name="TOTALITEM12.8_4">[145]A.P.U!#REF!</definedName>
    <definedName name="TOTALITEM12.8_40">[146]A.P.U!#REF!</definedName>
    <definedName name="TOTALITEM12.8_41">[146]A.P.U!#REF!</definedName>
    <definedName name="TOTALITEM12.8_42">[146]A.P.U!#REF!</definedName>
    <definedName name="TOTALITEM12.8_43">[146]A.P.U!#REF!</definedName>
    <definedName name="TOTALITEM12.8_44">[146]A.P.U!#REF!</definedName>
    <definedName name="TOTALITEM12.8_45">[146]A.P.U!#REF!</definedName>
    <definedName name="TOTALITEM12.8_46">[146]A.P.U!#REF!</definedName>
    <definedName name="TOTALITEM12.8_47">[146]A.P.U!#REF!</definedName>
    <definedName name="TOTALITEM12.8_48">[146]A.P.U!#REF!</definedName>
    <definedName name="TOTALITEM12.8_49">[146]A.P.U!#REF!</definedName>
    <definedName name="TOTALITEM12.8_5">[146]A.P.U!#REF!</definedName>
    <definedName name="TOTALITEM12.8_50">[146]A.P.U!#REF!</definedName>
    <definedName name="TOTALITEM12.8_51">[146]A.P.U!#REF!</definedName>
    <definedName name="TOTALITEM12.8_52">[146]A.P.U!#REF!</definedName>
    <definedName name="TOTALITEM12.8_53">[146]A.P.U!#REF!</definedName>
    <definedName name="TOTALITEM12.8_54">[146]A.P.U!#REF!</definedName>
    <definedName name="TOTALITEM12.8_55">[146]A.P.U!#REF!</definedName>
    <definedName name="TOTALITEM12.8_56">[146]A.P.U!#REF!</definedName>
    <definedName name="TOTALITEM12.8_57">[146]A.P.U!#REF!</definedName>
    <definedName name="TOTALITEM12.8_58">[146]A.P.U!#REF!</definedName>
    <definedName name="TOTALITEM12.8_59">[145]A.P.U!#REF!</definedName>
    <definedName name="TOTALITEM12.8_60">[145]A.P.U!#REF!</definedName>
    <definedName name="TOTALITEM12.8_61">[146]A.P.U!#REF!</definedName>
    <definedName name="TOTALITEM12.8_62">[146]A.P.U!#REF!</definedName>
    <definedName name="TOTALITEM12.8_63">[146]A.P.U!#REF!</definedName>
    <definedName name="TOTALITEM12.8_64">[146]A.P.U!#REF!</definedName>
    <definedName name="TOTALITEM12.8_65">[146]A.P.U!#REF!</definedName>
    <definedName name="TOTALITEM12.8_66">[146]A.P.U!#REF!</definedName>
    <definedName name="TOTALITEM12.8_67">[146]A.P.U!#REF!</definedName>
    <definedName name="TOTALITEM12.8_68">[146]A.P.U!#REF!</definedName>
    <definedName name="TOTALITEM12.8_69">[146]A.P.U!#REF!</definedName>
    <definedName name="TOTALITEM12.8_70">[146]A.P.U!#REF!</definedName>
    <definedName name="TOTALITEM12.8_71">[146]A.P.U!#REF!</definedName>
    <definedName name="TOTALITEM12.8_72">[146]A.P.U!#REF!</definedName>
    <definedName name="TOTALITEM12.8_73">[146]A.P.U!#REF!</definedName>
    <definedName name="TOTALITEM12.8_74">[146]A.P.U!#REF!</definedName>
    <definedName name="TOTALITEM12.8_75">[146]A.P.U!#REF!</definedName>
    <definedName name="TOTALITEM12.8_76">[146]A.P.U!#REF!</definedName>
    <definedName name="TOTALITEM12.8_77">[146]A.P.U!#REF!</definedName>
    <definedName name="TOTALITEM12.8_78">[146]A.P.U!#REF!</definedName>
    <definedName name="TOTALITEM12.8_79">[146]A.P.U!#REF!</definedName>
    <definedName name="TOTALITEM12.8_80">[146]A.P.U!#REF!</definedName>
    <definedName name="TOTALITEM12.8_9">[146]A.P.U!#REF!</definedName>
    <definedName name="TOTALITEM12.9">[144]A.P.U!#REF!</definedName>
    <definedName name="TOTALITEM12.9_1">[145]A.P.U!#REF!</definedName>
    <definedName name="TOTALITEM12.9_10">[146]A.P.U!#REF!</definedName>
    <definedName name="TOTALITEM12.9_11">[146]A.P.U!#REF!</definedName>
    <definedName name="TOTALITEM12.9_12">[146]A.P.U!#REF!</definedName>
    <definedName name="TOTALITEM12.9_13">[146]A.P.U!#REF!</definedName>
    <definedName name="TOTALITEM12.9_14">[146]A.P.U!#REF!</definedName>
    <definedName name="TOTALITEM12.9_15">[146]A.P.U!#REF!</definedName>
    <definedName name="TOTALITEM12.9_16">[146]A.P.U!#REF!</definedName>
    <definedName name="TOTALITEM12.9_17">[146]A.P.U!#REF!</definedName>
    <definedName name="TOTALITEM12.9_18">[146]A.P.U!#REF!</definedName>
    <definedName name="TOTALITEM12.9_19">[146]A.P.U!#REF!</definedName>
    <definedName name="TOTALITEM12.9_2">[145]A.P.U!#REF!</definedName>
    <definedName name="TOTALITEM12.9_20">[146]A.P.U!#REF!</definedName>
    <definedName name="TOTALITEM12.9_21">[146]A.P.U!#REF!</definedName>
    <definedName name="TOTALITEM12.9_22">[146]A.P.U!#REF!</definedName>
    <definedName name="TOTALITEM12.9_23">[146]A.P.U!#REF!</definedName>
    <definedName name="TOTALITEM12.9_24">[146]A.P.U!#REF!</definedName>
    <definedName name="TOTALITEM12.9_25">[146]A.P.U!#REF!</definedName>
    <definedName name="TOTALITEM12.9_26">[146]A.P.U!#REF!</definedName>
    <definedName name="TOTALITEM12.9_27">[146]A.P.U!#REF!</definedName>
    <definedName name="TOTALITEM12.9_28">[146]A.P.U!#REF!</definedName>
    <definedName name="TOTALITEM12.9_29">[146]A.P.U!#REF!</definedName>
    <definedName name="TOTALITEM12.9_3">[147]A.P.U!#REF!</definedName>
    <definedName name="TOTALITEM12.9_30">[146]A.P.U!#REF!</definedName>
    <definedName name="TOTALITEM12.9_31">[146]A.P.U!#REF!</definedName>
    <definedName name="TOTALITEM12.9_32">[146]A.P.U!#REF!</definedName>
    <definedName name="TOTALITEM12.9_33">[146]A.P.U!#REF!</definedName>
    <definedName name="TOTALITEM12.9_34">[146]A.P.U!#REF!</definedName>
    <definedName name="TOTALITEM12.9_35">[146]A.P.U!#REF!</definedName>
    <definedName name="TOTALITEM12.9_36">[146]A.P.U!#REF!</definedName>
    <definedName name="TOTALITEM12.9_37">[146]A.P.U!#REF!</definedName>
    <definedName name="TOTALITEM12.9_38">[146]A.P.U!#REF!</definedName>
    <definedName name="TOTALITEM12.9_39">[146]A.P.U!#REF!</definedName>
    <definedName name="TOTALITEM12.9_4">[145]A.P.U!#REF!</definedName>
    <definedName name="TOTALITEM12.9_40">[146]A.P.U!#REF!</definedName>
    <definedName name="TOTALITEM12.9_41">[146]A.P.U!#REF!</definedName>
    <definedName name="TOTALITEM12.9_42">[146]A.P.U!#REF!</definedName>
    <definedName name="TOTALITEM12.9_43">[146]A.P.U!#REF!</definedName>
    <definedName name="TOTALITEM12.9_44">[146]A.P.U!#REF!</definedName>
    <definedName name="TOTALITEM12.9_45">[146]A.P.U!#REF!</definedName>
    <definedName name="TOTALITEM12.9_46">[146]A.P.U!#REF!</definedName>
    <definedName name="TOTALITEM12.9_47">[146]A.P.U!#REF!</definedName>
    <definedName name="TOTALITEM12.9_48">[146]A.P.U!#REF!</definedName>
    <definedName name="TOTALITEM12.9_49">[146]A.P.U!#REF!</definedName>
    <definedName name="TOTALITEM12.9_5">[146]A.P.U!#REF!</definedName>
    <definedName name="TOTALITEM12.9_50">[146]A.P.U!#REF!</definedName>
    <definedName name="TOTALITEM12.9_51">[146]A.P.U!#REF!</definedName>
    <definedName name="TOTALITEM12.9_52">[146]A.P.U!#REF!</definedName>
    <definedName name="TOTALITEM12.9_53">[146]A.P.U!#REF!</definedName>
    <definedName name="TOTALITEM12.9_54">[146]A.P.U!#REF!</definedName>
    <definedName name="TOTALITEM12.9_55">[146]A.P.U!#REF!</definedName>
    <definedName name="TOTALITEM12.9_56">[146]A.P.U!#REF!</definedName>
    <definedName name="TOTALITEM12.9_57">[146]A.P.U!#REF!</definedName>
    <definedName name="TOTALITEM12.9_58">[146]A.P.U!#REF!</definedName>
    <definedName name="TOTALITEM12.9_59">[145]A.P.U!#REF!</definedName>
    <definedName name="TOTALITEM12.9_60">[145]A.P.U!#REF!</definedName>
    <definedName name="TOTALITEM12.9_61">[146]A.P.U!#REF!</definedName>
    <definedName name="TOTALITEM12.9_62">[146]A.P.U!#REF!</definedName>
    <definedName name="TOTALITEM12.9_63">[146]A.P.U!#REF!</definedName>
    <definedName name="TOTALITEM12.9_64">[146]A.P.U!#REF!</definedName>
    <definedName name="TOTALITEM12.9_65">[146]A.P.U!#REF!</definedName>
    <definedName name="TOTALITEM12.9_66">[146]A.P.U!#REF!</definedName>
    <definedName name="TOTALITEM12.9_67">[146]A.P.U!#REF!</definedName>
    <definedName name="TOTALITEM12.9_68">[146]A.P.U!#REF!</definedName>
    <definedName name="TOTALITEM12.9_69">[146]A.P.U!#REF!</definedName>
    <definedName name="TOTALITEM12.9_70">[146]A.P.U!#REF!</definedName>
    <definedName name="TOTALITEM12.9_71">[146]A.P.U!#REF!</definedName>
    <definedName name="TOTALITEM12.9_72">[146]A.P.U!#REF!</definedName>
    <definedName name="TOTALITEM12.9_73">[146]A.P.U!#REF!</definedName>
    <definedName name="TOTALITEM12.9_74">[146]A.P.U!#REF!</definedName>
    <definedName name="TOTALITEM12.9_75">[146]A.P.U!#REF!</definedName>
    <definedName name="TOTALITEM12.9_76">[146]A.P.U!#REF!</definedName>
    <definedName name="TOTALITEM12.9_77">[146]A.P.U!#REF!</definedName>
    <definedName name="TOTALITEM12.9_78">[146]A.P.U!#REF!</definedName>
    <definedName name="TOTALITEM12.9_79">[146]A.P.U!#REF!</definedName>
    <definedName name="TOTALITEM12.9_80">[146]A.P.U!#REF!</definedName>
    <definedName name="TOTALITEM12.9_9">[146]A.P.U!#REF!</definedName>
    <definedName name="TOTALITEM13.1.1">[144]A.P.U!#REF!</definedName>
    <definedName name="TOTALITEM13.1.1_1">[145]A.P.U!#REF!</definedName>
    <definedName name="TOTALITEM13.1.1_10">[146]A.P.U!#REF!</definedName>
    <definedName name="TOTALITEM13.1.1_11">[146]A.P.U!#REF!</definedName>
    <definedName name="TOTALITEM13.1.1_12">[146]A.P.U!#REF!</definedName>
    <definedName name="TOTALITEM13.1.1_13">[146]A.P.U!#REF!</definedName>
    <definedName name="TOTALITEM13.1.1_14">[146]A.P.U!#REF!</definedName>
    <definedName name="TOTALITEM13.1.1_15">[146]A.P.U!#REF!</definedName>
    <definedName name="TOTALITEM13.1.1_16">[146]A.P.U!#REF!</definedName>
    <definedName name="TOTALITEM13.1.1_17">[146]A.P.U!#REF!</definedName>
    <definedName name="TOTALITEM13.1.1_18">[146]A.P.U!#REF!</definedName>
    <definedName name="TOTALITEM13.1.1_19">[146]A.P.U!#REF!</definedName>
    <definedName name="TOTALITEM13.1.1_2">[145]A.P.U!#REF!</definedName>
    <definedName name="TOTALITEM13.1.1_20">[146]A.P.U!#REF!</definedName>
    <definedName name="TOTALITEM13.1.1_21">[146]A.P.U!#REF!</definedName>
    <definedName name="TOTALITEM13.1.1_22">[146]A.P.U!#REF!</definedName>
    <definedName name="TOTALITEM13.1.1_23">[146]A.P.U!#REF!</definedName>
    <definedName name="TOTALITEM13.1.1_24">[146]A.P.U!#REF!</definedName>
    <definedName name="TOTALITEM13.1.1_25">[146]A.P.U!#REF!</definedName>
    <definedName name="TOTALITEM13.1.1_26">[146]A.P.U!#REF!</definedName>
    <definedName name="TOTALITEM13.1.1_27">[146]A.P.U!#REF!</definedName>
    <definedName name="TOTALITEM13.1.1_28">[146]A.P.U!#REF!</definedName>
    <definedName name="TOTALITEM13.1.1_29">[146]A.P.U!#REF!</definedName>
    <definedName name="TOTALITEM13.1.1_3">[147]A.P.U!#REF!</definedName>
    <definedName name="TOTALITEM13.1.1_30">[146]A.P.U!#REF!</definedName>
    <definedName name="TOTALITEM13.1.1_31">[146]A.P.U!#REF!</definedName>
    <definedName name="TOTALITEM13.1.1_32">[146]A.P.U!#REF!</definedName>
    <definedName name="TOTALITEM13.1.1_33">[146]A.P.U!#REF!</definedName>
    <definedName name="TOTALITEM13.1.1_34">[146]A.P.U!#REF!</definedName>
    <definedName name="TOTALITEM13.1.1_35">[146]A.P.U!#REF!</definedName>
    <definedName name="TOTALITEM13.1.1_36">[146]A.P.U!#REF!</definedName>
    <definedName name="TOTALITEM13.1.1_37">[146]A.P.U!#REF!</definedName>
    <definedName name="TOTALITEM13.1.1_38">[146]A.P.U!#REF!</definedName>
    <definedName name="TOTALITEM13.1.1_39">[146]A.P.U!#REF!</definedName>
    <definedName name="TOTALITEM13.1.1_4">[145]A.P.U!#REF!</definedName>
    <definedName name="TOTALITEM13.1.1_40">[146]A.P.U!#REF!</definedName>
    <definedName name="TOTALITEM13.1.1_41">[146]A.P.U!#REF!</definedName>
    <definedName name="TOTALITEM13.1.1_42">[146]A.P.U!#REF!</definedName>
    <definedName name="TOTALITEM13.1.1_43">[146]A.P.U!#REF!</definedName>
    <definedName name="TOTALITEM13.1.1_44">[146]A.P.U!#REF!</definedName>
    <definedName name="TOTALITEM13.1.1_45">[146]A.P.U!#REF!</definedName>
    <definedName name="TOTALITEM13.1.1_46">[146]A.P.U!#REF!</definedName>
    <definedName name="TOTALITEM13.1.1_47">[146]A.P.U!#REF!</definedName>
    <definedName name="TOTALITEM13.1.1_48">[146]A.P.U!#REF!</definedName>
    <definedName name="TOTALITEM13.1.1_49">[146]A.P.U!#REF!</definedName>
    <definedName name="TOTALITEM13.1.1_5">[146]A.P.U!#REF!</definedName>
    <definedName name="TOTALITEM13.1.1_50">[146]A.P.U!#REF!</definedName>
    <definedName name="TOTALITEM13.1.1_51">[146]A.P.U!#REF!</definedName>
    <definedName name="TOTALITEM13.1.1_52">[146]A.P.U!#REF!</definedName>
    <definedName name="TOTALITEM13.1.1_53">[146]A.P.U!#REF!</definedName>
    <definedName name="TOTALITEM13.1.1_54">[146]A.P.U!#REF!</definedName>
    <definedName name="TOTALITEM13.1.1_55">[146]A.P.U!#REF!</definedName>
    <definedName name="TOTALITEM13.1.1_56">[146]A.P.U!#REF!</definedName>
    <definedName name="TOTALITEM13.1.1_57">[146]A.P.U!#REF!</definedName>
    <definedName name="TOTALITEM13.1.1_58">[146]A.P.U!#REF!</definedName>
    <definedName name="TOTALITEM13.1.1_59">[145]A.P.U!#REF!</definedName>
    <definedName name="TOTALITEM13.1.1_60">[145]A.P.U!#REF!</definedName>
    <definedName name="TOTALITEM13.1.1_61">[146]A.P.U!#REF!</definedName>
    <definedName name="TOTALITEM13.1.1_62">[146]A.P.U!#REF!</definedName>
    <definedName name="TOTALITEM13.1.1_63">[146]A.P.U!#REF!</definedName>
    <definedName name="TOTALITEM13.1.1_64">[146]A.P.U!#REF!</definedName>
    <definedName name="TOTALITEM13.1.1_65">[146]A.P.U!#REF!</definedName>
    <definedName name="TOTALITEM13.1.1_66">[146]A.P.U!#REF!</definedName>
    <definedName name="TOTALITEM13.1.1_67">[146]A.P.U!#REF!</definedName>
    <definedName name="TOTALITEM13.1.1_68">[146]A.P.U!#REF!</definedName>
    <definedName name="TOTALITEM13.1.1_69">[146]A.P.U!#REF!</definedName>
    <definedName name="TOTALITEM13.1.1_70">[146]A.P.U!#REF!</definedName>
    <definedName name="TOTALITEM13.1.1_71">[146]A.P.U!#REF!</definedName>
    <definedName name="TOTALITEM13.1.1_72">[146]A.P.U!#REF!</definedName>
    <definedName name="TOTALITEM13.1.1_73">[146]A.P.U!#REF!</definedName>
    <definedName name="TOTALITEM13.1.1_74">[146]A.P.U!#REF!</definedName>
    <definedName name="TOTALITEM13.1.1_75">[146]A.P.U!#REF!</definedName>
    <definedName name="TOTALITEM13.1.1_76">[146]A.P.U!#REF!</definedName>
    <definedName name="TOTALITEM13.1.1_77">[146]A.P.U!#REF!</definedName>
    <definedName name="TOTALITEM13.1.1_78">[146]A.P.U!#REF!</definedName>
    <definedName name="TOTALITEM13.1.1_79">[146]A.P.U!#REF!</definedName>
    <definedName name="TOTALITEM13.1.1_80">[146]A.P.U!#REF!</definedName>
    <definedName name="TOTALITEM13.1.1_9">[146]A.P.U!#REF!</definedName>
    <definedName name="TOTALITEM13.1.2">[144]A.P.U!#REF!</definedName>
    <definedName name="TOTALITEM13.1.2_1">[145]A.P.U!#REF!</definedName>
    <definedName name="TOTALITEM13.1.2_10">[146]A.P.U!#REF!</definedName>
    <definedName name="TOTALITEM13.1.2_11">[146]A.P.U!#REF!</definedName>
    <definedName name="TOTALITEM13.1.2_12">[146]A.P.U!#REF!</definedName>
    <definedName name="TOTALITEM13.1.2_13">[146]A.P.U!#REF!</definedName>
    <definedName name="TOTALITEM13.1.2_14">[146]A.P.U!#REF!</definedName>
    <definedName name="TOTALITEM13.1.2_15">[146]A.P.U!#REF!</definedName>
    <definedName name="TOTALITEM13.1.2_16">[146]A.P.U!#REF!</definedName>
    <definedName name="TOTALITEM13.1.2_17">[146]A.P.U!#REF!</definedName>
    <definedName name="TOTALITEM13.1.2_18">[146]A.P.U!#REF!</definedName>
    <definedName name="TOTALITEM13.1.2_19">[146]A.P.U!#REF!</definedName>
    <definedName name="TOTALITEM13.1.2_2">[145]A.P.U!#REF!</definedName>
    <definedName name="TOTALITEM13.1.2_20">[146]A.P.U!#REF!</definedName>
    <definedName name="TOTALITEM13.1.2_21">[146]A.P.U!#REF!</definedName>
    <definedName name="TOTALITEM13.1.2_22">[146]A.P.U!#REF!</definedName>
    <definedName name="TOTALITEM13.1.2_23">[146]A.P.U!#REF!</definedName>
    <definedName name="TOTALITEM13.1.2_24">[146]A.P.U!#REF!</definedName>
    <definedName name="TOTALITEM13.1.2_25">[146]A.P.U!#REF!</definedName>
    <definedName name="TOTALITEM13.1.2_26">[146]A.P.U!#REF!</definedName>
    <definedName name="TOTALITEM13.1.2_27">[146]A.P.U!#REF!</definedName>
    <definedName name="TOTALITEM13.1.2_28">[146]A.P.U!#REF!</definedName>
    <definedName name="TOTALITEM13.1.2_29">[146]A.P.U!#REF!</definedName>
    <definedName name="TOTALITEM13.1.2_3">[147]A.P.U!#REF!</definedName>
    <definedName name="TOTALITEM13.1.2_30">[146]A.P.U!#REF!</definedName>
    <definedName name="TOTALITEM13.1.2_31">[146]A.P.U!#REF!</definedName>
    <definedName name="TOTALITEM13.1.2_32">[146]A.P.U!#REF!</definedName>
    <definedName name="TOTALITEM13.1.2_33">[146]A.P.U!#REF!</definedName>
    <definedName name="TOTALITEM13.1.2_34">[146]A.P.U!#REF!</definedName>
    <definedName name="TOTALITEM13.1.2_35">[146]A.P.U!#REF!</definedName>
    <definedName name="TOTALITEM13.1.2_36">[146]A.P.U!#REF!</definedName>
    <definedName name="TOTALITEM13.1.2_37">[146]A.P.U!#REF!</definedName>
    <definedName name="TOTALITEM13.1.2_38">[146]A.P.U!#REF!</definedName>
    <definedName name="TOTALITEM13.1.2_39">[146]A.P.U!#REF!</definedName>
    <definedName name="TOTALITEM13.1.2_4">[145]A.P.U!#REF!</definedName>
    <definedName name="TOTALITEM13.1.2_40">[146]A.P.U!#REF!</definedName>
    <definedName name="TOTALITEM13.1.2_41">[146]A.P.U!#REF!</definedName>
    <definedName name="TOTALITEM13.1.2_42">[146]A.P.U!#REF!</definedName>
    <definedName name="TOTALITEM13.1.2_43">[146]A.P.U!#REF!</definedName>
    <definedName name="TOTALITEM13.1.2_44">[146]A.P.U!#REF!</definedName>
    <definedName name="TOTALITEM13.1.2_45">[146]A.P.U!#REF!</definedName>
    <definedName name="TOTALITEM13.1.2_46">[146]A.P.U!#REF!</definedName>
    <definedName name="TOTALITEM13.1.2_47">[146]A.P.U!#REF!</definedName>
    <definedName name="TOTALITEM13.1.2_48">[146]A.P.U!#REF!</definedName>
    <definedName name="TOTALITEM13.1.2_49">[146]A.P.U!#REF!</definedName>
    <definedName name="TOTALITEM13.1.2_5">[146]A.P.U!#REF!</definedName>
    <definedName name="TOTALITEM13.1.2_50">[146]A.P.U!#REF!</definedName>
    <definedName name="TOTALITEM13.1.2_51">[146]A.P.U!#REF!</definedName>
    <definedName name="TOTALITEM13.1.2_52">[146]A.P.U!#REF!</definedName>
    <definedName name="TOTALITEM13.1.2_53">[146]A.P.U!#REF!</definedName>
    <definedName name="TOTALITEM13.1.2_54">[146]A.P.U!#REF!</definedName>
    <definedName name="TOTALITEM13.1.2_55">[146]A.P.U!#REF!</definedName>
    <definedName name="TOTALITEM13.1.2_56">[146]A.P.U!#REF!</definedName>
    <definedName name="TOTALITEM13.1.2_57">[146]A.P.U!#REF!</definedName>
    <definedName name="TOTALITEM13.1.2_58">[146]A.P.U!#REF!</definedName>
    <definedName name="TOTALITEM13.1.2_59">[145]A.P.U!#REF!</definedName>
    <definedName name="TOTALITEM13.1.2_60">[145]A.P.U!#REF!</definedName>
    <definedName name="TOTALITEM13.1.2_61">[146]A.P.U!#REF!</definedName>
    <definedName name="TOTALITEM13.1.2_62">[146]A.P.U!#REF!</definedName>
    <definedName name="TOTALITEM13.1.2_63">[146]A.P.U!#REF!</definedName>
    <definedName name="TOTALITEM13.1.2_64">[146]A.P.U!#REF!</definedName>
    <definedName name="TOTALITEM13.1.2_65">[146]A.P.U!#REF!</definedName>
    <definedName name="TOTALITEM13.1.2_66">[146]A.P.U!#REF!</definedName>
    <definedName name="TOTALITEM13.1.2_67">[146]A.P.U!#REF!</definedName>
    <definedName name="TOTALITEM13.1.2_68">[146]A.P.U!#REF!</definedName>
    <definedName name="TOTALITEM13.1.2_69">[146]A.P.U!#REF!</definedName>
    <definedName name="TOTALITEM13.1.2_70">[146]A.P.U!#REF!</definedName>
    <definedName name="TOTALITEM13.1.2_71">[146]A.P.U!#REF!</definedName>
    <definedName name="TOTALITEM13.1.2_72">[146]A.P.U!#REF!</definedName>
    <definedName name="TOTALITEM13.1.2_73">[146]A.P.U!#REF!</definedName>
    <definedName name="TOTALITEM13.1.2_74">[146]A.P.U!#REF!</definedName>
    <definedName name="TOTALITEM13.1.2_75">[146]A.P.U!#REF!</definedName>
    <definedName name="TOTALITEM13.1.2_76">[146]A.P.U!#REF!</definedName>
    <definedName name="TOTALITEM13.1.2_77">[146]A.P.U!#REF!</definedName>
    <definedName name="TOTALITEM13.1.2_78">[146]A.P.U!#REF!</definedName>
    <definedName name="TOTALITEM13.1.2_79">[146]A.P.U!#REF!</definedName>
    <definedName name="TOTALITEM13.1.2_80">[146]A.P.U!#REF!</definedName>
    <definedName name="TOTALITEM13.1.2_9">[146]A.P.U!#REF!</definedName>
    <definedName name="TOTALITEM13.1.3">[144]A.P.U!#REF!</definedName>
    <definedName name="TOTALITEM13.1.3_1">[145]A.P.U!#REF!</definedName>
    <definedName name="TOTALITEM13.1.3_10">[146]A.P.U!#REF!</definedName>
    <definedName name="TOTALITEM13.1.3_11">[146]A.P.U!#REF!</definedName>
    <definedName name="TOTALITEM13.1.3_12">[146]A.P.U!#REF!</definedName>
    <definedName name="TOTALITEM13.1.3_13">[146]A.P.U!#REF!</definedName>
    <definedName name="TOTALITEM13.1.3_14">[146]A.P.U!#REF!</definedName>
    <definedName name="TOTALITEM13.1.3_15">[146]A.P.U!#REF!</definedName>
    <definedName name="TOTALITEM13.1.3_16">[146]A.P.U!#REF!</definedName>
    <definedName name="TOTALITEM13.1.3_17">[146]A.P.U!#REF!</definedName>
    <definedName name="TOTALITEM13.1.3_18">[146]A.P.U!#REF!</definedName>
    <definedName name="TOTALITEM13.1.3_19">[146]A.P.U!#REF!</definedName>
    <definedName name="TOTALITEM13.1.3_2">[145]A.P.U!#REF!</definedName>
    <definedName name="TOTALITEM13.1.3_20">[146]A.P.U!#REF!</definedName>
    <definedName name="TOTALITEM13.1.3_21">[146]A.P.U!#REF!</definedName>
    <definedName name="TOTALITEM13.1.3_22">[146]A.P.U!#REF!</definedName>
    <definedName name="TOTALITEM13.1.3_23">[146]A.P.U!#REF!</definedName>
    <definedName name="TOTALITEM13.1.3_24">[146]A.P.U!#REF!</definedName>
    <definedName name="TOTALITEM13.1.3_25">[146]A.P.U!#REF!</definedName>
    <definedName name="TOTALITEM13.1.3_26">[146]A.P.U!#REF!</definedName>
    <definedName name="TOTALITEM13.1.3_27">[146]A.P.U!#REF!</definedName>
    <definedName name="TOTALITEM13.1.3_28">[146]A.P.U!#REF!</definedName>
    <definedName name="TOTALITEM13.1.3_29">[146]A.P.U!#REF!</definedName>
    <definedName name="TOTALITEM13.1.3_3">[147]A.P.U!#REF!</definedName>
    <definedName name="TOTALITEM13.1.3_30">[146]A.P.U!#REF!</definedName>
    <definedName name="TOTALITEM13.1.3_31">[146]A.P.U!#REF!</definedName>
    <definedName name="TOTALITEM13.1.3_32">[146]A.P.U!#REF!</definedName>
    <definedName name="TOTALITEM13.1.3_33">[146]A.P.U!#REF!</definedName>
    <definedName name="TOTALITEM13.1.3_34">[146]A.P.U!#REF!</definedName>
    <definedName name="TOTALITEM13.1.3_35">[146]A.P.U!#REF!</definedName>
    <definedName name="TOTALITEM13.1.3_36">[146]A.P.U!#REF!</definedName>
    <definedName name="TOTALITEM13.1.3_37">[146]A.P.U!#REF!</definedName>
    <definedName name="TOTALITEM13.1.3_38">[146]A.P.U!#REF!</definedName>
    <definedName name="TOTALITEM13.1.3_39">[146]A.P.U!#REF!</definedName>
    <definedName name="TOTALITEM13.1.3_4">[145]A.P.U!#REF!</definedName>
    <definedName name="TOTALITEM13.1.3_40">[146]A.P.U!#REF!</definedName>
    <definedName name="TOTALITEM13.1.3_41">[146]A.P.U!#REF!</definedName>
    <definedName name="TOTALITEM13.1.3_42">[146]A.P.U!#REF!</definedName>
    <definedName name="TOTALITEM13.1.3_43">[146]A.P.U!#REF!</definedName>
    <definedName name="TOTALITEM13.1.3_44">[146]A.P.U!#REF!</definedName>
    <definedName name="TOTALITEM13.1.3_45">[146]A.P.U!#REF!</definedName>
    <definedName name="TOTALITEM13.1.3_46">[146]A.P.U!#REF!</definedName>
    <definedName name="TOTALITEM13.1.3_47">[146]A.P.U!#REF!</definedName>
    <definedName name="TOTALITEM13.1.3_48">[146]A.P.U!#REF!</definedName>
    <definedName name="TOTALITEM13.1.3_49">[146]A.P.U!#REF!</definedName>
    <definedName name="TOTALITEM13.1.3_5">[146]A.P.U!#REF!</definedName>
    <definedName name="TOTALITEM13.1.3_50">[146]A.P.U!#REF!</definedName>
    <definedName name="TOTALITEM13.1.3_51">[146]A.P.U!#REF!</definedName>
    <definedName name="TOTALITEM13.1.3_52">[146]A.P.U!#REF!</definedName>
    <definedName name="TOTALITEM13.1.3_53">[146]A.P.U!#REF!</definedName>
    <definedName name="TOTALITEM13.1.3_54">[146]A.P.U!#REF!</definedName>
    <definedName name="TOTALITEM13.1.3_55">[146]A.P.U!#REF!</definedName>
    <definedName name="TOTALITEM13.1.3_56">[146]A.P.U!#REF!</definedName>
    <definedName name="TOTALITEM13.1.3_57">[146]A.P.U!#REF!</definedName>
    <definedName name="TOTALITEM13.1.3_58">[146]A.P.U!#REF!</definedName>
    <definedName name="TOTALITEM13.1.3_59">[145]A.P.U!#REF!</definedName>
    <definedName name="TOTALITEM13.1.3_60">[145]A.P.U!#REF!</definedName>
    <definedName name="TOTALITEM13.1.3_61">[146]A.P.U!#REF!</definedName>
    <definedName name="TOTALITEM13.1.3_62">[146]A.P.U!#REF!</definedName>
    <definedName name="TOTALITEM13.1.3_63">[146]A.P.U!#REF!</definedName>
    <definedName name="TOTALITEM13.1.3_64">[146]A.P.U!#REF!</definedName>
    <definedName name="TOTALITEM13.1.3_65">[146]A.P.U!#REF!</definedName>
    <definedName name="TOTALITEM13.1.3_66">[146]A.P.U!#REF!</definedName>
    <definedName name="TOTALITEM13.1.3_67">[146]A.P.U!#REF!</definedName>
    <definedName name="TOTALITEM13.1.3_68">[146]A.P.U!#REF!</definedName>
    <definedName name="TOTALITEM13.1.3_69">[146]A.P.U!#REF!</definedName>
    <definedName name="TOTALITEM13.1.3_70">[146]A.P.U!#REF!</definedName>
    <definedName name="TOTALITEM13.1.3_71">[146]A.P.U!#REF!</definedName>
    <definedName name="TOTALITEM13.1.3_72">[146]A.P.U!#REF!</definedName>
    <definedName name="TOTALITEM13.1.3_73">[146]A.P.U!#REF!</definedName>
    <definedName name="TOTALITEM13.1.3_74">[146]A.P.U!#REF!</definedName>
    <definedName name="TOTALITEM13.1.3_75">[146]A.P.U!#REF!</definedName>
    <definedName name="TOTALITEM13.1.3_76">[146]A.P.U!#REF!</definedName>
    <definedName name="TOTALITEM13.1.3_77">[146]A.P.U!#REF!</definedName>
    <definedName name="TOTALITEM13.1.3_78">[146]A.P.U!#REF!</definedName>
    <definedName name="TOTALITEM13.1.3_79">[146]A.P.U!#REF!</definedName>
    <definedName name="TOTALITEM13.1.3_80">[146]A.P.U!#REF!</definedName>
    <definedName name="TOTALITEM13.1.3_9">[146]A.P.U!#REF!</definedName>
    <definedName name="TOTALITEM13.2.2">[144]A.P.U!#REF!</definedName>
    <definedName name="TOTALITEM13.2.2_1">[145]A.P.U!#REF!</definedName>
    <definedName name="TOTALITEM13.2.2_10">[146]A.P.U!#REF!</definedName>
    <definedName name="TOTALITEM13.2.2_11">[146]A.P.U!#REF!</definedName>
    <definedName name="TOTALITEM13.2.2_12">[146]A.P.U!#REF!</definedName>
    <definedName name="TOTALITEM13.2.2_13">[146]A.P.U!#REF!</definedName>
    <definedName name="TOTALITEM13.2.2_14">[146]A.P.U!#REF!</definedName>
    <definedName name="TOTALITEM13.2.2_15">[146]A.P.U!#REF!</definedName>
    <definedName name="TOTALITEM13.2.2_16">[146]A.P.U!#REF!</definedName>
    <definedName name="TOTALITEM13.2.2_17">[146]A.P.U!#REF!</definedName>
    <definedName name="TOTALITEM13.2.2_18">[146]A.P.U!#REF!</definedName>
    <definedName name="TOTALITEM13.2.2_19">[146]A.P.U!#REF!</definedName>
    <definedName name="TOTALITEM13.2.2_2">[145]A.P.U!#REF!</definedName>
    <definedName name="TOTALITEM13.2.2_20">[146]A.P.U!#REF!</definedName>
    <definedName name="TOTALITEM13.2.2_21">[146]A.P.U!#REF!</definedName>
    <definedName name="TOTALITEM13.2.2_22">[146]A.P.U!#REF!</definedName>
    <definedName name="TOTALITEM13.2.2_23">[146]A.P.U!#REF!</definedName>
    <definedName name="TOTALITEM13.2.2_24">[146]A.P.U!#REF!</definedName>
    <definedName name="TOTALITEM13.2.2_25">[146]A.P.U!#REF!</definedName>
    <definedName name="TOTALITEM13.2.2_26">[146]A.P.U!#REF!</definedName>
    <definedName name="TOTALITEM13.2.2_27">[146]A.P.U!#REF!</definedName>
    <definedName name="TOTALITEM13.2.2_28">[146]A.P.U!#REF!</definedName>
    <definedName name="TOTALITEM13.2.2_29">[146]A.P.U!#REF!</definedName>
    <definedName name="TOTALITEM13.2.2_3">[147]A.P.U!#REF!</definedName>
    <definedName name="TOTALITEM13.2.2_30">[146]A.P.U!#REF!</definedName>
    <definedName name="TOTALITEM13.2.2_31">[146]A.P.U!#REF!</definedName>
    <definedName name="TOTALITEM13.2.2_32">[146]A.P.U!#REF!</definedName>
    <definedName name="TOTALITEM13.2.2_33">[146]A.P.U!#REF!</definedName>
    <definedName name="TOTALITEM13.2.2_34">[146]A.P.U!#REF!</definedName>
    <definedName name="TOTALITEM13.2.2_35">[146]A.P.U!#REF!</definedName>
    <definedName name="TOTALITEM13.2.2_36">[146]A.P.U!#REF!</definedName>
    <definedName name="TOTALITEM13.2.2_37">[146]A.P.U!#REF!</definedName>
    <definedName name="TOTALITEM13.2.2_38">[146]A.P.U!#REF!</definedName>
    <definedName name="TOTALITEM13.2.2_39">[146]A.P.U!#REF!</definedName>
    <definedName name="TOTALITEM13.2.2_4">[145]A.P.U!#REF!</definedName>
    <definedName name="TOTALITEM13.2.2_40">[146]A.P.U!#REF!</definedName>
    <definedName name="TOTALITEM13.2.2_41">[146]A.P.U!#REF!</definedName>
    <definedName name="TOTALITEM13.2.2_42">[146]A.P.U!#REF!</definedName>
    <definedName name="TOTALITEM13.2.2_43">[146]A.P.U!#REF!</definedName>
    <definedName name="TOTALITEM13.2.2_44">[146]A.P.U!#REF!</definedName>
    <definedName name="TOTALITEM13.2.2_45">[146]A.P.U!#REF!</definedName>
    <definedName name="TOTALITEM13.2.2_46">[146]A.P.U!#REF!</definedName>
    <definedName name="TOTALITEM13.2.2_47">[146]A.P.U!#REF!</definedName>
    <definedName name="TOTALITEM13.2.2_48">[146]A.P.U!#REF!</definedName>
    <definedName name="TOTALITEM13.2.2_49">[146]A.P.U!#REF!</definedName>
    <definedName name="TOTALITEM13.2.2_5">[146]A.P.U!#REF!</definedName>
    <definedName name="TOTALITEM13.2.2_50">[146]A.P.U!#REF!</definedName>
    <definedName name="TOTALITEM13.2.2_51">[146]A.P.U!#REF!</definedName>
    <definedName name="TOTALITEM13.2.2_52">[146]A.P.U!#REF!</definedName>
    <definedName name="TOTALITEM13.2.2_53">[146]A.P.U!#REF!</definedName>
    <definedName name="TOTALITEM13.2.2_54">[146]A.P.U!#REF!</definedName>
    <definedName name="TOTALITEM13.2.2_55">[146]A.P.U!#REF!</definedName>
    <definedName name="TOTALITEM13.2.2_56">[146]A.P.U!#REF!</definedName>
    <definedName name="TOTALITEM13.2.2_57">[146]A.P.U!#REF!</definedName>
    <definedName name="TOTALITEM13.2.2_58">[146]A.P.U!#REF!</definedName>
    <definedName name="TOTALITEM13.2.2_59">[145]A.P.U!#REF!</definedName>
    <definedName name="TOTALITEM13.2.2_60">[145]A.P.U!#REF!</definedName>
    <definedName name="TOTALITEM13.2.2_61">[146]A.P.U!#REF!</definedName>
    <definedName name="TOTALITEM13.2.2_62">[146]A.P.U!#REF!</definedName>
    <definedName name="TOTALITEM13.2.2_63">[146]A.P.U!#REF!</definedName>
    <definedName name="TOTALITEM13.2.2_64">[146]A.P.U!#REF!</definedName>
    <definedName name="TOTALITEM13.2.2_65">[146]A.P.U!#REF!</definedName>
    <definedName name="TOTALITEM13.2.2_66">[146]A.P.U!#REF!</definedName>
    <definedName name="TOTALITEM13.2.2_67">[146]A.P.U!#REF!</definedName>
    <definedName name="TOTALITEM13.2.2_68">[146]A.P.U!#REF!</definedName>
    <definedName name="TOTALITEM13.2.2_69">[146]A.P.U!#REF!</definedName>
    <definedName name="TOTALITEM13.2.2_70">[146]A.P.U!#REF!</definedName>
    <definedName name="TOTALITEM13.2.2_71">[146]A.P.U!#REF!</definedName>
    <definedName name="TOTALITEM13.2.2_72">[146]A.P.U!#REF!</definedName>
    <definedName name="TOTALITEM13.2.2_73">[146]A.P.U!#REF!</definedName>
    <definedName name="TOTALITEM13.2.2_74">[146]A.P.U!#REF!</definedName>
    <definedName name="TOTALITEM13.2.2_75">[146]A.P.U!#REF!</definedName>
    <definedName name="TOTALITEM13.2.2_76">[146]A.P.U!#REF!</definedName>
    <definedName name="TOTALITEM13.2.2_77">[146]A.P.U!#REF!</definedName>
    <definedName name="TOTALITEM13.2.2_78">[146]A.P.U!#REF!</definedName>
    <definedName name="TOTALITEM13.2.2_79">[146]A.P.U!#REF!</definedName>
    <definedName name="TOTALITEM13.2.2_80">[146]A.P.U!#REF!</definedName>
    <definedName name="TOTALITEM13.2.2_9">[146]A.P.U!#REF!</definedName>
    <definedName name="TOTALITEM14.2">[144]A.P.U!#REF!</definedName>
    <definedName name="TOTALITEM14.2_1">[145]A.P.U!#REF!</definedName>
    <definedName name="TOTALITEM14.2_10">[146]A.P.U!#REF!</definedName>
    <definedName name="TOTALITEM14.2_11">[146]A.P.U!#REF!</definedName>
    <definedName name="TOTALITEM14.2_12">[146]A.P.U!#REF!</definedName>
    <definedName name="TOTALITEM14.2_13">[146]A.P.U!#REF!</definedName>
    <definedName name="TOTALITEM14.2_14">[146]A.P.U!#REF!</definedName>
    <definedName name="TOTALITEM14.2_15">[146]A.P.U!#REF!</definedName>
    <definedName name="TOTALITEM14.2_16">[146]A.P.U!#REF!</definedName>
    <definedName name="TOTALITEM14.2_17">[146]A.P.U!#REF!</definedName>
    <definedName name="TOTALITEM14.2_18">[146]A.P.U!#REF!</definedName>
    <definedName name="TOTALITEM14.2_19">[146]A.P.U!#REF!</definedName>
    <definedName name="TOTALITEM14.2_2">[145]A.P.U!#REF!</definedName>
    <definedName name="TOTALITEM14.2_20">[146]A.P.U!#REF!</definedName>
    <definedName name="TOTALITEM14.2_21">[146]A.P.U!#REF!</definedName>
    <definedName name="TOTALITEM14.2_22">[146]A.P.U!#REF!</definedName>
    <definedName name="TOTALITEM14.2_23">[146]A.P.U!#REF!</definedName>
    <definedName name="TOTALITEM14.2_24">[146]A.P.U!#REF!</definedName>
    <definedName name="TOTALITEM14.2_25">[146]A.P.U!#REF!</definedName>
    <definedName name="TOTALITEM14.2_26">[146]A.P.U!#REF!</definedName>
    <definedName name="TOTALITEM14.2_27">[146]A.P.U!#REF!</definedName>
    <definedName name="TOTALITEM14.2_28">[146]A.P.U!#REF!</definedName>
    <definedName name="TOTALITEM14.2_29">[146]A.P.U!#REF!</definedName>
    <definedName name="TOTALITEM14.2_3">[147]A.P.U!#REF!</definedName>
    <definedName name="TOTALITEM14.2_30">[146]A.P.U!#REF!</definedName>
    <definedName name="TOTALITEM14.2_31">[146]A.P.U!#REF!</definedName>
    <definedName name="TOTALITEM14.2_32">[146]A.P.U!#REF!</definedName>
    <definedName name="TOTALITEM14.2_33">[146]A.P.U!#REF!</definedName>
    <definedName name="TOTALITEM14.2_34">[146]A.P.U!#REF!</definedName>
    <definedName name="TOTALITEM14.2_35">[146]A.P.U!#REF!</definedName>
    <definedName name="TOTALITEM14.2_36">[146]A.P.U!#REF!</definedName>
    <definedName name="TOTALITEM14.2_37">[146]A.P.U!#REF!</definedName>
    <definedName name="TOTALITEM14.2_38">[146]A.P.U!#REF!</definedName>
    <definedName name="TOTALITEM14.2_39">[146]A.P.U!#REF!</definedName>
    <definedName name="TOTALITEM14.2_4">[145]A.P.U!#REF!</definedName>
    <definedName name="TOTALITEM14.2_40">[146]A.P.U!#REF!</definedName>
    <definedName name="TOTALITEM14.2_41">[146]A.P.U!#REF!</definedName>
    <definedName name="TOTALITEM14.2_42">[146]A.P.U!#REF!</definedName>
    <definedName name="TOTALITEM14.2_43">[146]A.P.U!#REF!</definedName>
    <definedName name="TOTALITEM14.2_44">[146]A.P.U!#REF!</definedName>
    <definedName name="TOTALITEM14.2_45">[146]A.P.U!#REF!</definedName>
    <definedName name="TOTALITEM14.2_46">[146]A.P.U!#REF!</definedName>
    <definedName name="TOTALITEM14.2_47">[146]A.P.U!#REF!</definedName>
    <definedName name="TOTALITEM14.2_48">[146]A.P.U!#REF!</definedName>
    <definedName name="TOTALITEM14.2_49">[146]A.P.U!#REF!</definedName>
    <definedName name="TOTALITEM14.2_5">[146]A.P.U!#REF!</definedName>
    <definedName name="TOTALITEM14.2_50">[146]A.P.U!#REF!</definedName>
    <definedName name="TOTALITEM14.2_51">[146]A.P.U!#REF!</definedName>
    <definedName name="TOTALITEM14.2_52">[146]A.P.U!#REF!</definedName>
    <definedName name="TOTALITEM14.2_53">[146]A.P.U!#REF!</definedName>
    <definedName name="TOTALITEM14.2_54">[146]A.P.U!#REF!</definedName>
    <definedName name="TOTALITEM14.2_55">[146]A.P.U!#REF!</definedName>
    <definedName name="TOTALITEM14.2_56">[146]A.P.U!#REF!</definedName>
    <definedName name="TOTALITEM14.2_57">[146]A.P.U!#REF!</definedName>
    <definedName name="TOTALITEM14.2_58">[146]A.P.U!#REF!</definedName>
    <definedName name="TOTALITEM14.2_59">[145]A.P.U!#REF!</definedName>
    <definedName name="TOTALITEM14.2_60">[145]A.P.U!#REF!</definedName>
    <definedName name="TOTALITEM14.2_61">[146]A.P.U!#REF!</definedName>
    <definedName name="TOTALITEM14.2_62">[146]A.P.U!#REF!</definedName>
    <definedName name="TOTALITEM14.2_63">[146]A.P.U!#REF!</definedName>
    <definedName name="TOTALITEM14.2_64">[146]A.P.U!#REF!</definedName>
    <definedName name="TOTALITEM14.2_65">[146]A.P.U!#REF!</definedName>
    <definedName name="TOTALITEM14.2_66">[146]A.P.U!#REF!</definedName>
    <definedName name="TOTALITEM14.2_67">[146]A.P.U!#REF!</definedName>
    <definedName name="TOTALITEM14.2_68">[146]A.P.U!#REF!</definedName>
    <definedName name="TOTALITEM14.2_69">[146]A.P.U!#REF!</definedName>
    <definedName name="TOTALITEM14.2_70">[146]A.P.U!#REF!</definedName>
    <definedName name="TOTALITEM14.2_71">[146]A.P.U!#REF!</definedName>
    <definedName name="TOTALITEM14.2_72">[146]A.P.U!#REF!</definedName>
    <definedName name="TOTALITEM14.2_73">[146]A.P.U!#REF!</definedName>
    <definedName name="TOTALITEM14.2_74">[146]A.P.U!#REF!</definedName>
    <definedName name="TOTALITEM14.2_75">[146]A.P.U!#REF!</definedName>
    <definedName name="TOTALITEM14.2_76">[146]A.P.U!#REF!</definedName>
    <definedName name="TOTALITEM14.2_77">[146]A.P.U!#REF!</definedName>
    <definedName name="TOTALITEM14.2_78">[146]A.P.U!#REF!</definedName>
    <definedName name="TOTALITEM14.2_79">[146]A.P.U!#REF!</definedName>
    <definedName name="TOTALITEM14.2_80">[146]A.P.U!#REF!</definedName>
    <definedName name="TOTALITEM14.2_9">[146]A.P.U!#REF!</definedName>
    <definedName name="TOTALITEM14.3">[144]A.P.U!#REF!</definedName>
    <definedName name="TOTALITEM14.3_1">[145]A.P.U!#REF!</definedName>
    <definedName name="TOTALITEM14.3_10">[146]A.P.U!#REF!</definedName>
    <definedName name="TOTALITEM14.3_11">[146]A.P.U!#REF!</definedName>
    <definedName name="TOTALITEM14.3_12">[146]A.P.U!#REF!</definedName>
    <definedName name="TOTALITEM14.3_13">[146]A.P.U!#REF!</definedName>
    <definedName name="TOTALITEM14.3_14">[146]A.P.U!#REF!</definedName>
    <definedName name="TOTALITEM14.3_15">[146]A.P.U!#REF!</definedName>
    <definedName name="TOTALITEM14.3_16">[146]A.P.U!#REF!</definedName>
    <definedName name="TOTALITEM14.3_17">[146]A.P.U!#REF!</definedName>
    <definedName name="TOTALITEM14.3_18">[146]A.P.U!#REF!</definedName>
    <definedName name="TOTALITEM14.3_19">[146]A.P.U!#REF!</definedName>
    <definedName name="TOTALITEM14.3_2">[145]A.P.U!#REF!</definedName>
    <definedName name="TOTALITEM14.3_20">[146]A.P.U!#REF!</definedName>
    <definedName name="TOTALITEM14.3_21">[146]A.P.U!#REF!</definedName>
    <definedName name="TOTALITEM14.3_22">[146]A.P.U!#REF!</definedName>
    <definedName name="TOTALITEM14.3_23">[146]A.P.U!#REF!</definedName>
    <definedName name="TOTALITEM14.3_24">[146]A.P.U!#REF!</definedName>
    <definedName name="TOTALITEM14.3_25">[146]A.P.U!#REF!</definedName>
    <definedName name="TOTALITEM14.3_26">[146]A.P.U!#REF!</definedName>
    <definedName name="TOTALITEM14.3_27">[146]A.P.U!#REF!</definedName>
    <definedName name="TOTALITEM14.3_28">[146]A.P.U!#REF!</definedName>
    <definedName name="TOTALITEM14.3_29">[146]A.P.U!#REF!</definedName>
    <definedName name="TOTALITEM14.3_3">[147]A.P.U!#REF!</definedName>
    <definedName name="TOTALITEM14.3_30">[146]A.P.U!#REF!</definedName>
    <definedName name="TOTALITEM14.3_31">[146]A.P.U!#REF!</definedName>
    <definedName name="TOTALITEM14.3_32">[146]A.P.U!#REF!</definedName>
    <definedName name="TOTALITEM14.3_33">[146]A.P.U!#REF!</definedName>
    <definedName name="TOTALITEM14.3_34">[146]A.P.U!#REF!</definedName>
    <definedName name="TOTALITEM14.3_35">[146]A.P.U!#REF!</definedName>
    <definedName name="TOTALITEM14.3_36">[146]A.P.U!#REF!</definedName>
    <definedName name="TOTALITEM14.3_37">[146]A.P.U!#REF!</definedName>
    <definedName name="TOTALITEM14.3_38">[146]A.P.U!#REF!</definedName>
    <definedName name="TOTALITEM14.3_39">[146]A.P.U!#REF!</definedName>
    <definedName name="TOTALITEM14.3_4">[145]A.P.U!#REF!</definedName>
    <definedName name="TOTALITEM14.3_40">[146]A.P.U!#REF!</definedName>
    <definedName name="TOTALITEM14.3_41">[146]A.P.U!#REF!</definedName>
    <definedName name="TOTALITEM14.3_42">[146]A.P.U!#REF!</definedName>
    <definedName name="TOTALITEM14.3_43">[146]A.P.U!#REF!</definedName>
    <definedName name="TOTALITEM14.3_44">[146]A.P.U!#REF!</definedName>
    <definedName name="TOTALITEM14.3_45">[146]A.P.U!#REF!</definedName>
    <definedName name="TOTALITEM14.3_46">[146]A.P.U!#REF!</definedName>
    <definedName name="TOTALITEM14.3_47">[146]A.P.U!#REF!</definedName>
    <definedName name="TOTALITEM14.3_48">[146]A.P.U!#REF!</definedName>
    <definedName name="TOTALITEM14.3_49">[146]A.P.U!#REF!</definedName>
    <definedName name="TOTALITEM14.3_5">[146]A.P.U!#REF!</definedName>
    <definedName name="TOTALITEM14.3_50">[146]A.P.U!#REF!</definedName>
    <definedName name="TOTALITEM14.3_51">[146]A.P.U!#REF!</definedName>
    <definedName name="TOTALITEM14.3_52">[146]A.P.U!#REF!</definedName>
    <definedName name="TOTALITEM14.3_53">[146]A.P.U!#REF!</definedName>
    <definedName name="TOTALITEM14.3_54">[146]A.P.U!#REF!</definedName>
    <definedName name="TOTALITEM14.3_55">[146]A.P.U!#REF!</definedName>
    <definedName name="TOTALITEM14.3_56">[146]A.P.U!#REF!</definedName>
    <definedName name="TOTALITEM14.3_57">[146]A.P.U!#REF!</definedName>
    <definedName name="TOTALITEM14.3_58">[146]A.P.U!#REF!</definedName>
    <definedName name="TOTALITEM14.3_59">[145]A.P.U!#REF!</definedName>
    <definedName name="TOTALITEM14.3_60">[145]A.P.U!#REF!</definedName>
    <definedName name="TOTALITEM14.3_61">[146]A.P.U!#REF!</definedName>
    <definedName name="TOTALITEM14.3_62">[146]A.P.U!#REF!</definedName>
    <definedName name="TOTALITEM14.3_63">[146]A.P.U!#REF!</definedName>
    <definedName name="TOTALITEM14.3_64">[146]A.P.U!#REF!</definedName>
    <definedName name="TOTALITEM14.3_65">[146]A.P.U!#REF!</definedName>
    <definedName name="TOTALITEM14.3_66">[146]A.P.U!#REF!</definedName>
    <definedName name="TOTALITEM14.3_67">[146]A.P.U!#REF!</definedName>
    <definedName name="TOTALITEM14.3_68">[146]A.P.U!#REF!</definedName>
    <definedName name="TOTALITEM14.3_69">[146]A.P.U!#REF!</definedName>
    <definedName name="TOTALITEM14.3_70">[146]A.P.U!#REF!</definedName>
    <definedName name="TOTALITEM14.3_71">[146]A.P.U!#REF!</definedName>
    <definedName name="TOTALITEM14.3_72">[146]A.P.U!#REF!</definedName>
    <definedName name="TOTALITEM14.3_73">[146]A.P.U!#REF!</definedName>
    <definedName name="TOTALITEM14.3_74">[146]A.P.U!#REF!</definedName>
    <definedName name="TOTALITEM14.3_75">[146]A.P.U!#REF!</definedName>
    <definedName name="TOTALITEM14.3_76">[146]A.P.U!#REF!</definedName>
    <definedName name="TOTALITEM14.3_77">[146]A.P.U!#REF!</definedName>
    <definedName name="TOTALITEM14.3_78">[146]A.P.U!#REF!</definedName>
    <definedName name="TOTALITEM14.3_79">[146]A.P.U!#REF!</definedName>
    <definedName name="TOTALITEM14.3_80">[146]A.P.U!#REF!</definedName>
    <definedName name="TOTALITEM14.3_9">[146]A.P.U!#REF!</definedName>
    <definedName name="TOTALITEM14.4">[144]A.P.U!#REF!</definedName>
    <definedName name="TOTALITEM14.4_1">[145]A.P.U!#REF!</definedName>
    <definedName name="TOTALITEM14.4_10">[146]A.P.U!#REF!</definedName>
    <definedName name="TOTALITEM14.4_11">[146]A.P.U!#REF!</definedName>
    <definedName name="TOTALITEM14.4_12">[146]A.P.U!#REF!</definedName>
    <definedName name="TOTALITEM14.4_13">[146]A.P.U!#REF!</definedName>
    <definedName name="TOTALITEM14.4_14">[146]A.P.U!#REF!</definedName>
    <definedName name="TOTALITEM14.4_15">[146]A.P.U!#REF!</definedName>
    <definedName name="TOTALITEM14.4_16">[146]A.P.U!#REF!</definedName>
    <definedName name="TOTALITEM14.4_17">[146]A.P.U!#REF!</definedName>
    <definedName name="TOTALITEM14.4_18">[146]A.P.U!#REF!</definedName>
    <definedName name="TOTALITEM14.4_19">[146]A.P.U!#REF!</definedName>
    <definedName name="TOTALITEM14.4_2">[145]A.P.U!#REF!</definedName>
    <definedName name="TOTALITEM14.4_20">[146]A.P.U!#REF!</definedName>
    <definedName name="TOTALITEM14.4_21">[146]A.P.U!#REF!</definedName>
    <definedName name="TOTALITEM14.4_22">[146]A.P.U!#REF!</definedName>
    <definedName name="TOTALITEM14.4_23">[146]A.P.U!#REF!</definedName>
    <definedName name="TOTALITEM14.4_24">[146]A.P.U!#REF!</definedName>
    <definedName name="TOTALITEM14.4_25">[146]A.P.U!#REF!</definedName>
    <definedName name="TOTALITEM14.4_26">[146]A.P.U!#REF!</definedName>
    <definedName name="TOTALITEM14.4_27">[146]A.P.U!#REF!</definedName>
    <definedName name="TOTALITEM14.4_28">[146]A.P.U!#REF!</definedName>
    <definedName name="TOTALITEM14.4_29">[146]A.P.U!#REF!</definedName>
    <definedName name="TOTALITEM14.4_3">[147]A.P.U!#REF!</definedName>
    <definedName name="TOTALITEM14.4_30">[146]A.P.U!#REF!</definedName>
    <definedName name="TOTALITEM14.4_31">[146]A.P.U!#REF!</definedName>
    <definedName name="TOTALITEM14.4_32">[146]A.P.U!#REF!</definedName>
    <definedName name="TOTALITEM14.4_33">[146]A.P.U!#REF!</definedName>
    <definedName name="TOTALITEM14.4_34">[146]A.P.U!#REF!</definedName>
    <definedName name="TOTALITEM14.4_35">[146]A.P.U!#REF!</definedName>
    <definedName name="TOTALITEM14.4_36">[146]A.P.U!#REF!</definedName>
    <definedName name="TOTALITEM14.4_37">[146]A.P.U!#REF!</definedName>
    <definedName name="TOTALITEM14.4_38">[146]A.P.U!#REF!</definedName>
    <definedName name="TOTALITEM14.4_39">[146]A.P.U!#REF!</definedName>
    <definedName name="TOTALITEM14.4_4">[145]A.P.U!#REF!</definedName>
    <definedName name="TOTALITEM14.4_40">[146]A.P.U!#REF!</definedName>
    <definedName name="TOTALITEM14.4_41">[146]A.P.U!#REF!</definedName>
    <definedName name="TOTALITEM14.4_42">[146]A.P.U!#REF!</definedName>
    <definedName name="TOTALITEM14.4_43">[146]A.P.U!#REF!</definedName>
    <definedName name="TOTALITEM14.4_44">[146]A.P.U!#REF!</definedName>
    <definedName name="TOTALITEM14.4_45">[146]A.P.U!#REF!</definedName>
    <definedName name="TOTALITEM14.4_46">[146]A.P.U!#REF!</definedName>
    <definedName name="TOTALITEM14.4_47">[146]A.P.U!#REF!</definedName>
    <definedName name="TOTALITEM14.4_48">[146]A.P.U!#REF!</definedName>
    <definedName name="TOTALITEM14.4_49">[146]A.P.U!#REF!</definedName>
    <definedName name="TOTALITEM14.4_5">[146]A.P.U!#REF!</definedName>
    <definedName name="TOTALITEM14.4_50">[146]A.P.U!#REF!</definedName>
    <definedName name="TOTALITEM14.4_51">[146]A.P.U!#REF!</definedName>
    <definedName name="TOTALITEM14.4_52">[146]A.P.U!#REF!</definedName>
    <definedName name="TOTALITEM14.4_53">[146]A.P.U!#REF!</definedName>
    <definedName name="TOTALITEM14.4_54">[146]A.P.U!#REF!</definedName>
    <definedName name="TOTALITEM14.4_55">[146]A.P.U!#REF!</definedName>
    <definedName name="TOTALITEM14.4_56">[146]A.P.U!#REF!</definedName>
    <definedName name="TOTALITEM14.4_57">[146]A.P.U!#REF!</definedName>
    <definedName name="TOTALITEM14.4_58">[146]A.P.U!#REF!</definedName>
    <definedName name="TOTALITEM14.4_59">[145]A.P.U!#REF!</definedName>
    <definedName name="TOTALITEM14.4_60">[145]A.P.U!#REF!</definedName>
    <definedName name="TOTALITEM14.4_61">[146]A.P.U!#REF!</definedName>
    <definedName name="TOTALITEM14.4_62">[146]A.P.U!#REF!</definedName>
    <definedName name="TOTALITEM14.4_63">[146]A.P.U!#REF!</definedName>
    <definedName name="TOTALITEM14.4_64">[146]A.P.U!#REF!</definedName>
    <definedName name="TOTALITEM14.4_65">[146]A.P.U!#REF!</definedName>
    <definedName name="TOTALITEM14.4_66">[146]A.P.U!#REF!</definedName>
    <definedName name="TOTALITEM14.4_67">[146]A.P.U!#REF!</definedName>
    <definedName name="TOTALITEM14.4_68">[146]A.P.U!#REF!</definedName>
    <definedName name="TOTALITEM14.4_69">[146]A.P.U!#REF!</definedName>
    <definedName name="TOTALITEM14.4_70">[146]A.P.U!#REF!</definedName>
    <definedName name="TOTALITEM14.4_71">[146]A.P.U!#REF!</definedName>
    <definedName name="TOTALITEM14.4_72">[146]A.P.U!#REF!</definedName>
    <definedName name="TOTALITEM14.4_73">[146]A.P.U!#REF!</definedName>
    <definedName name="TOTALITEM14.4_74">[146]A.P.U!#REF!</definedName>
    <definedName name="TOTALITEM14.4_75">[146]A.P.U!#REF!</definedName>
    <definedName name="TOTALITEM14.4_76">[146]A.P.U!#REF!</definedName>
    <definedName name="TOTALITEM14.4_77">[146]A.P.U!#REF!</definedName>
    <definedName name="TOTALITEM14.4_78">[146]A.P.U!#REF!</definedName>
    <definedName name="TOTALITEM14.4_79">[146]A.P.U!#REF!</definedName>
    <definedName name="TOTALITEM14.4_80">[146]A.P.U!#REF!</definedName>
    <definedName name="TOTALITEM14.4_9">[146]A.P.U!#REF!</definedName>
    <definedName name="TOTALITEM14.5">[144]A.P.U!#REF!</definedName>
    <definedName name="TOTALITEM14.5_1">[145]A.P.U!#REF!</definedName>
    <definedName name="TOTALITEM14.5_10">[146]A.P.U!#REF!</definedName>
    <definedName name="TOTALITEM14.5_11">[146]A.P.U!#REF!</definedName>
    <definedName name="TOTALITEM14.5_12">[146]A.P.U!#REF!</definedName>
    <definedName name="TOTALITEM14.5_13">[146]A.P.U!#REF!</definedName>
    <definedName name="TOTALITEM14.5_14">[146]A.P.U!#REF!</definedName>
    <definedName name="TOTALITEM14.5_15">[146]A.P.U!#REF!</definedName>
    <definedName name="TOTALITEM14.5_16">[146]A.P.U!#REF!</definedName>
    <definedName name="TOTALITEM14.5_17">[146]A.P.U!#REF!</definedName>
    <definedName name="TOTALITEM14.5_18">[146]A.P.U!#REF!</definedName>
    <definedName name="TOTALITEM14.5_19">[146]A.P.U!#REF!</definedName>
    <definedName name="TOTALITEM14.5_2">[145]A.P.U!#REF!</definedName>
    <definedName name="TOTALITEM14.5_20">[146]A.P.U!#REF!</definedName>
    <definedName name="TOTALITEM14.5_21">[146]A.P.U!#REF!</definedName>
    <definedName name="TOTALITEM14.5_22">[146]A.P.U!#REF!</definedName>
    <definedName name="TOTALITEM14.5_23">[146]A.P.U!#REF!</definedName>
    <definedName name="TOTALITEM14.5_24">[146]A.P.U!#REF!</definedName>
    <definedName name="TOTALITEM14.5_25">[146]A.P.U!#REF!</definedName>
    <definedName name="TOTALITEM14.5_26">[146]A.P.U!#REF!</definedName>
    <definedName name="TOTALITEM14.5_27">[146]A.P.U!#REF!</definedName>
    <definedName name="TOTALITEM14.5_28">[146]A.P.U!#REF!</definedName>
    <definedName name="TOTALITEM14.5_29">[146]A.P.U!#REF!</definedName>
    <definedName name="TOTALITEM14.5_3">[147]A.P.U!#REF!</definedName>
    <definedName name="TOTALITEM14.5_30">[146]A.P.U!#REF!</definedName>
    <definedName name="TOTALITEM14.5_31">[146]A.P.U!#REF!</definedName>
    <definedName name="TOTALITEM14.5_32">[146]A.P.U!#REF!</definedName>
    <definedName name="TOTALITEM14.5_33">[146]A.P.U!#REF!</definedName>
    <definedName name="TOTALITEM14.5_34">[146]A.P.U!#REF!</definedName>
    <definedName name="TOTALITEM14.5_35">[146]A.P.U!#REF!</definedName>
    <definedName name="TOTALITEM14.5_36">[146]A.P.U!#REF!</definedName>
    <definedName name="TOTALITEM14.5_37">[146]A.P.U!#REF!</definedName>
    <definedName name="TOTALITEM14.5_38">[146]A.P.U!#REF!</definedName>
    <definedName name="TOTALITEM14.5_39">[146]A.P.U!#REF!</definedName>
    <definedName name="TOTALITEM14.5_4">[145]A.P.U!#REF!</definedName>
    <definedName name="TOTALITEM14.5_40">[146]A.P.U!#REF!</definedName>
    <definedName name="TOTALITEM14.5_41">[146]A.P.U!#REF!</definedName>
    <definedName name="TOTALITEM14.5_42">[146]A.P.U!#REF!</definedName>
    <definedName name="TOTALITEM14.5_43">[146]A.P.U!#REF!</definedName>
    <definedName name="TOTALITEM14.5_44">[146]A.P.U!#REF!</definedName>
    <definedName name="TOTALITEM14.5_45">[146]A.P.U!#REF!</definedName>
    <definedName name="TOTALITEM14.5_46">[146]A.P.U!#REF!</definedName>
    <definedName name="TOTALITEM14.5_47">[146]A.P.U!#REF!</definedName>
    <definedName name="TOTALITEM14.5_48">[146]A.P.U!#REF!</definedName>
    <definedName name="TOTALITEM14.5_49">[146]A.P.U!#REF!</definedName>
    <definedName name="TOTALITEM14.5_5">[146]A.P.U!#REF!</definedName>
    <definedName name="TOTALITEM14.5_50">[146]A.P.U!#REF!</definedName>
    <definedName name="TOTALITEM14.5_51">[146]A.P.U!#REF!</definedName>
    <definedName name="TOTALITEM14.5_52">[146]A.P.U!#REF!</definedName>
    <definedName name="TOTALITEM14.5_53">[146]A.P.U!#REF!</definedName>
    <definedName name="TOTALITEM14.5_54">[146]A.P.U!#REF!</definedName>
    <definedName name="TOTALITEM14.5_55">[146]A.P.U!#REF!</definedName>
    <definedName name="TOTALITEM14.5_56">[146]A.P.U!#REF!</definedName>
    <definedName name="TOTALITEM14.5_57">[146]A.P.U!#REF!</definedName>
    <definedName name="TOTALITEM14.5_58">[146]A.P.U!#REF!</definedName>
    <definedName name="TOTALITEM14.5_59">[145]A.P.U!#REF!</definedName>
    <definedName name="TOTALITEM14.5_60">[145]A.P.U!#REF!</definedName>
    <definedName name="TOTALITEM14.5_61">[146]A.P.U!#REF!</definedName>
    <definedName name="TOTALITEM14.5_62">[146]A.P.U!#REF!</definedName>
    <definedName name="TOTALITEM14.5_63">[146]A.P.U!#REF!</definedName>
    <definedName name="TOTALITEM14.5_64">[146]A.P.U!#REF!</definedName>
    <definedName name="TOTALITEM14.5_65">[146]A.P.U!#REF!</definedName>
    <definedName name="TOTALITEM14.5_66">[146]A.P.U!#REF!</definedName>
    <definedName name="TOTALITEM14.5_67">[146]A.P.U!#REF!</definedName>
    <definedName name="TOTALITEM14.5_68">[146]A.P.U!#REF!</definedName>
    <definedName name="TOTALITEM14.5_69">[146]A.P.U!#REF!</definedName>
    <definedName name="TOTALITEM14.5_70">[146]A.P.U!#REF!</definedName>
    <definedName name="TOTALITEM14.5_71">[146]A.P.U!#REF!</definedName>
    <definedName name="TOTALITEM14.5_72">[146]A.P.U!#REF!</definedName>
    <definedName name="TOTALITEM14.5_73">[146]A.P.U!#REF!</definedName>
    <definedName name="TOTALITEM14.5_74">[146]A.P.U!#REF!</definedName>
    <definedName name="TOTALITEM14.5_75">[146]A.P.U!#REF!</definedName>
    <definedName name="TOTALITEM14.5_76">[146]A.P.U!#REF!</definedName>
    <definedName name="TOTALITEM14.5_77">[146]A.P.U!#REF!</definedName>
    <definedName name="TOTALITEM14.5_78">[146]A.P.U!#REF!</definedName>
    <definedName name="TOTALITEM14.5_79">[146]A.P.U!#REF!</definedName>
    <definedName name="TOTALITEM14.5_80">[146]A.P.U!#REF!</definedName>
    <definedName name="TOTALITEM14.5_9">[146]A.P.U!#REF!</definedName>
    <definedName name="TOTALITEM14.6">[144]A.P.U!#REF!</definedName>
    <definedName name="TOTALITEM14.6_1">[145]A.P.U!#REF!</definedName>
    <definedName name="TOTALITEM14.6_10">[146]A.P.U!#REF!</definedName>
    <definedName name="TOTALITEM14.6_11">[146]A.P.U!#REF!</definedName>
    <definedName name="TOTALITEM14.6_12">[146]A.P.U!#REF!</definedName>
    <definedName name="TOTALITEM14.6_13">[146]A.P.U!#REF!</definedName>
    <definedName name="TOTALITEM14.6_14">[146]A.P.U!#REF!</definedName>
    <definedName name="TOTALITEM14.6_15">[146]A.P.U!#REF!</definedName>
    <definedName name="TOTALITEM14.6_16">[146]A.P.U!#REF!</definedName>
    <definedName name="TOTALITEM14.6_17">[146]A.P.U!#REF!</definedName>
    <definedName name="TOTALITEM14.6_18">[146]A.P.U!#REF!</definedName>
    <definedName name="TOTALITEM14.6_19">[146]A.P.U!#REF!</definedName>
    <definedName name="TOTALITEM14.6_2">[145]A.P.U!#REF!</definedName>
    <definedName name="TOTALITEM14.6_20">[146]A.P.U!#REF!</definedName>
    <definedName name="TOTALITEM14.6_21">[146]A.P.U!#REF!</definedName>
    <definedName name="TOTALITEM14.6_22">[146]A.P.U!#REF!</definedName>
    <definedName name="TOTALITEM14.6_23">[146]A.P.U!#REF!</definedName>
    <definedName name="TOTALITEM14.6_24">[146]A.P.U!#REF!</definedName>
    <definedName name="TOTALITEM14.6_25">[146]A.P.U!#REF!</definedName>
    <definedName name="TOTALITEM14.6_26">[146]A.P.U!#REF!</definedName>
    <definedName name="TOTALITEM14.6_27">[146]A.P.U!#REF!</definedName>
    <definedName name="TOTALITEM14.6_28">[146]A.P.U!#REF!</definedName>
    <definedName name="TOTALITEM14.6_29">[146]A.P.U!#REF!</definedName>
    <definedName name="TOTALITEM14.6_3">[147]A.P.U!#REF!</definedName>
    <definedName name="TOTALITEM14.6_30">[146]A.P.U!#REF!</definedName>
    <definedName name="TOTALITEM14.6_31">[146]A.P.U!#REF!</definedName>
    <definedName name="TOTALITEM14.6_32">[146]A.P.U!#REF!</definedName>
    <definedName name="TOTALITEM14.6_33">[146]A.P.U!#REF!</definedName>
    <definedName name="TOTALITEM14.6_34">[146]A.P.U!#REF!</definedName>
    <definedName name="TOTALITEM14.6_35">[146]A.P.U!#REF!</definedName>
    <definedName name="TOTALITEM14.6_36">[146]A.P.U!#REF!</definedName>
    <definedName name="TOTALITEM14.6_37">[146]A.P.U!#REF!</definedName>
    <definedName name="TOTALITEM14.6_38">[146]A.P.U!#REF!</definedName>
    <definedName name="TOTALITEM14.6_39">[146]A.P.U!#REF!</definedName>
    <definedName name="TOTALITEM14.6_4">[145]A.P.U!#REF!</definedName>
    <definedName name="TOTALITEM14.6_40">[146]A.P.U!#REF!</definedName>
    <definedName name="TOTALITEM14.6_41">[146]A.P.U!#REF!</definedName>
    <definedName name="TOTALITEM14.6_42">[146]A.P.U!#REF!</definedName>
    <definedName name="TOTALITEM14.6_43">[146]A.P.U!#REF!</definedName>
    <definedName name="TOTALITEM14.6_44">[146]A.P.U!#REF!</definedName>
    <definedName name="TOTALITEM14.6_45">[146]A.P.U!#REF!</definedName>
    <definedName name="TOTALITEM14.6_46">[146]A.P.U!#REF!</definedName>
    <definedName name="TOTALITEM14.6_47">[146]A.P.U!#REF!</definedName>
    <definedName name="TOTALITEM14.6_48">[146]A.P.U!#REF!</definedName>
    <definedName name="TOTALITEM14.6_49">[146]A.P.U!#REF!</definedName>
    <definedName name="TOTALITEM14.6_5">[146]A.P.U!#REF!</definedName>
    <definedName name="TOTALITEM14.6_50">[146]A.P.U!#REF!</definedName>
    <definedName name="TOTALITEM14.6_51">[146]A.P.U!#REF!</definedName>
    <definedName name="TOTALITEM14.6_52">[146]A.P.U!#REF!</definedName>
    <definedName name="TOTALITEM14.6_53">[146]A.P.U!#REF!</definedName>
    <definedName name="TOTALITEM14.6_54">[146]A.P.U!#REF!</definedName>
    <definedName name="TOTALITEM14.6_55">[146]A.P.U!#REF!</definedName>
    <definedName name="TOTALITEM14.6_56">[146]A.P.U!#REF!</definedName>
    <definedName name="TOTALITEM14.6_57">[146]A.P.U!#REF!</definedName>
    <definedName name="TOTALITEM14.6_58">[146]A.P.U!#REF!</definedName>
    <definedName name="TOTALITEM14.6_59">[145]A.P.U!#REF!</definedName>
    <definedName name="TOTALITEM14.6_60">[145]A.P.U!#REF!</definedName>
    <definedName name="TOTALITEM14.6_61">[146]A.P.U!#REF!</definedName>
    <definedName name="TOTALITEM14.6_62">[146]A.P.U!#REF!</definedName>
    <definedName name="TOTALITEM14.6_63">[146]A.P.U!#REF!</definedName>
    <definedName name="TOTALITEM14.6_64">[146]A.P.U!#REF!</definedName>
    <definedName name="TOTALITEM14.6_65">[146]A.P.U!#REF!</definedName>
    <definedName name="TOTALITEM14.6_66">[146]A.P.U!#REF!</definedName>
    <definedName name="TOTALITEM14.6_67">[146]A.P.U!#REF!</definedName>
    <definedName name="TOTALITEM14.6_68">[146]A.P.U!#REF!</definedName>
    <definedName name="TOTALITEM14.6_69">[146]A.P.U!#REF!</definedName>
    <definedName name="TOTALITEM14.6_70">[146]A.P.U!#REF!</definedName>
    <definedName name="TOTALITEM14.6_71">[146]A.P.U!#REF!</definedName>
    <definedName name="TOTALITEM14.6_72">[146]A.P.U!#REF!</definedName>
    <definedName name="TOTALITEM14.6_73">[146]A.P.U!#REF!</definedName>
    <definedName name="TOTALITEM14.6_74">[146]A.P.U!#REF!</definedName>
    <definedName name="TOTALITEM14.6_75">[146]A.P.U!#REF!</definedName>
    <definedName name="TOTALITEM14.6_76">[146]A.P.U!#REF!</definedName>
    <definedName name="TOTALITEM14.6_77">[146]A.P.U!#REF!</definedName>
    <definedName name="TOTALITEM14.6_78">[146]A.P.U!#REF!</definedName>
    <definedName name="TOTALITEM14.6_79">[146]A.P.U!#REF!</definedName>
    <definedName name="TOTALITEM14.6_80">[146]A.P.U!#REF!</definedName>
    <definedName name="TOTALITEM14.6_9">[146]A.P.U!#REF!</definedName>
    <definedName name="TOTALITEM15">[144]A.P.U!#REF!</definedName>
    <definedName name="TOTALITEM15_1">[145]A.P.U!#REF!</definedName>
    <definedName name="TOTALITEM15_10">[146]A.P.U!#REF!</definedName>
    <definedName name="TOTALITEM15_11">[146]A.P.U!#REF!</definedName>
    <definedName name="TOTALITEM15_12">[146]A.P.U!#REF!</definedName>
    <definedName name="TOTALITEM15_13">[146]A.P.U!#REF!</definedName>
    <definedName name="TOTALITEM15_14">[146]A.P.U!#REF!</definedName>
    <definedName name="TOTALITEM15_15">[146]A.P.U!#REF!</definedName>
    <definedName name="TOTALITEM15_16">[146]A.P.U!#REF!</definedName>
    <definedName name="TOTALITEM15_17">[146]A.P.U!#REF!</definedName>
    <definedName name="TOTALITEM15_18">[146]A.P.U!#REF!</definedName>
    <definedName name="TOTALITEM15_19">[146]A.P.U!#REF!</definedName>
    <definedName name="TOTALITEM15_2">[145]A.P.U!#REF!</definedName>
    <definedName name="TOTALITEM15_20">[146]A.P.U!#REF!</definedName>
    <definedName name="TOTALITEM15_21">[146]A.P.U!#REF!</definedName>
    <definedName name="TOTALITEM15_22">[146]A.P.U!#REF!</definedName>
    <definedName name="TOTALITEM15_23">[146]A.P.U!#REF!</definedName>
    <definedName name="TOTALITEM15_24">[146]A.P.U!#REF!</definedName>
    <definedName name="TOTALITEM15_25">[146]A.P.U!#REF!</definedName>
    <definedName name="TOTALITEM15_26">[146]A.P.U!#REF!</definedName>
    <definedName name="TOTALITEM15_27">[146]A.P.U!#REF!</definedName>
    <definedName name="TOTALITEM15_28">[146]A.P.U!#REF!</definedName>
    <definedName name="TOTALITEM15_29">[146]A.P.U!#REF!</definedName>
    <definedName name="TOTALITEM15_3">[147]A.P.U!#REF!</definedName>
    <definedName name="TOTALITEM15_30">[146]A.P.U!#REF!</definedName>
    <definedName name="TOTALITEM15_31">[146]A.P.U!#REF!</definedName>
    <definedName name="TOTALITEM15_32">[146]A.P.U!#REF!</definedName>
    <definedName name="TOTALITEM15_33">[146]A.P.U!#REF!</definedName>
    <definedName name="TOTALITEM15_34">[146]A.P.U!#REF!</definedName>
    <definedName name="TOTALITEM15_35">[146]A.P.U!#REF!</definedName>
    <definedName name="TOTALITEM15_36">[146]A.P.U!#REF!</definedName>
    <definedName name="TOTALITEM15_37">[146]A.P.U!#REF!</definedName>
    <definedName name="TOTALITEM15_38">[146]A.P.U!#REF!</definedName>
    <definedName name="TOTALITEM15_39">[146]A.P.U!#REF!</definedName>
    <definedName name="TOTALITEM15_4">[145]A.P.U!#REF!</definedName>
    <definedName name="TOTALITEM15_40">[146]A.P.U!#REF!</definedName>
    <definedName name="TOTALITEM15_41">[146]A.P.U!#REF!</definedName>
    <definedName name="TOTALITEM15_42">[146]A.P.U!#REF!</definedName>
    <definedName name="TOTALITEM15_43">[146]A.P.U!#REF!</definedName>
    <definedName name="TOTALITEM15_44">[146]A.P.U!#REF!</definedName>
    <definedName name="TOTALITEM15_45">[146]A.P.U!#REF!</definedName>
    <definedName name="TOTALITEM15_46">[146]A.P.U!#REF!</definedName>
    <definedName name="TOTALITEM15_47">[146]A.P.U!#REF!</definedName>
    <definedName name="TOTALITEM15_48">[146]A.P.U!#REF!</definedName>
    <definedName name="TOTALITEM15_49">[146]A.P.U!#REF!</definedName>
    <definedName name="TOTALITEM15_5">[146]A.P.U!#REF!</definedName>
    <definedName name="TOTALITEM15_50">[146]A.P.U!#REF!</definedName>
    <definedName name="TOTALITEM15_51">[146]A.P.U!#REF!</definedName>
    <definedName name="TOTALITEM15_52">[146]A.P.U!#REF!</definedName>
    <definedName name="TOTALITEM15_53">[146]A.P.U!#REF!</definedName>
    <definedName name="TOTALITEM15_54">[146]A.P.U!#REF!</definedName>
    <definedName name="TOTALITEM15_55">[146]A.P.U!#REF!</definedName>
    <definedName name="TOTALITEM15_56">[146]A.P.U!#REF!</definedName>
    <definedName name="TOTALITEM15_57">[146]A.P.U!#REF!</definedName>
    <definedName name="TOTALITEM15_58">[146]A.P.U!#REF!</definedName>
    <definedName name="TOTALITEM15_59">[145]A.P.U!#REF!</definedName>
    <definedName name="TOTALITEM15_60">[145]A.P.U!#REF!</definedName>
    <definedName name="TOTALITEM15_61">[146]A.P.U!#REF!</definedName>
    <definedName name="TOTALITEM15_62">[146]A.P.U!#REF!</definedName>
    <definedName name="TOTALITEM15_63">[146]A.P.U!#REF!</definedName>
    <definedName name="TOTALITEM15_64">[146]A.P.U!#REF!</definedName>
    <definedName name="TOTALITEM15_65">[146]A.P.U!#REF!</definedName>
    <definedName name="TOTALITEM15_66">[146]A.P.U!#REF!</definedName>
    <definedName name="TOTALITEM15_67">[146]A.P.U!#REF!</definedName>
    <definedName name="TOTALITEM15_68">[146]A.P.U!#REF!</definedName>
    <definedName name="TOTALITEM15_69">[146]A.P.U!#REF!</definedName>
    <definedName name="TOTALITEM15_70">[146]A.P.U!#REF!</definedName>
    <definedName name="TOTALITEM15_71">[146]A.P.U!#REF!</definedName>
    <definedName name="TOTALITEM15_72">[146]A.P.U!#REF!</definedName>
    <definedName name="TOTALITEM15_73">[146]A.P.U!#REF!</definedName>
    <definedName name="TOTALITEM15_74">[146]A.P.U!#REF!</definedName>
    <definedName name="TOTALITEM15_75">[146]A.P.U!#REF!</definedName>
    <definedName name="TOTALITEM15_76">[146]A.P.U!#REF!</definedName>
    <definedName name="TOTALITEM15_77">[146]A.P.U!#REF!</definedName>
    <definedName name="TOTALITEM15_78">[146]A.P.U!#REF!</definedName>
    <definedName name="TOTALITEM15_79">[146]A.P.U!#REF!</definedName>
    <definedName name="TOTALITEM15_80">[146]A.P.U!#REF!</definedName>
    <definedName name="TOTALITEM15_9">[146]A.P.U!#REF!</definedName>
    <definedName name="TOTALITEM16">[144]A.P.U!#REF!</definedName>
    <definedName name="TOTALITEM16_1">[145]A.P.U!#REF!</definedName>
    <definedName name="TOTALITEM16_10">[146]A.P.U!#REF!</definedName>
    <definedName name="TOTALITEM16_11">[146]A.P.U!#REF!</definedName>
    <definedName name="TOTALITEM16_12">[146]A.P.U!#REF!</definedName>
    <definedName name="TOTALITEM16_13">[146]A.P.U!#REF!</definedName>
    <definedName name="TOTALITEM16_14">[146]A.P.U!#REF!</definedName>
    <definedName name="TOTALITEM16_15">[146]A.P.U!#REF!</definedName>
    <definedName name="TOTALITEM16_16">[146]A.P.U!#REF!</definedName>
    <definedName name="TOTALITEM16_17">[146]A.P.U!#REF!</definedName>
    <definedName name="TOTALITEM16_18">[146]A.P.U!#REF!</definedName>
    <definedName name="TOTALITEM16_19">[146]A.P.U!#REF!</definedName>
    <definedName name="TOTALITEM16_2">[145]A.P.U!#REF!</definedName>
    <definedName name="TOTALITEM16_20">[146]A.P.U!#REF!</definedName>
    <definedName name="TOTALITEM16_21">[146]A.P.U!#REF!</definedName>
    <definedName name="TOTALITEM16_22">[146]A.P.U!#REF!</definedName>
    <definedName name="TOTALITEM16_23">[146]A.P.U!#REF!</definedName>
    <definedName name="TOTALITEM16_24">[146]A.P.U!#REF!</definedName>
    <definedName name="TOTALITEM16_25">[146]A.P.U!#REF!</definedName>
    <definedName name="TOTALITEM16_26">[146]A.P.U!#REF!</definedName>
    <definedName name="TOTALITEM16_27">[146]A.P.U!#REF!</definedName>
    <definedName name="TOTALITEM16_28">[146]A.P.U!#REF!</definedName>
    <definedName name="TOTALITEM16_29">[146]A.P.U!#REF!</definedName>
    <definedName name="TOTALITEM16_3">[147]A.P.U!#REF!</definedName>
    <definedName name="TOTALITEM16_30">[146]A.P.U!#REF!</definedName>
    <definedName name="TOTALITEM16_31">[146]A.P.U!#REF!</definedName>
    <definedName name="TOTALITEM16_32">[146]A.P.U!#REF!</definedName>
    <definedName name="TOTALITEM16_33">[146]A.P.U!#REF!</definedName>
    <definedName name="TOTALITEM16_34">[146]A.P.U!#REF!</definedName>
    <definedName name="TOTALITEM16_35">[146]A.P.U!#REF!</definedName>
    <definedName name="TOTALITEM16_36">[146]A.P.U!#REF!</definedName>
    <definedName name="TOTALITEM16_37">[146]A.P.U!#REF!</definedName>
    <definedName name="TOTALITEM16_38">[146]A.P.U!#REF!</definedName>
    <definedName name="TOTALITEM16_39">[146]A.P.U!#REF!</definedName>
    <definedName name="TOTALITEM16_4">[145]A.P.U!#REF!</definedName>
    <definedName name="TOTALITEM16_40">[146]A.P.U!#REF!</definedName>
    <definedName name="TOTALITEM16_41">[146]A.P.U!#REF!</definedName>
    <definedName name="TOTALITEM16_42">[146]A.P.U!#REF!</definedName>
    <definedName name="TOTALITEM16_43">[146]A.P.U!#REF!</definedName>
    <definedName name="TOTALITEM16_44">[146]A.P.U!#REF!</definedName>
    <definedName name="TOTALITEM16_45">[146]A.P.U!#REF!</definedName>
    <definedName name="TOTALITEM16_46">[146]A.P.U!#REF!</definedName>
    <definedName name="TOTALITEM16_47">[146]A.P.U!#REF!</definedName>
    <definedName name="TOTALITEM16_48">[146]A.P.U!#REF!</definedName>
    <definedName name="TOTALITEM16_49">[146]A.P.U!#REF!</definedName>
    <definedName name="TOTALITEM16_5">[146]A.P.U!#REF!</definedName>
    <definedName name="TOTALITEM16_50">[146]A.P.U!#REF!</definedName>
    <definedName name="TOTALITEM16_51">[146]A.P.U!#REF!</definedName>
    <definedName name="TOTALITEM16_52">[146]A.P.U!#REF!</definedName>
    <definedName name="TOTALITEM16_53">[146]A.P.U!#REF!</definedName>
    <definedName name="TOTALITEM16_54">[146]A.P.U!#REF!</definedName>
    <definedName name="TOTALITEM16_55">[146]A.P.U!#REF!</definedName>
    <definedName name="TOTALITEM16_56">[146]A.P.U!#REF!</definedName>
    <definedName name="TOTALITEM16_57">[146]A.P.U!#REF!</definedName>
    <definedName name="TOTALITEM16_58">[146]A.P.U!#REF!</definedName>
    <definedName name="TOTALITEM16_59">[145]A.P.U!#REF!</definedName>
    <definedName name="TOTALITEM16_60">[145]A.P.U!#REF!</definedName>
    <definedName name="TOTALITEM16_61">[146]A.P.U!#REF!</definedName>
    <definedName name="TOTALITEM16_62">[146]A.P.U!#REF!</definedName>
    <definedName name="TOTALITEM16_63">[146]A.P.U!#REF!</definedName>
    <definedName name="TOTALITEM16_64">[146]A.P.U!#REF!</definedName>
    <definedName name="TOTALITEM16_65">[146]A.P.U!#REF!</definedName>
    <definedName name="TOTALITEM16_66">[146]A.P.U!#REF!</definedName>
    <definedName name="TOTALITEM16_67">[146]A.P.U!#REF!</definedName>
    <definedName name="TOTALITEM16_68">[146]A.P.U!#REF!</definedName>
    <definedName name="TOTALITEM16_69">[146]A.P.U!#REF!</definedName>
    <definedName name="TOTALITEM16_70">[146]A.P.U!#REF!</definedName>
    <definedName name="TOTALITEM16_71">[146]A.P.U!#REF!</definedName>
    <definedName name="TOTALITEM16_72">[146]A.P.U!#REF!</definedName>
    <definedName name="TOTALITEM16_73">[146]A.P.U!#REF!</definedName>
    <definedName name="TOTALITEM16_74">[146]A.P.U!#REF!</definedName>
    <definedName name="TOTALITEM16_75">[146]A.P.U!#REF!</definedName>
    <definedName name="TOTALITEM16_76">[146]A.P.U!#REF!</definedName>
    <definedName name="TOTALITEM16_77">[146]A.P.U!#REF!</definedName>
    <definedName name="TOTALITEM16_78">[146]A.P.U!#REF!</definedName>
    <definedName name="TOTALITEM16_79">[146]A.P.U!#REF!</definedName>
    <definedName name="TOTALITEM16_80">[146]A.P.U!#REF!</definedName>
    <definedName name="TOTALITEM16_9">[146]A.P.U!#REF!</definedName>
    <definedName name="TOTALITEM2.1">[144]A.P.U!#REF!</definedName>
    <definedName name="TOTALITEM2.1_1">[145]A.P.U!#REF!</definedName>
    <definedName name="TOTALITEM2.1_10">[146]A.P.U!#REF!</definedName>
    <definedName name="TOTALITEM2.1_11">[146]A.P.U!#REF!</definedName>
    <definedName name="TOTALITEM2.1_12">[146]A.P.U!#REF!</definedName>
    <definedName name="TOTALITEM2.1_13">[146]A.P.U!#REF!</definedName>
    <definedName name="TOTALITEM2.1_14">[146]A.P.U!#REF!</definedName>
    <definedName name="TOTALITEM2.1_15">[146]A.P.U!#REF!</definedName>
    <definedName name="TOTALITEM2.1_16">[146]A.P.U!#REF!</definedName>
    <definedName name="TOTALITEM2.1_17">[146]A.P.U!#REF!</definedName>
    <definedName name="TOTALITEM2.1_18">[146]A.P.U!#REF!</definedName>
    <definedName name="TOTALITEM2.1_19">[146]A.P.U!#REF!</definedName>
    <definedName name="TOTALITEM2.1_2">[145]A.P.U!#REF!</definedName>
    <definedName name="TOTALITEM2.1_20">[146]A.P.U!#REF!</definedName>
    <definedName name="TOTALITEM2.1_21">[146]A.P.U!#REF!</definedName>
    <definedName name="TOTALITEM2.1_22">[146]A.P.U!#REF!</definedName>
    <definedName name="TOTALITEM2.1_23">[146]A.P.U!#REF!</definedName>
    <definedName name="TOTALITEM2.1_24">[146]A.P.U!#REF!</definedName>
    <definedName name="TOTALITEM2.1_25">[146]A.P.U!#REF!</definedName>
    <definedName name="TOTALITEM2.1_26">[146]A.P.U!#REF!</definedName>
    <definedName name="TOTALITEM2.1_27">[146]A.P.U!#REF!</definedName>
    <definedName name="TOTALITEM2.1_28">[146]A.P.U!#REF!</definedName>
    <definedName name="TOTALITEM2.1_29">[146]A.P.U!#REF!</definedName>
    <definedName name="TOTALITEM2.1_3">[147]A.P.U!#REF!</definedName>
    <definedName name="TOTALITEM2.1_30">[146]A.P.U!#REF!</definedName>
    <definedName name="TOTALITEM2.1_31">[146]A.P.U!#REF!</definedName>
    <definedName name="TOTALITEM2.1_32">[146]A.P.U!#REF!</definedName>
    <definedName name="TOTALITEM2.1_33">[146]A.P.U!#REF!</definedName>
    <definedName name="TOTALITEM2.1_34">[146]A.P.U!#REF!</definedName>
    <definedName name="TOTALITEM2.1_35">[146]A.P.U!#REF!</definedName>
    <definedName name="TOTALITEM2.1_36">[146]A.P.U!#REF!</definedName>
    <definedName name="TOTALITEM2.1_37">[146]A.P.U!#REF!</definedName>
    <definedName name="TOTALITEM2.1_38">[146]A.P.U!#REF!</definedName>
    <definedName name="TOTALITEM2.1_39">[146]A.P.U!#REF!</definedName>
    <definedName name="TOTALITEM2.1_4">[145]A.P.U!#REF!</definedName>
    <definedName name="TOTALITEM2.1_40">[146]A.P.U!#REF!</definedName>
    <definedName name="TOTALITEM2.1_41">[146]A.P.U!#REF!</definedName>
    <definedName name="TOTALITEM2.1_42">[146]A.P.U!#REF!</definedName>
    <definedName name="TOTALITEM2.1_43">[146]A.P.U!#REF!</definedName>
    <definedName name="TOTALITEM2.1_44">[146]A.P.U!#REF!</definedName>
    <definedName name="TOTALITEM2.1_45">[146]A.P.U!#REF!</definedName>
    <definedName name="TOTALITEM2.1_46">[146]A.P.U!#REF!</definedName>
    <definedName name="TOTALITEM2.1_47">[146]A.P.U!#REF!</definedName>
    <definedName name="TOTALITEM2.1_48">[146]A.P.U!#REF!</definedName>
    <definedName name="TOTALITEM2.1_49">[146]A.P.U!#REF!</definedName>
    <definedName name="TOTALITEM2.1_5">[146]A.P.U!#REF!</definedName>
    <definedName name="TOTALITEM2.1_50">[146]A.P.U!#REF!</definedName>
    <definedName name="TOTALITEM2.1_51">[146]A.P.U!#REF!</definedName>
    <definedName name="TOTALITEM2.1_52">[146]A.P.U!#REF!</definedName>
    <definedName name="TOTALITEM2.1_53">[146]A.P.U!#REF!</definedName>
    <definedName name="TOTALITEM2.1_54">[146]A.P.U!#REF!</definedName>
    <definedName name="TOTALITEM2.1_55">[146]A.P.U!#REF!</definedName>
    <definedName name="TOTALITEM2.1_56">[146]A.P.U!#REF!</definedName>
    <definedName name="TOTALITEM2.1_57">[146]A.P.U!#REF!</definedName>
    <definedName name="TOTALITEM2.1_58">[146]A.P.U!#REF!</definedName>
    <definedName name="TOTALITEM2.1_59">[145]A.P.U!#REF!</definedName>
    <definedName name="TOTALITEM2.1_60">[145]A.P.U!#REF!</definedName>
    <definedName name="TOTALITEM2.1_61">[146]A.P.U!#REF!</definedName>
    <definedName name="TOTALITEM2.1_62">[146]A.P.U!#REF!</definedName>
    <definedName name="TOTALITEM2.1_63">[146]A.P.U!#REF!</definedName>
    <definedName name="TOTALITEM2.1_64">[146]A.P.U!#REF!</definedName>
    <definedName name="TOTALITEM2.1_65">[146]A.P.U!#REF!</definedName>
    <definedName name="TOTALITEM2.1_66">[146]A.P.U!#REF!</definedName>
    <definedName name="TOTALITEM2.1_67">[146]A.P.U!#REF!</definedName>
    <definedName name="TOTALITEM2.1_68">[146]A.P.U!#REF!</definedName>
    <definedName name="TOTALITEM2.1_69">[146]A.P.U!#REF!</definedName>
    <definedName name="TOTALITEM2.1_70">[146]A.P.U!#REF!</definedName>
    <definedName name="TOTALITEM2.1_71">[146]A.P.U!#REF!</definedName>
    <definedName name="TOTALITEM2.1_72">[146]A.P.U!#REF!</definedName>
    <definedName name="TOTALITEM2.1_73">[146]A.P.U!#REF!</definedName>
    <definedName name="TOTALITEM2.1_74">[146]A.P.U!#REF!</definedName>
    <definedName name="TOTALITEM2.1_75">[146]A.P.U!#REF!</definedName>
    <definedName name="TOTALITEM2.1_76">[146]A.P.U!#REF!</definedName>
    <definedName name="TOTALITEM2.1_77">[146]A.P.U!#REF!</definedName>
    <definedName name="TOTALITEM2.1_78">[146]A.P.U!#REF!</definedName>
    <definedName name="TOTALITEM2.1_79">[146]A.P.U!#REF!</definedName>
    <definedName name="TOTALITEM2.1_80">[146]A.P.U!#REF!</definedName>
    <definedName name="TOTALITEM2.1_9">[146]A.P.U!#REF!</definedName>
    <definedName name="TOTALITEM2.10">[144]A.P.U!#REF!</definedName>
    <definedName name="TOTALITEM2.10_1">[145]A.P.U!#REF!</definedName>
    <definedName name="TOTALITEM2.10_10">[146]A.P.U!#REF!</definedName>
    <definedName name="TOTALITEM2.10_11">[146]A.P.U!#REF!</definedName>
    <definedName name="TOTALITEM2.10_12">[146]A.P.U!#REF!</definedName>
    <definedName name="TOTALITEM2.10_13">[146]A.P.U!#REF!</definedName>
    <definedName name="TOTALITEM2.10_14">[146]A.P.U!#REF!</definedName>
    <definedName name="TOTALITEM2.10_15">[146]A.P.U!#REF!</definedName>
    <definedName name="TOTALITEM2.10_16">[146]A.P.U!#REF!</definedName>
    <definedName name="TOTALITEM2.10_17">[146]A.P.U!#REF!</definedName>
    <definedName name="TOTALITEM2.10_18">[146]A.P.U!#REF!</definedName>
    <definedName name="TOTALITEM2.10_19">[146]A.P.U!#REF!</definedName>
    <definedName name="TOTALITEM2.10_2">[145]A.P.U!#REF!</definedName>
    <definedName name="TOTALITEM2.10_20">[146]A.P.U!#REF!</definedName>
    <definedName name="TOTALITEM2.10_21">[146]A.P.U!#REF!</definedName>
    <definedName name="TOTALITEM2.10_22">[146]A.P.U!#REF!</definedName>
    <definedName name="TOTALITEM2.10_23">[146]A.P.U!#REF!</definedName>
    <definedName name="TOTALITEM2.10_24">[146]A.P.U!#REF!</definedName>
    <definedName name="TOTALITEM2.10_25">[146]A.P.U!#REF!</definedName>
    <definedName name="TOTALITEM2.10_26">[146]A.P.U!#REF!</definedName>
    <definedName name="TOTALITEM2.10_27">[146]A.P.U!#REF!</definedName>
    <definedName name="TOTALITEM2.10_28">[146]A.P.U!#REF!</definedName>
    <definedName name="TOTALITEM2.10_29">[146]A.P.U!#REF!</definedName>
    <definedName name="TOTALITEM2.10_3">[147]A.P.U!#REF!</definedName>
    <definedName name="TOTALITEM2.10_30">[146]A.P.U!#REF!</definedName>
    <definedName name="TOTALITEM2.10_31">[146]A.P.U!#REF!</definedName>
    <definedName name="TOTALITEM2.10_32">[146]A.P.U!#REF!</definedName>
    <definedName name="TOTALITEM2.10_33">[146]A.P.U!#REF!</definedName>
    <definedName name="TOTALITEM2.10_34">[146]A.P.U!#REF!</definedName>
    <definedName name="TOTALITEM2.10_35">[146]A.P.U!#REF!</definedName>
    <definedName name="TOTALITEM2.10_36">[146]A.P.U!#REF!</definedName>
    <definedName name="TOTALITEM2.10_37">[146]A.P.U!#REF!</definedName>
    <definedName name="TOTALITEM2.10_38">[146]A.P.U!#REF!</definedName>
    <definedName name="TOTALITEM2.10_39">[146]A.P.U!#REF!</definedName>
    <definedName name="TOTALITEM2.10_4">[145]A.P.U!#REF!</definedName>
    <definedName name="TOTALITEM2.10_40">[146]A.P.U!#REF!</definedName>
    <definedName name="TOTALITEM2.10_41">[146]A.P.U!#REF!</definedName>
    <definedName name="TOTALITEM2.10_42">[146]A.P.U!#REF!</definedName>
    <definedName name="TOTALITEM2.10_43">[146]A.P.U!#REF!</definedName>
    <definedName name="TOTALITEM2.10_44">[146]A.P.U!#REF!</definedName>
    <definedName name="TOTALITEM2.10_45">[146]A.P.U!#REF!</definedName>
    <definedName name="TOTALITEM2.10_46">[146]A.P.U!#REF!</definedName>
    <definedName name="TOTALITEM2.10_47">[146]A.P.U!#REF!</definedName>
    <definedName name="TOTALITEM2.10_48">[146]A.P.U!#REF!</definedName>
    <definedName name="TOTALITEM2.10_49">[146]A.P.U!#REF!</definedName>
    <definedName name="TOTALITEM2.10_5">[146]A.P.U!#REF!</definedName>
    <definedName name="TOTALITEM2.10_50">[146]A.P.U!#REF!</definedName>
    <definedName name="TOTALITEM2.10_51">[146]A.P.U!#REF!</definedName>
    <definedName name="TOTALITEM2.10_52">[146]A.P.U!#REF!</definedName>
    <definedName name="TOTALITEM2.10_53">[146]A.P.U!#REF!</definedName>
    <definedName name="TOTALITEM2.10_54">[146]A.P.U!#REF!</definedName>
    <definedName name="TOTALITEM2.10_55">[146]A.P.U!#REF!</definedName>
    <definedName name="TOTALITEM2.10_56">[146]A.P.U!#REF!</definedName>
    <definedName name="TOTALITEM2.10_57">[146]A.P.U!#REF!</definedName>
    <definedName name="TOTALITEM2.10_58">[146]A.P.U!#REF!</definedName>
    <definedName name="TOTALITEM2.10_59">[145]A.P.U!#REF!</definedName>
    <definedName name="TOTALITEM2.10_60">[145]A.P.U!#REF!</definedName>
    <definedName name="TOTALITEM2.10_61">[146]A.P.U!#REF!</definedName>
    <definedName name="TOTALITEM2.10_62">[146]A.P.U!#REF!</definedName>
    <definedName name="TOTALITEM2.10_63">[146]A.P.U!#REF!</definedName>
    <definedName name="TOTALITEM2.10_64">[146]A.P.U!#REF!</definedName>
    <definedName name="TOTALITEM2.10_65">[146]A.P.U!#REF!</definedName>
    <definedName name="TOTALITEM2.10_66">[146]A.P.U!#REF!</definedName>
    <definedName name="TOTALITEM2.10_67">[146]A.P.U!#REF!</definedName>
    <definedName name="TOTALITEM2.10_68">[146]A.P.U!#REF!</definedName>
    <definedName name="TOTALITEM2.10_69">[146]A.P.U!#REF!</definedName>
    <definedName name="TOTALITEM2.10_70">[146]A.P.U!#REF!</definedName>
    <definedName name="TOTALITEM2.10_71">[146]A.P.U!#REF!</definedName>
    <definedName name="TOTALITEM2.10_72">[146]A.P.U!#REF!</definedName>
    <definedName name="TOTALITEM2.10_73">[146]A.P.U!#REF!</definedName>
    <definedName name="TOTALITEM2.10_74">[146]A.P.U!#REF!</definedName>
    <definedName name="TOTALITEM2.10_75">[146]A.P.U!#REF!</definedName>
    <definedName name="TOTALITEM2.10_76">[146]A.P.U!#REF!</definedName>
    <definedName name="TOTALITEM2.10_77">[146]A.P.U!#REF!</definedName>
    <definedName name="TOTALITEM2.10_78">[146]A.P.U!#REF!</definedName>
    <definedName name="TOTALITEM2.10_79">[146]A.P.U!#REF!</definedName>
    <definedName name="TOTALITEM2.10_80">[146]A.P.U!#REF!</definedName>
    <definedName name="TOTALITEM2.10_9">[146]A.P.U!#REF!</definedName>
    <definedName name="TOTALITEM2.11.1">[144]A.P.U!#REF!</definedName>
    <definedName name="TOTALITEM2.11.1_1">[145]A.P.U!#REF!</definedName>
    <definedName name="TOTALITEM2.11.1_10">[146]A.P.U!#REF!</definedName>
    <definedName name="TOTALITEM2.11.1_11">[146]A.P.U!#REF!</definedName>
    <definedName name="TOTALITEM2.11.1_12">[146]A.P.U!#REF!</definedName>
    <definedName name="TOTALITEM2.11.1_13">[146]A.P.U!#REF!</definedName>
    <definedName name="TOTALITEM2.11.1_14">[146]A.P.U!#REF!</definedName>
    <definedName name="TOTALITEM2.11.1_15">[146]A.P.U!#REF!</definedName>
    <definedName name="TOTALITEM2.11.1_16">[146]A.P.U!#REF!</definedName>
    <definedName name="TOTALITEM2.11.1_17">[146]A.P.U!#REF!</definedName>
    <definedName name="TOTALITEM2.11.1_18">[146]A.P.U!#REF!</definedName>
    <definedName name="TOTALITEM2.11.1_19">[146]A.P.U!#REF!</definedName>
    <definedName name="TOTALITEM2.11.1_2">[145]A.P.U!#REF!</definedName>
    <definedName name="TOTALITEM2.11.1_20">[146]A.P.U!#REF!</definedName>
    <definedName name="TOTALITEM2.11.1_21">[146]A.P.U!#REF!</definedName>
    <definedName name="TOTALITEM2.11.1_22">[146]A.P.U!#REF!</definedName>
    <definedName name="TOTALITEM2.11.1_23">[146]A.P.U!#REF!</definedName>
    <definedName name="TOTALITEM2.11.1_24">[146]A.P.U!#REF!</definedName>
    <definedName name="TOTALITEM2.11.1_25">[146]A.P.U!#REF!</definedName>
    <definedName name="TOTALITEM2.11.1_26">[146]A.P.U!#REF!</definedName>
    <definedName name="TOTALITEM2.11.1_27">[146]A.P.U!#REF!</definedName>
    <definedName name="TOTALITEM2.11.1_28">[146]A.P.U!#REF!</definedName>
    <definedName name="TOTALITEM2.11.1_29">[146]A.P.U!#REF!</definedName>
    <definedName name="TOTALITEM2.11.1_3">[147]A.P.U!#REF!</definedName>
    <definedName name="TOTALITEM2.11.1_30">[146]A.P.U!#REF!</definedName>
    <definedName name="TOTALITEM2.11.1_31">[146]A.P.U!#REF!</definedName>
    <definedName name="TOTALITEM2.11.1_32">[146]A.P.U!#REF!</definedName>
    <definedName name="TOTALITEM2.11.1_33">[146]A.P.U!#REF!</definedName>
    <definedName name="TOTALITEM2.11.1_34">[146]A.P.U!#REF!</definedName>
    <definedName name="TOTALITEM2.11.1_35">[146]A.P.U!#REF!</definedName>
    <definedName name="TOTALITEM2.11.1_36">[146]A.P.U!#REF!</definedName>
    <definedName name="TOTALITEM2.11.1_37">[146]A.P.U!#REF!</definedName>
    <definedName name="TOTALITEM2.11.1_38">[146]A.P.U!#REF!</definedName>
    <definedName name="TOTALITEM2.11.1_39">[146]A.P.U!#REF!</definedName>
    <definedName name="TOTALITEM2.11.1_4">[145]A.P.U!#REF!</definedName>
    <definedName name="TOTALITEM2.11.1_40">[146]A.P.U!#REF!</definedName>
    <definedName name="TOTALITEM2.11.1_41">[146]A.P.U!#REF!</definedName>
    <definedName name="TOTALITEM2.11.1_42">[146]A.P.U!#REF!</definedName>
    <definedName name="TOTALITEM2.11.1_43">[146]A.P.U!#REF!</definedName>
    <definedName name="TOTALITEM2.11.1_44">[146]A.P.U!#REF!</definedName>
    <definedName name="TOTALITEM2.11.1_45">[146]A.P.U!#REF!</definedName>
    <definedName name="TOTALITEM2.11.1_46">[146]A.P.U!#REF!</definedName>
    <definedName name="TOTALITEM2.11.1_47">[146]A.P.U!#REF!</definedName>
    <definedName name="TOTALITEM2.11.1_48">[146]A.P.U!#REF!</definedName>
    <definedName name="TOTALITEM2.11.1_49">[146]A.P.U!#REF!</definedName>
    <definedName name="TOTALITEM2.11.1_5">[146]A.P.U!#REF!</definedName>
    <definedName name="TOTALITEM2.11.1_50">[146]A.P.U!#REF!</definedName>
    <definedName name="TOTALITEM2.11.1_51">[146]A.P.U!#REF!</definedName>
    <definedName name="TOTALITEM2.11.1_52">[146]A.P.U!#REF!</definedName>
    <definedName name="TOTALITEM2.11.1_53">[146]A.P.U!#REF!</definedName>
    <definedName name="TOTALITEM2.11.1_54">[146]A.P.U!#REF!</definedName>
    <definedName name="TOTALITEM2.11.1_55">[146]A.P.U!#REF!</definedName>
    <definedName name="TOTALITEM2.11.1_56">[146]A.P.U!#REF!</definedName>
    <definedName name="TOTALITEM2.11.1_57">[146]A.P.U!#REF!</definedName>
    <definedName name="TOTALITEM2.11.1_58">[146]A.P.U!#REF!</definedName>
    <definedName name="TOTALITEM2.11.1_59">[145]A.P.U!#REF!</definedName>
    <definedName name="TOTALITEM2.11.1_60">[145]A.P.U!#REF!</definedName>
    <definedName name="TOTALITEM2.11.1_61">[146]A.P.U!#REF!</definedName>
    <definedName name="TOTALITEM2.11.1_62">[146]A.P.U!#REF!</definedName>
    <definedName name="TOTALITEM2.11.1_63">[146]A.P.U!#REF!</definedName>
    <definedName name="TOTALITEM2.11.1_64">[146]A.P.U!#REF!</definedName>
    <definedName name="TOTALITEM2.11.1_65">[146]A.P.U!#REF!</definedName>
    <definedName name="TOTALITEM2.11.1_66">[146]A.P.U!#REF!</definedName>
    <definedName name="TOTALITEM2.11.1_67">[146]A.P.U!#REF!</definedName>
    <definedName name="TOTALITEM2.11.1_68">[146]A.P.U!#REF!</definedName>
    <definedName name="TOTALITEM2.11.1_69">[146]A.P.U!#REF!</definedName>
    <definedName name="TOTALITEM2.11.1_70">[146]A.P.U!#REF!</definedName>
    <definedName name="TOTALITEM2.11.1_71">[146]A.P.U!#REF!</definedName>
    <definedName name="TOTALITEM2.11.1_72">[146]A.P.U!#REF!</definedName>
    <definedName name="TOTALITEM2.11.1_73">[146]A.P.U!#REF!</definedName>
    <definedName name="TOTALITEM2.11.1_74">[146]A.P.U!#REF!</definedName>
    <definedName name="TOTALITEM2.11.1_75">[146]A.P.U!#REF!</definedName>
    <definedName name="TOTALITEM2.11.1_76">[146]A.P.U!#REF!</definedName>
    <definedName name="TOTALITEM2.11.1_77">[146]A.P.U!#REF!</definedName>
    <definedName name="TOTALITEM2.11.1_78">[146]A.P.U!#REF!</definedName>
    <definedName name="TOTALITEM2.11.1_79">[146]A.P.U!#REF!</definedName>
    <definedName name="TOTALITEM2.11.1_80">[146]A.P.U!#REF!</definedName>
    <definedName name="TOTALITEM2.11.1_9">[146]A.P.U!#REF!</definedName>
    <definedName name="TOTALITEM2.11.2">[144]A.P.U!#REF!</definedName>
    <definedName name="TOTALITEM2.11.2_1">[145]A.P.U!#REF!</definedName>
    <definedName name="TOTALITEM2.11.2_10">[146]A.P.U!#REF!</definedName>
    <definedName name="TOTALITEM2.11.2_11">[146]A.P.U!#REF!</definedName>
    <definedName name="TOTALITEM2.11.2_12">[146]A.P.U!#REF!</definedName>
    <definedName name="TOTALITEM2.11.2_13">[146]A.P.U!#REF!</definedName>
    <definedName name="TOTALITEM2.11.2_14">[146]A.P.U!#REF!</definedName>
    <definedName name="TOTALITEM2.11.2_15">[146]A.P.U!#REF!</definedName>
    <definedName name="TOTALITEM2.11.2_16">[146]A.P.U!#REF!</definedName>
    <definedName name="TOTALITEM2.11.2_17">[146]A.P.U!#REF!</definedName>
    <definedName name="TOTALITEM2.11.2_18">[146]A.P.U!#REF!</definedName>
    <definedName name="TOTALITEM2.11.2_19">[146]A.P.U!#REF!</definedName>
    <definedName name="TOTALITEM2.11.2_2">[145]A.P.U!#REF!</definedName>
    <definedName name="TOTALITEM2.11.2_20">[146]A.P.U!#REF!</definedName>
    <definedName name="TOTALITEM2.11.2_21">[146]A.P.U!#REF!</definedName>
    <definedName name="TOTALITEM2.11.2_22">[146]A.P.U!#REF!</definedName>
    <definedName name="TOTALITEM2.11.2_23">[146]A.P.U!#REF!</definedName>
    <definedName name="TOTALITEM2.11.2_24">[146]A.P.U!#REF!</definedName>
    <definedName name="TOTALITEM2.11.2_25">[146]A.P.U!#REF!</definedName>
    <definedName name="TOTALITEM2.11.2_26">[146]A.P.U!#REF!</definedName>
    <definedName name="TOTALITEM2.11.2_27">[146]A.P.U!#REF!</definedName>
    <definedName name="TOTALITEM2.11.2_28">[146]A.P.U!#REF!</definedName>
    <definedName name="TOTALITEM2.11.2_29">[146]A.P.U!#REF!</definedName>
    <definedName name="TOTALITEM2.11.2_3">[147]A.P.U!#REF!</definedName>
    <definedName name="TOTALITEM2.11.2_30">[146]A.P.U!#REF!</definedName>
    <definedName name="TOTALITEM2.11.2_31">[146]A.P.U!#REF!</definedName>
    <definedName name="TOTALITEM2.11.2_32">[146]A.P.U!#REF!</definedName>
    <definedName name="TOTALITEM2.11.2_33">[146]A.P.U!#REF!</definedName>
    <definedName name="TOTALITEM2.11.2_34">[146]A.P.U!#REF!</definedName>
    <definedName name="TOTALITEM2.11.2_35">[146]A.P.U!#REF!</definedName>
    <definedName name="TOTALITEM2.11.2_36">[146]A.P.U!#REF!</definedName>
    <definedName name="TOTALITEM2.11.2_37">[146]A.P.U!#REF!</definedName>
    <definedName name="TOTALITEM2.11.2_38">[146]A.P.U!#REF!</definedName>
    <definedName name="TOTALITEM2.11.2_39">[146]A.P.U!#REF!</definedName>
    <definedName name="TOTALITEM2.11.2_4">[145]A.P.U!#REF!</definedName>
    <definedName name="TOTALITEM2.11.2_40">[146]A.P.U!#REF!</definedName>
    <definedName name="TOTALITEM2.11.2_41">[146]A.P.U!#REF!</definedName>
    <definedName name="TOTALITEM2.11.2_42">[146]A.P.U!#REF!</definedName>
    <definedName name="TOTALITEM2.11.2_43">[146]A.P.U!#REF!</definedName>
    <definedName name="TOTALITEM2.11.2_44">[146]A.P.U!#REF!</definedName>
    <definedName name="TOTALITEM2.11.2_45">[146]A.P.U!#REF!</definedName>
    <definedName name="TOTALITEM2.11.2_46">[146]A.P.U!#REF!</definedName>
    <definedName name="TOTALITEM2.11.2_47">[146]A.P.U!#REF!</definedName>
    <definedName name="TOTALITEM2.11.2_48">[146]A.P.U!#REF!</definedName>
    <definedName name="TOTALITEM2.11.2_49">[146]A.P.U!#REF!</definedName>
    <definedName name="TOTALITEM2.11.2_5">[146]A.P.U!#REF!</definedName>
    <definedName name="TOTALITEM2.11.2_50">[146]A.P.U!#REF!</definedName>
    <definedName name="TOTALITEM2.11.2_51">[146]A.P.U!#REF!</definedName>
    <definedName name="TOTALITEM2.11.2_52">[146]A.P.U!#REF!</definedName>
    <definedName name="TOTALITEM2.11.2_53">[146]A.P.U!#REF!</definedName>
    <definedName name="TOTALITEM2.11.2_54">[146]A.P.U!#REF!</definedName>
    <definedName name="TOTALITEM2.11.2_55">[146]A.P.U!#REF!</definedName>
    <definedName name="TOTALITEM2.11.2_56">[146]A.P.U!#REF!</definedName>
    <definedName name="TOTALITEM2.11.2_57">[146]A.P.U!#REF!</definedName>
    <definedName name="TOTALITEM2.11.2_58">[146]A.P.U!#REF!</definedName>
    <definedName name="TOTALITEM2.11.2_59">[145]A.P.U!#REF!</definedName>
    <definedName name="TOTALITEM2.11.2_60">[145]A.P.U!#REF!</definedName>
    <definedName name="TOTALITEM2.11.2_61">[146]A.P.U!#REF!</definedName>
    <definedName name="TOTALITEM2.11.2_62">[146]A.P.U!#REF!</definedName>
    <definedName name="TOTALITEM2.11.2_63">[146]A.P.U!#REF!</definedName>
    <definedName name="TOTALITEM2.11.2_64">[146]A.P.U!#REF!</definedName>
    <definedName name="TOTALITEM2.11.2_65">[146]A.P.U!#REF!</definedName>
    <definedName name="TOTALITEM2.11.2_66">[146]A.P.U!#REF!</definedName>
    <definedName name="TOTALITEM2.11.2_67">[146]A.P.U!#REF!</definedName>
    <definedName name="TOTALITEM2.11.2_68">[146]A.P.U!#REF!</definedName>
    <definedName name="TOTALITEM2.11.2_69">[146]A.P.U!#REF!</definedName>
    <definedName name="TOTALITEM2.11.2_70">[146]A.P.U!#REF!</definedName>
    <definedName name="TOTALITEM2.11.2_71">[146]A.P.U!#REF!</definedName>
    <definedName name="TOTALITEM2.11.2_72">[146]A.P.U!#REF!</definedName>
    <definedName name="TOTALITEM2.11.2_73">[146]A.P.U!#REF!</definedName>
    <definedName name="TOTALITEM2.11.2_74">[146]A.P.U!#REF!</definedName>
    <definedName name="TOTALITEM2.11.2_75">[146]A.P.U!#REF!</definedName>
    <definedName name="TOTALITEM2.11.2_76">[146]A.P.U!#REF!</definedName>
    <definedName name="TOTALITEM2.11.2_77">[146]A.P.U!#REF!</definedName>
    <definedName name="TOTALITEM2.11.2_78">[146]A.P.U!#REF!</definedName>
    <definedName name="TOTALITEM2.11.2_79">[146]A.P.U!#REF!</definedName>
    <definedName name="TOTALITEM2.11.2_80">[146]A.P.U!#REF!</definedName>
    <definedName name="TOTALITEM2.11.2_9">[146]A.P.U!#REF!</definedName>
    <definedName name="TOTALITEM2.12.1">[144]A.P.U!#REF!</definedName>
    <definedName name="TOTALITEM2.12.1_1">[145]A.P.U!#REF!</definedName>
    <definedName name="TOTALITEM2.12.1_10">[146]A.P.U!#REF!</definedName>
    <definedName name="TOTALITEM2.12.1_11">[146]A.P.U!#REF!</definedName>
    <definedName name="TOTALITEM2.12.1_12">[146]A.P.U!#REF!</definedName>
    <definedName name="TOTALITEM2.12.1_13">[146]A.P.U!#REF!</definedName>
    <definedName name="TOTALITEM2.12.1_14">[146]A.P.U!#REF!</definedName>
    <definedName name="TOTALITEM2.12.1_15">[146]A.P.U!#REF!</definedName>
    <definedName name="TOTALITEM2.12.1_16">[146]A.P.U!#REF!</definedName>
    <definedName name="TOTALITEM2.12.1_17">[146]A.P.U!#REF!</definedName>
    <definedName name="TOTALITEM2.12.1_18">[146]A.P.U!#REF!</definedName>
    <definedName name="TOTALITEM2.12.1_19">[146]A.P.U!#REF!</definedName>
    <definedName name="TOTALITEM2.12.1_2">[145]A.P.U!#REF!</definedName>
    <definedName name="TOTALITEM2.12.1_20">[146]A.P.U!#REF!</definedName>
    <definedName name="TOTALITEM2.12.1_21">[146]A.P.U!#REF!</definedName>
    <definedName name="TOTALITEM2.12.1_22">[146]A.P.U!#REF!</definedName>
    <definedName name="TOTALITEM2.12.1_23">[146]A.P.U!#REF!</definedName>
    <definedName name="TOTALITEM2.12.1_24">[146]A.P.U!#REF!</definedName>
    <definedName name="TOTALITEM2.12.1_25">[146]A.P.U!#REF!</definedName>
    <definedName name="TOTALITEM2.12.1_26">[146]A.P.U!#REF!</definedName>
    <definedName name="TOTALITEM2.12.1_27">[146]A.P.U!#REF!</definedName>
    <definedName name="TOTALITEM2.12.1_28">[146]A.P.U!#REF!</definedName>
    <definedName name="TOTALITEM2.12.1_29">[146]A.P.U!#REF!</definedName>
    <definedName name="TOTALITEM2.12.1_3">[147]A.P.U!#REF!</definedName>
    <definedName name="TOTALITEM2.12.1_30">[146]A.P.U!#REF!</definedName>
    <definedName name="TOTALITEM2.12.1_31">[146]A.P.U!#REF!</definedName>
    <definedName name="TOTALITEM2.12.1_32">[146]A.P.U!#REF!</definedName>
    <definedName name="TOTALITEM2.12.1_33">[146]A.P.U!#REF!</definedName>
    <definedName name="TOTALITEM2.12.1_34">[146]A.P.U!#REF!</definedName>
    <definedName name="TOTALITEM2.12.1_35">[146]A.P.U!#REF!</definedName>
    <definedName name="TOTALITEM2.12.1_36">[146]A.P.U!#REF!</definedName>
    <definedName name="TOTALITEM2.12.1_37">[146]A.P.U!#REF!</definedName>
    <definedName name="TOTALITEM2.12.1_38">[146]A.P.U!#REF!</definedName>
    <definedName name="TOTALITEM2.12.1_39">[146]A.P.U!#REF!</definedName>
    <definedName name="TOTALITEM2.12.1_4">[145]A.P.U!#REF!</definedName>
    <definedName name="TOTALITEM2.12.1_40">[146]A.P.U!#REF!</definedName>
    <definedName name="TOTALITEM2.12.1_41">[146]A.P.U!#REF!</definedName>
    <definedName name="TOTALITEM2.12.1_42">[146]A.P.U!#REF!</definedName>
    <definedName name="TOTALITEM2.12.1_43">[146]A.P.U!#REF!</definedName>
    <definedName name="TOTALITEM2.12.1_44">[146]A.P.U!#REF!</definedName>
    <definedName name="TOTALITEM2.12.1_45">[146]A.P.U!#REF!</definedName>
    <definedName name="TOTALITEM2.12.1_46">[146]A.P.U!#REF!</definedName>
    <definedName name="TOTALITEM2.12.1_47">[146]A.P.U!#REF!</definedName>
    <definedName name="TOTALITEM2.12.1_48">[146]A.P.U!#REF!</definedName>
    <definedName name="TOTALITEM2.12.1_49">[146]A.P.U!#REF!</definedName>
    <definedName name="TOTALITEM2.12.1_5">[146]A.P.U!#REF!</definedName>
    <definedName name="TOTALITEM2.12.1_50">[146]A.P.U!#REF!</definedName>
    <definedName name="TOTALITEM2.12.1_51">[146]A.P.U!#REF!</definedName>
    <definedName name="TOTALITEM2.12.1_52">[146]A.P.U!#REF!</definedName>
    <definedName name="TOTALITEM2.12.1_53">[146]A.P.U!#REF!</definedName>
    <definedName name="TOTALITEM2.12.1_54">[146]A.P.U!#REF!</definedName>
    <definedName name="TOTALITEM2.12.1_55">[146]A.P.U!#REF!</definedName>
    <definedName name="TOTALITEM2.12.1_56">[146]A.P.U!#REF!</definedName>
    <definedName name="TOTALITEM2.12.1_57">[146]A.P.U!#REF!</definedName>
    <definedName name="TOTALITEM2.12.1_58">[146]A.P.U!#REF!</definedName>
    <definedName name="TOTALITEM2.12.1_59">[145]A.P.U!#REF!</definedName>
    <definedName name="TOTALITEM2.12.1_60">[145]A.P.U!#REF!</definedName>
    <definedName name="TOTALITEM2.12.1_61">[146]A.P.U!#REF!</definedName>
    <definedName name="TOTALITEM2.12.1_62">[146]A.P.U!#REF!</definedName>
    <definedName name="TOTALITEM2.12.1_63">[146]A.P.U!#REF!</definedName>
    <definedName name="TOTALITEM2.12.1_64">[146]A.P.U!#REF!</definedName>
    <definedName name="TOTALITEM2.12.1_65">[146]A.P.U!#REF!</definedName>
    <definedName name="TOTALITEM2.12.1_66">[146]A.P.U!#REF!</definedName>
    <definedName name="TOTALITEM2.12.1_67">[146]A.P.U!#REF!</definedName>
    <definedName name="TOTALITEM2.12.1_68">[146]A.P.U!#REF!</definedName>
    <definedName name="TOTALITEM2.12.1_69">[146]A.P.U!#REF!</definedName>
    <definedName name="TOTALITEM2.12.1_70">[146]A.P.U!#REF!</definedName>
    <definedName name="TOTALITEM2.12.1_71">[146]A.P.U!#REF!</definedName>
    <definedName name="TOTALITEM2.12.1_72">[146]A.P.U!#REF!</definedName>
    <definedName name="TOTALITEM2.12.1_73">[146]A.P.U!#REF!</definedName>
    <definedName name="TOTALITEM2.12.1_74">[146]A.P.U!#REF!</definedName>
    <definedName name="TOTALITEM2.12.1_75">[146]A.P.U!#REF!</definedName>
    <definedName name="TOTALITEM2.12.1_76">[146]A.P.U!#REF!</definedName>
    <definedName name="TOTALITEM2.12.1_77">[146]A.P.U!#REF!</definedName>
    <definedName name="TOTALITEM2.12.1_78">[146]A.P.U!#REF!</definedName>
    <definedName name="TOTALITEM2.12.1_79">[146]A.P.U!#REF!</definedName>
    <definedName name="TOTALITEM2.12.1_80">[146]A.P.U!#REF!</definedName>
    <definedName name="TOTALITEM2.12.1_9">[146]A.P.U!#REF!</definedName>
    <definedName name="TOTALITEM2.2">[144]A.P.U!#REF!</definedName>
    <definedName name="TOTALITEM2.2_1">[145]A.P.U!#REF!</definedName>
    <definedName name="TOTALITEM2.2_10">[146]A.P.U!#REF!</definedName>
    <definedName name="TOTALITEM2.2_11">[146]A.P.U!#REF!</definedName>
    <definedName name="TOTALITEM2.2_12">[146]A.P.U!#REF!</definedName>
    <definedName name="TOTALITEM2.2_13">[146]A.P.U!#REF!</definedName>
    <definedName name="TOTALITEM2.2_14">[146]A.P.U!#REF!</definedName>
    <definedName name="TOTALITEM2.2_15">[146]A.P.U!#REF!</definedName>
    <definedName name="TOTALITEM2.2_16">[146]A.P.U!#REF!</definedName>
    <definedName name="TOTALITEM2.2_17">[146]A.P.U!#REF!</definedName>
    <definedName name="TOTALITEM2.2_18">[146]A.P.U!#REF!</definedName>
    <definedName name="TOTALITEM2.2_19">[146]A.P.U!#REF!</definedName>
    <definedName name="TOTALITEM2.2_2">[145]A.P.U!#REF!</definedName>
    <definedName name="TOTALITEM2.2_20">[146]A.P.U!#REF!</definedName>
    <definedName name="TOTALITEM2.2_21">[146]A.P.U!#REF!</definedName>
    <definedName name="TOTALITEM2.2_22">[146]A.P.U!#REF!</definedName>
    <definedName name="TOTALITEM2.2_23">[146]A.P.U!#REF!</definedName>
    <definedName name="TOTALITEM2.2_24">[146]A.P.U!#REF!</definedName>
    <definedName name="TOTALITEM2.2_25">[146]A.P.U!#REF!</definedName>
    <definedName name="TOTALITEM2.2_26">[146]A.P.U!#REF!</definedName>
    <definedName name="TOTALITEM2.2_27">[146]A.P.U!#REF!</definedName>
    <definedName name="TOTALITEM2.2_28">[146]A.P.U!#REF!</definedName>
    <definedName name="TOTALITEM2.2_29">[146]A.P.U!#REF!</definedName>
    <definedName name="TOTALITEM2.2_3">[147]A.P.U!#REF!</definedName>
    <definedName name="TOTALITEM2.2_30">[146]A.P.U!#REF!</definedName>
    <definedName name="TOTALITEM2.2_31">[146]A.P.U!#REF!</definedName>
    <definedName name="TOTALITEM2.2_32">[146]A.P.U!#REF!</definedName>
    <definedName name="TOTALITEM2.2_33">[146]A.P.U!#REF!</definedName>
    <definedName name="TOTALITEM2.2_34">[146]A.P.U!#REF!</definedName>
    <definedName name="TOTALITEM2.2_35">[146]A.P.U!#REF!</definedName>
    <definedName name="TOTALITEM2.2_36">[146]A.P.U!#REF!</definedName>
    <definedName name="TOTALITEM2.2_37">[146]A.P.U!#REF!</definedName>
    <definedName name="TOTALITEM2.2_38">[146]A.P.U!#REF!</definedName>
    <definedName name="TOTALITEM2.2_39">[146]A.P.U!#REF!</definedName>
    <definedName name="TOTALITEM2.2_4">[145]A.P.U!#REF!</definedName>
    <definedName name="TOTALITEM2.2_40">[146]A.P.U!#REF!</definedName>
    <definedName name="TOTALITEM2.2_41">[146]A.P.U!#REF!</definedName>
    <definedName name="TOTALITEM2.2_42">[146]A.P.U!#REF!</definedName>
    <definedName name="TOTALITEM2.2_43">[146]A.P.U!#REF!</definedName>
    <definedName name="TOTALITEM2.2_44">[146]A.P.U!#REF!</definedName>
    <definedName name="TOTALITEM2.2_45">[146]A.P.U!#REF!</definedName>
    <definedName name="TOTALITEM2.2_46">[146]A.P.U!#REF!</definedName>
    <definedName name="TOTALITEM2.2_47">[146]A.P.U!#REF!</definedName>
    <definedName name="TOTALITEM2.2_48">[146]A.P.U!#REF!</definedName>
    <definedName name="TOTALITEM2.2_49">[146]A.P.U!#REF!</definedName>
    <definedName name="TOTALITEM2.2_5">[146]A.P.U!#REF!</definedName>
    <definedName name="TOTALITEM2.2_50">[146]A.P.U!#REF!</definedName>
    <definedName name="TOTALITEM2.2_51">[146]A.P.U!#REF!</definedName>
    <definedName name="TOTALITEM2.2_52">[146]A.P.U!#REF!</definedName>
    <definedName name="TOTALITEM2.2_53">[146]A.P.U!#REF!</definedName>
    <definedName name="TOTALITEM2.2_54">[146]A.P.U!#REF!</definedName>
    <definedName name="TOTALITEM2.2_55">[146]A.P.U!#REF!</definedName>
    <definedName name="TOTALITEM2.2_56">[146]A.P.U!#REF!</definedName>
    <definedName name="TOTALITEM2.2_57">[146]A.P.U!#REF!</definedName>
    <definedName name="TOTALITEM2.2_58">[146]A.P.U!#REF!</definedName>
    <definedName name="TOTALITEM2.2_59">[145]A.P.U!#REF!</definedName>
    <definedName name="TOTALITEM2.2_60">[145]A.P.U!#REF!</definedName>
    <definedName name="TOTALITEM2.2_61">[146]A.P.U!#REF!</definedName>
    <definedName name="TOTALITEM2.2_62">[146]A.P.U!#REF!</definedName>
    <definedName name="TOTALITEM2.2_63">[146]A.P.U!#REF!</definedName>
    <definedName name="TOTALITEM2.2_64">[146]A.P.U!#REF!</definedName>
    <definedName name="TOTALITEM2.2_65">[146]A.P.U!#REF!</definedName>
    <definedName name="TOTALITEM2.2_66">[146]A.P.U!#REF!</definedName>
    <definedName name="TOTALITEM2.2_67">[146]A.P.U!#REF!</definedName>
    <definedName name="TOTALITEM2.2_68">[146]A.P.U!#REF!</definedName>
    <definedName name="TOTALITEM2.2_69">[146]A.P.U!#REF!</definedName>
    <definedName name="TOTALITEM2.2_70">[146]A.P.U!#REF!</definedName>
    <definedName name="TOTALITEM2.2_71">[146]A.P.U!#REF!</definedName>
    <definedName name="TOTALITEM2.2_72">[146]A.P.U!#REF!</definedName>
    <definedName name="TOTALITEM2.2_73">[146]A.P.U!#REF!</definedName>
    <definedName name="TOTALITEM2.2_74">[146]A.P.U!#REF!</definedName>
    <definedName name="TOTALITEM2.2_75">[146]A.P.U!#REF!</definedName>
    <definedName name="TOTALITEM2.2_76">[146]A.P.U!#REF!</definedName>
    <definedName name="TOTALITEM2.2_77">[146]A.P.U!#REF!</definedName>
    <definedName name="TOTALITEM2.2_78">[146]A.P.U!#REF!</definedName>
    <definedName name="TOTALITEM2.2_79">[146]A.P.U!#REF!</definedName>
    <definedName name="TOTALITEM2.2_80">[146]A.P.U!#REF!</definedName>
    <definedName name="TOTALITEM2.2_9">[146]A.P.U!#REF!</definedName>
    <definedName name="TOTALITEM2.3">[144]A.P.U!#REF!</definedName>
    <definedName name="TOTALITEM2.3_1">[145]A.P.U!#REF!</definedName>
    <definedName name="TOTALITEM2.3_10">[146]A.P.U!#REF!</definedName>
    <definedName name="TOTALITEM2.3_11">[146]A.P.U!#REF!</definedName>
    <definedName name="TOTALITEM2.3_12">[146]A.P.U!#REF!</definedName>
    <definedName name="TOTALITEM2.3_13">[146]A.P.U!#REF!</definedName>
    <definedName name="TOTALITEM2.3_14">[146]A.P.U!#REF!</definedName>
    <definedName name="TOTALITEM2.3_15">[146]A.P.U!#REF!</definedName>
    <definedName name="TOTALITEM2.3_16">[146]A.P.U!#REF!</definedName>
    <definedName name="TOTALITEM2.3_17">[146]A.P.U!#REF!</definedName>
    <definedName name="TOTALITEM2.3_18">[146]A.P.U!#REF!</definedName>
    <definedName name="TOTALITEM2.3_19">[146]A.P.U!#REF!</definedName>
    <definedName name="TOTALITEM2.3_2">[145]A.P.U!#REF!</definedName>
    <definedName name="TOTALITEM2.3_20">[146]A.P.U!#REF!</definedName>
    <definedName name="TOTALITEM2.3_21">[146]A.P.U!#REF!</definedName>
    <definedName name="TOTALITEM2.3_22">[146]A.P.U!#REF!</definedName>
    <definedName name="TOTALITEM2.3_23">[146]A.P.U!#REF!</definedName>
    <definedName name="TOTALITEM2.3_24">[146]A.P.U!#REF!</definedName>
    <definedName name="TOTALITEM2.3_25">[146]A.P.U!#REF!</definedName>
    <definedName name="TOTALITEM2.3_26">[146]A.P.U!#REF!</definedName>
    <definedName name="TOTALITEM2.3_27">[146]A.P.U!#REF!</definedName>
    <definedName name="TOTALITEM2.3_28">[146]A.P.U!#REF!</definedName>
    <definedName name="TOTALITEM2.3_29">[146]A.P.U!#REF!</definedName>
    <definedName name="TOTALITEM2.3_3">[147]A.P.U!#REF!</definedName>
    <definedName name="TOTALITEM2.3_30">[146]A.P.U!#REF!</definedName>
    <definedName name="TOTALITEM2.3_31">[146]A.P.U!#REF!</definedName>
    <definedName name="TOTALITEM2.3_32">[146]A.P.U!#REF!</definedName>
    <definedName name="TOTALITEM2.3_33">[146]A.P.U!#REF!</definedName>
    <definedName name="TOTALITEM2.3_34">[146]A.P.U!#REF!</definedName>
    <definedName name="TOTALITEM2.3_35">[146]A.P.U!#REF!</definedName>
    <definedName name="TOTALITEM2.3_36">[146]A.P.U!#REF!</definedName>
    <definedName name="TOTALITEM2.3_37">[146]A.P.U!#REF!</definedName>
    <definedName name="TOTALITEM2.3_38">[146]A.P.U!#REF!</definedName>
    <definedName name="TOTALITEM2.3_39">[146]A.P.U!#REF!</definedName>
    <definedName name="TOTALITEM2.3_4">[145]A.P.U!#REF!</definedName>
    <definedName name="TOTALITEM2.3_40">[146]A.P.U!#REF!</definedName>
    <definedName name="TOTALITEM2.3_41">[146]A.P.U!#REF!</definedName>
    <definedName name="TOTALITEM2.3_42">[146]A.P.U!#REF!</definedName>
    <definedName name="TOTALITEM2.3_43">[146]A.P.U!#REF!</definedName>
    <definedName name="TOTALITEM2.3_44">[146]A.P.U!#REF!</definedName>
    <definedName name="TOTALITEM2.3_45">[146]A.P.U!#REF!</definedName>
    <definedName name="TOTALITEM2.3_46">[146]A.P.U!#REF!</definedName>
    <definedName name="TOTALITEM2.3_47">[146]A.P.U!#REF!</definedName>
    <definedName name="TOTALITEM2.3_48">[146]A.P.U!#REF!</definedName>
    <definedName name="TOTALITEM2.3_49">[146]A.P.U!#REF!</definedName>
    <definedName name="TOTALITEM2.3_5">[146]A.P.U!#REF!</definedName>
    <definedName name="TOTALITEM2.3_50">[146]A.P.U!#REF!</definedName>
    <definedName name="TOTALITEM2.3_51">[146]A.P.U!#REF!</definedName>
    <definedName name="TOTALITEM2.3_52">[146]A.P.U!#REF!</definedName>
    <definedName name="TOTALITEM2.3_53">[146]A.P.U!#REF!</definedName>
    <definedName name="TOTALITEM2.3_54">[146]A.P.U!#REF!</definedName>
    <definedName name="TOTALITEM2.3_55">[146]A.P.U!#REF!</definedName>
    <definedName name="TOTALITEM2.3_56">[146]A.P.U!#REF!</definedName>
    <definedName name="TOTALITEM2.3_57">[146]A.P.U!#REF!</definedName>
    <definedName name="TOTALITEM2.3_58">[146]A.P.U!#REF!</definedName>
    <definedName name="TOTALITEM2.3_59">[145]A.P.U!#REF!</definedName>
    <definedName name="TOTALITEM2.3_60">[145]A.P.U!#REF!</definedName>
    <definedName name="TOTALITEM2.3_61">[146]A.P.U!#REF!</definedName>
    <definedName name="TOTALITEM2.3_62">[146]A.P.U!#REF!</definedName>
    <definedName name="TOTALITEM2.3_63">[146]A.P.U!#REF!</definedName>
    <definedName name="TOTALITEM2.3_64">[146]A.P.U!#REF!</definedName>
    <definedName name="TOTALITEM2.3_65">[146]A.P.U!#REF!</definedName>
    <definedName name="TOTALITEM2.3_66">[146]A.P.U!#REF!</definedName>
    <definedName name="TOTALITEM2.3_67">[146]A.P.U!#REF!</definedName>
    <definedName name="TOTALITEM2.3_68">[146]A.P.U!#REF!</definedName>
    <definedName name="TOTALITEM2.3_69">[146]A.P.U!#REF!</definedName>
    <definedName name="TOTALITEM2.3_70">[146]A.P.U!#REF!</definedName>
    <definedName name="TOTALITEM2.3_71">[146]A.P.U!#REF!</definedName>
    <definedName name="TOTALITEM2.3_72">[146]A.P.U!#REF!</definedName>
    <definedName name="TOTALITEM2.3_73">[146]A.P.U!#REF!</definedName>
    <definedName name="TOTALITEM2.3_74">[146]A.P.U!#REF!</definedName>
    <definedName name="TOTALITEM2.3_75">[146]A.P.U!#REF!</definedName>
    <definedName name="TOTALITEM2.3_76">[146]A.P.U!#REF!</definedName>
    <definedName name="TOTALITEM2.3_77">[146]A.P.U!#REF!</definedName>
    <definedName name="TOTALITEM2.3_78">[146]A.P.U!#REF!</definedName>
    <definedName name="TOTALITEM2.3_79">[146]A.P.U!#REF!</definedName>
    <definedName name="TOTALITEM2.3_80">[146]A.P.U!#REF!</definedName>
    <definedName name="TOTALITEM2.3_9">[146]A.P.U!#REF!</definedName>
    <definedName name="TOTALITEM2.4">[144]A.P.U!#REF!</definedName>
    <definedName name="TOTALITEM2.4_1">[145]A.P.U!#REF!</definedName>
    <definedName name="TOTALITEM2.4_10">[146]A.P.U!#REF!</definedName>
    <definedName name="TOTALITEM2.4_11">[146]A.P.U!#REF!</definedName>
    <definedName name="TOTALITEM2.4_12">[146]A.P.U!#REF!</definedName>
    <definedName name="TOTALITEM2.4_13">[146]A.P.U!#REF!</definedName>
    <definedName name="TOTALITEM2.4_14">[146]A.P.U!#REF!</definedName>
    <definedName name="TOTALITEM2.4_15">[146]A.P.U!#REF!</definedName>
    <definedName name="TOTALITEM2.4_16">[146]A.P.U!#REF!</definedName>
    <definedName name="TOTALITEM2.4_17">[146]A.P.U!#REF!</definedName>
    <definedName name="TOTALITEM2.4_18">[146]A.P.U!#REF!</definedName>
    <definedName name="TOTALITEM2.4_19">[146]A.P.U!#REF!</definedName>
    <definedName name="TOTALITEM2.4_2">[145]A.P.U!#REF!</definedName>
    <definedName name="TOTALITEM2.4_20">[146]A.P.U!#REF!</definedName>
    <definedName name="TOTALITEM2.4_21">[146]A.P.U!#REF!</definedName>
    <definedName name="TOTALITEM2.4_22">[146]A.P.U!#REF!</definedName>
    <definedName name="TOTALITEM2.4_23">[146]A.P.U!#REF!</definedName>
    <definedName name="TOTALITEM2.4_24">[146]A.P.U!#REF!</definedName>
    <definedName name="TOTALITEM2.4_25">[146]A.P.U!#REF!</definedName>
    <definedName name="TOTALITEM2.4_26">[146]A.P.U!#REF!</definedName>
    <definedName name="TOTALITEM2.4_27">[146]A.P.U!#REF!</definedName>
    <definedName name="TOTALITEM2.4_28">[146]A.P.U!#REF!</definedName>
    <definedName name="TOTALITEM2.4_29">[146]A.P.U!#REF!</definedName>
    <definedName name="TOTALITEM2.4_3">[147]A.P.U!#REF!</definedName>
    <definedName name="TOTALITEM2.4_30">[146]A.P.U!#REF!</definedName>
    <definedName name="TOTALITEM2.4_31">[146]A.P.U!#REF!</definedName>
    <definedName name="TOTALITEM2.4_32">[146]A.P.U!#REF!</definedName>
    <definedName name="TOTALITEM2.4_33">[146]A.P.U!#REF!</definedName>
    <definedName name="TOTALITEM2.4_34">[146]A.P.U!#REF!</definedName>
    <definedName name="TOTALITEM2.4_35">[146]A.P.U!#REF!</definedName>
    <definedName name="TOTALITEM2.4_36">[146]A.P.U!#REF!</definedName>
    <definedName name="TOTALITEM2.4_37">[146]A.P.U!#REF!</definedName>
    <definedName name="TOTALITEM2.4_38">[146]A.P.U!#REF!</definedName>
    <definedName name="TOTALITEM2.4_39">[146]A.P.U!#REF!</definedName>
    <definedName name="TOTALITEM2.4_4">[145]A.P.U!#REF!</definedName>
    <definedName name="TOTALITEM2.4_40">[146]A.P.U!#REF!</definedName>
    <definedName name="TOTALITEM2.4_41">[146]A.P.U!#REF!</definedName>
    <definedName name="TOTALITEM2.4_42">[146]A.P.U!#REF!</definedName>
    <definedName name="TOTALITEM2.4_43">[146]A.P.U!#REF!</definedName>
    <definedName name="TOTALITEM2.4_44">[146]A.P.U!#REF!</definedName>
    <definedName name="TOTALITEM2.4_45">[146]A.P.U!#REF!</definedName>
    <definedName name="TOTALITEM2.4_46">[146]A.P.U!#REF!</definedName>
    <definedName name="TOTALITEM2.4_47">[146]A.P.U!#REF!</definedName>
    <definedName name="TOTALITEM2.4_48">[146]A.P.U!#REF!</definedName>
    <definedName name="TOTALITEM2.4_49">[146]A.P.U!#REF!</definedName>
    <definedName name="TOTALITEM2.4_5">[146]A.P.U!#REF!</definedName>
    <definedName name="TOTALITEM2.4_50">[146]A.P.U!#REF!</definedName>
    <definedName name="TOTALITEM2.4_51">[146]A.P.U!#REF!</definedName>
    <definedName name="TOTALITEM2.4_52">[146]A.P.U!#REF!</definedName>
    <definedName name="TOTALITEM2.4_53">[146]A.P.U!#REF!</definedName>
    <definedName name="TOTALITEM2.4_54">[146]A.P.U!#REF!</definedName>
    <definedName name="TOTALITEM2.4_55">[146]A.P.U!#REF!</definedName>
    <definedName name="TOTALITEM2.4_56">[146]A.P.U!#REF!</definedName>
    <definedName name="TOTALITEM2.4_57">[146]A.P.U!#REF!</definedName>
    <definedName name="TOTALITEM2.4_58">[146]A.P.U!#REF!</definedName>
    <definedName name="TOTALITEM2.4_59">[145]A.P.U!#REF!</definedName>
    <definedName name="TOTALITEM2.4_60">[145]A.P.U!#REF!</definedName>
    <definedName name="TOTALITEM2.4_61">[146]A.P.U!#REF!</definedName>
    <definedName name="TOTALITEM2.4_62">[146]A.P.U!#REF!</definedName>
    <definedName name="TOTALITEM2.4_63">[146]A.P.U!#REF!</definedName>
    <definedName name="TOTALITEM2.4_64">[146]A.P.U!#REF!</definedName>
    <definedName name="TOTALITEM2.4_65">[146]A.P.U!#REF!</definedName>
    <definedName name="TOTALITEM2.4_66">[146]A.P.U!#REF!</definedName>
    <definedName name="TOTALITEM2.4_67">[146]A.P.U!#REF!</definedName>
    <definedName name="TOTALITEM2.4_68">[146]A.P.U!#REF!</definedName>
    <definedName name="TOTALITEM2.4_69">[146]A.P.U!#REF!</definedName>
    <definedName name="TOTALITEM2.4_70">[146]A.P.U!#REF!</definedName>
    <definedName name="TOTALITEM2.4_71">[146]A.P.U!#REF!</definedName>
    <definedName name="TOTALITEM2.4_72">[146]A.P.U!#REF!</definedName>
    <definedName name="TOTALITEM2.4_73">[146]A.P.U!#REF!</definedName>
    <definedName name="TOTALITEM2.4_74">[146]A.P.U!#REF!</definedName>
    <definedName name="TOTALITEM2.4_75">[146]A.P.U!#REF!</definedName>
    <definedName name="TOTALITEM2.4_76">[146]A.P.U!#REF!</definedName>
    <definedName name="TOTALITEM2.4_77">[146]A.P.U!#REF!</definedName>
    <definedName name="TOTALITEM2.4_78">[146]A.P.U!#REF!</definedName>
    <definedName name="TOTALITEM2.4_79">[146]A.P.U!#REF!</definedName>
    <definedName name="TOTALITEM2.4_80">[146]A.P.U!#REF!</definedName>
    <definedName name="TOTALITEM2.4_9">[146]A.P.U!#REF!</definedName>
    <definedName name="TOTALITEM2.5">[144]A.P.U!#REF!</definedName>
    <definedName name="TOTALITEM2.5_1">[145]A.P.U!#REF!</definedName>
    <definedName name="TOTALITEM2.5_10">[146]A.P.U!#REF!</definedName>
    <definedName name="TOTALITEM2.5_11">[146]A.P.U!#REF!</definedName>
    <definedName name="TOTALITEM2.5_12">[146]A.P.U!#REF!</definedName>
    <definedName name="TOTALITEM2.5_13">[146]A.P.U!#REF!</definedName>
    <definedName name="TOTALITEM2.5_14">[146]A.P.U!#REF!</definedName>
    <definedName name="TOTALITEM2.5_15">[146]A.P.U!#REF!</definedName>
    <definedName name="TOTALITEM2.5_16">[146]A.P.U!#REF!</definedName>
    <definedName name="TOTALITEM2.5_17">[146]A.P.U!#REF!</definedName>
    <definedName name="TOTALITEM2.5_18">[146]A.P.U!#REF!</definedName>
    <definedName name="TOTALITEM2.5_19">[146]A.P.U!#REF!</definedName>
    <definedName name="TOTALITEM2.5_2">[145]A.P.U!#REF!</definedName>
    <definedName name="TOTALITEM2.5_20">[146]A.P.U!#REF!</definedName>
    <definedName name="TOTALITEM2.5_21">[146]A.P.U!#REF!</definedName>
    <definedName name="TOTALITEM2.5_22">[146]A.P.U!#REF!</definedName>
    <definedName name="TOTALITEM2.5_23">[146]A.P.U!#REF!</definedName>
    <definedName name="TOTALITEM2.5_24">[146]A.P.U!#REF!</definedName>
    <definedName name="TOTALITEM2.5_25">[146]A.P.U!#REF!</definedName>
    <definedName name="TOTALITEM2.5_26">[146]A.P.U!#REF!</definedName>
    <definedName name="TOTALITEM2.5_27">[146]A.P.U!#REF!</definedName>
    <definedName name="TOTALITEM2.5_28">[146]A.P.U!#REF!</definedName>
    <definedName name="TOTALITEM2.5_29">[146]A.P.U!#REF!</definedName>
    <definedName name="TOTALITEM2.5_3">[147]A.P.U!#REF!</definedName>
    <definedName name="TOTALITEM2.5_30">[146]A.P.U!#REF!</definedName>
    <definedName name="TOTALITEM2.5_31">[146]A.P.U!#REF!</definedName>
    <definedName name="TOTALITEM2.5_32">[146]A.P.U!#REF!</definedName>
    <definedName name="TOTALITEM2.5_33">[146]A.P.U!#REF!</definedName>
    <definedName name="TOTALITEM2.5_34">[146]A.P.U!#REF!</definedName>
    <definedName name="TOTALITEM2.5_35">[146]A.P.U!#REF!</definedName>
    <definedName name="TOTALITEM2.5_36">[146]A.P.U!#REF!</definedName>
    <definedName name="TOTALITEM2.5_37">[146]A.P.U!#REF!</definedName>
    <definedName name="TOTALITEM2.5_38">[146]A.P.U!#REF!</definedName>
    <definedName name="TOTALITEM2.5_39">[146]A.P.U!#REF!</definedName>
    <definedName name="TOTALITEM2.5_4">[145]A.P.U!#REF!</definedName>
    <definedName name="TOTALITEM2.5_40">[146]A.P.U!#REF!</definedName>
    <definedName name="TOTALITEM2.5_41">[146]A.P.U!#REF!</definedName>
    <definedName name="TOTALITEM2.5_42">[146]A.P.U!#REF!</definedName>
    <definedName name="TOTALITEM2.5_43">[146]A.P.U!#REF!</definedName>
    <definedName name="TOTALITEM2.5_44">[146]A.P.U!#REF!</definedName>
    <definedName name="TOTALITEM2.5_45">[146]A.P.U!#REF!</definedName>
    <definedName name="TOTALITEM2.5_46">[146]A.P.U!#REF!</definedName>
    <definedName name="TOTALITEM2.5_47">[146]A.P.U!#REF!</definedName>
    <definedName name="TOTALITEM2.5_48">[146]A.P.U!#REF!</definedName>
    <definedName name="TOTALITEM2.5_49">[146]A.P.U!#REF!</definedName>
    <definedName name="TOTALITEM2.5_5">[146]A.P.U!#REF!</definedName>
    <definedName name="TOTALITEM2.5_50">[146]A.P.U!#REF!</definedName>
    <definedName name="TOTALITEM2.5_51">[146]A.P.U!#REF!</definedName>
    <definedName name="TOTALITEM2.5_52">[146]A.P.U!#REF!</definedName>
    <definedName name="TOTALITEM2.5_53">[146]A.P.U!#REF!</definedName>
    <definedName name="TOTALITEM2.5_54">[146]A.P.U!#REF!</definedName>
    <definedName name="TOTALITEM2.5_55">[146]A.P.U!#REF!</definedName>
    <definedName name="TOTALITEM2.5_56">[146]A.P.U!#REF!</definedName>
    <definedName name="TOTALITEM2.5_57">[146]A.P.U!#REF!</definedName>
    <definedName name="TOTALITEM2.5_58">[146]A.P.U!#REF!</definedName>
    <definedName name="TOTALITEM2.5_59">[145]A.P.U!#REF!</definedName>
    <definedName name="TOTALITEM2.5_60">[145]A.P.U!#REF!</definedName>
    <definedName name="TOTALITEM2.5_61">[146]A.P.U!#REF!</definedName>
    <definedName name="TOTALITEM2.5_62">[146]A.P.U!#REF!</definedName>
    <definedName name="TOTALITEM2.5_63">[146]A.P.U!#REF!</definedName>
    <definedName name="TOTALITEM2.5_64">[146]A.P.U!#REF!</definedName>
    <definedName name="TOTALITEM2.5_65">[146]A.P.U!#REF!</definedName>
    <definedName name="TOTALITEM2.5_66">[146]A.P.U!#REF!</definedName>
    <definedName name="TOTALITEM2.5_67">[146]A.P.U!#REF!</definedName>
    <definedName name="TOTALITEM2.5_68">[146]A.P.U!#REF!</definedName>
    <definedName name="TOTALITEM2.5_69">[146]A.P.U!#REF!</definedName>
    <definedName name="TOTALITEM2.5_70">[146]A.P.U!#REF!</definedName>
    <definedName name="TOTALITEM2.5_71">[146]A.P.U!#REF!</definedName>
    <definedName name="TOTALITEM2.5_72">[146]A.P.U!#REF!</definedName>
    <definedName name="TOTALITEM2.5_73">[146]A.P.U!#REF!</definedName>
    <definedName name="TOTALITEM2.5_74">[146]A.P.U!#REF!</definedName>
    <definedName name="TOTALITEM2.5_75">[146]A.P.U!#REF!</definedName>
    <definedName name="TOTALITEM2.5_76">[146]A.P.U!#REF!</definedName>
    <definedName name="TOTALITEM2.5_77">[146]A.P.U!#REF!</definedName>
    <definedName name="TOTALITEM2.5_78">[146]A.P.U!#REF!</definedName>
    <definedName name="TOTALITEM2.5_79">[146]A.P.U!#REF!</definedName>
    <definedName name="TOTALITEM2.5_80">[146]A.P.U!#REF!</definedName>
    <definedName name="TOTALITEM2.5_9">[146]A.P.U!#REF!</definedName>
    <definedName name="TOTALITEM2.6">[144]A.P.U!#REF!</definedName>
    <definedName name="TOTALITEM2.6_1">[145]A.P.U!#REF!</definedName>
    <definedName name="TOTALITEM2.6_10">[146]A.P.U!#REF!</definedName>
    <definedName name="TOTALITEM2.6_11">[146]A.P.U!#REF!</definedName>
    <definedName name="TOTALITEM2.6_12">[146]A.P.U!#REF!</definedName>
    <definedName name="TOTALITEM2.6_13">[146]A.P.U!#REF!</definedName>
    <definedName name="TOTALITEM2.6_14">[146]A.P.U!#REF!</definedName>
    <definedName name="TOTALITEM2.6_15">[146]A.P.U!#REF!</definedName>
    <definedName name="TOTALITEM2.6_16">[146]A.P.U!#REF!</definedName>
    <definedName name="TOTALITEM2.6_17">[146]A.P.U!#REF!</definedName>
    <definedName name="TOTALITEM2.6_18">[146]A.P.U!#REF!</definedName>
    <definedName name="TOTALITEM2.6_19">[146]A.P.U!#REF!</definedName>
    <definedName name="TOTALITEM2.6_2">[145]A.P.U!#REF!</definedName>
    <definedName name="TOTALITEM2.6_20">[146]A.P.U!#REF!</definedName>
    <definedName name="TOTALITEM2.6_21">[146]A.P.U!#REF!</definedName>
    <definedName name="TOTALITEM2.6_22">[146]A.P.U!#REF!</definedName>
    <definedName name="TOTALITEM2.6_23">[146]A.P.U!#REF!</definedName>
    <definedName name="TOTALITEM2.6_24">[146]A.P.U!#REF!</definedName>
    <definedName name="TOTALITEM2.6_25">[146]A.P.U!#REF!</definedName>
    <definedName name="TOTALITEM2.6_26">[146]A.P.U!#REF!</definedName>
    <definedName name="TOTALITEM2.6_27">[146]A.P.U!#REF!</definedName>
    <definedName name="TOTALITEM2.6_28">[146]A.P.U!#REF!</definedName>
    <definedName name="TOTALITEM2.6_29">[146]A.P.U!#REF!</definedName>
    <definedName name="TOTALITEM2.6_3">[147]A.P.U!#REF!</definedName>
    <definedName name="TOTALITEM2.6_30">[146]A.P.U!#REF!</definedName>
    <definedName name="TOTALITEM2.6_31">[146]A.P.U!#REF!</definedName>
    <definedName name="TOTALITEM2.6_32">[146]A.P.U!#REF!</definedName>
    <definedName name="TOTALITEM2.6_33">[146]A.P.U!#REF!</definedName>
    <definedName name="TOTALITEM2.6_34">[146]A.P.U!#REF!</definedName>
    <definedName name="TOTALITEM2.6_35">[146]A.P.U!#REF!</definedName>
    <definedName name="TOTALITEM2.6_36">[146]A.P.U!#REF!</definedName>
    <definedName name="TOTALITEM2.6_37">[146]A.P.U!#REF!</definedName>
    <definedName name="TOTALITEM2.6_38">[146]A.P.U!#REF!</definedName>
    <definedName name="TOTALITEM2.6_39">[146]A.P.U!#REF!</definedName>
    <definedName name="TOTALITEM2.6_4">[145]A.P.U!#REF!</definedName>
    <definedName name="TOTALITEM2.6_40">[146]A.P.U!#REF!</definedName>
    <definedName name="TOTALITEM2.6_41">[146]A.P.U!#REF!</definedName>
    <definedName name="TOTALITEM2.6_42">[146]A.P.U!#REF!</definedName>
    <definedName name="TOTALITEM2.6_43">[146]A.P.U!#REF!</definedName>
    <definedName name="TOTALITEM2.6_44">[146]A.P.U!#REF!</definedName>
    <definedName name="TOTALITEM2.6_45">[146]A.P.U!#REF!</definedName>
    <definedName name="TOTALITEM2.6_46">[146]A.P.U!#REF!</definedName>
    <definedName name="TOTALITEM2.6_47">[146]A.P.U!#REF!</definedName>
    <definedName name="TOTALITEM2.6_48">[146]A.P.U!#REF!</definedName>
    <definedName name="TOTALITEM2.6_49">[146]A.P.U!#REF!</definedName>
    <definedName name="TOTALITEM2.6_5">[146]A.P.U!#REF!</definedName>
    <definedName name="TOTALITEM2.6_50">[146]A.P.U!#REF!</definedName>
    <definedName name="TOTALITEM2.6_51">[146]A.P.U!#REF!</definedName>
    <definedName name="TOTALITEM2.6_52">[146]A.P.U!#REF!</definedName>
    <definedName name="TOTALITEM2.6_53">[146]A.P.U!#REF!</definedName>
    <definedName name="TOTALITEM2.6_54">[146]A.P.U!#REF!</definedName>
    <definedName name="TOTALITEM2.6_55">[146]A.P.U!#REF!</definedName>
    <definedName name="TOTALITEM2.6_56">[146]A.P.U!#REF!</definedName>
    <definedName name="TOTALITEM2.6_57">[146]A.P.U!#REF!</definedName>
    <definedName name="TOTALITEM2.6_58">[146]A.P.U!#REF!</definedName>
    <definedName name="TOTALITEM2.6_59">[145]A.P.U!#REF!</definedName>
    <definedName name="TOTALITEM2.6_60">[145]A.P.U!#REF!</definedName>
    <definedName name="TOTALITEM2.6_61">[146]A.P.U!#REF!</definedName>
    <definedName name="TOTALITEM2.6_62">[146]A.P.U!#REF!</definedName>
    <definedName name="TOTALITEM2.6_63">[146]A.P.U!#REF!</definedName>
    <definedName name="TOTALITEM2.6_64">[146]A.P.U!#REF!</definedName>
    <definedName name="TOTALITEM2.6_65">[146]A.P.U!#REF!</definedName>
    <definedName name="TOTALITEM2.6_66">[146]A.P.U!#REF!</definedName>
    <definedName name="TOTALITEM2.6_67">[146]A.P.U!#REF!</definedName>
    <definedName name="TOTALITEM2.6_68">[146]A.P.U!#REF!</definedName>
    <definedName name="TOTALITEM2.6_69">[146]A.P.U!#REF!</definedName>
    <definedName name="TOTALITEM2.6_70">[146]A.P.U!#REF!</definedName>
    <definedName name="TOTALITEM2.6_71">[146]A.P.U!#REF!</definedName>
    <definedName name="TOTALITEM2.6_72">[146]A.P.U!#REF!</definedName>
    <definedName name="TOTALITEM2.6_73">[146]A.P.U!#REF!</definedName>
    <definedName name="TOTALITEM2.6_74">[146]A.P.U!#REF!</definedName>
    <definedName name="TOTALITEM2.6_75">[146]A.P.U!#REF!</definedName>
    <definedName name="TOTALITEM2.6_76">[146]A.P.U!#REF!</definedName>
    <definedName name="TOTALITEM2.6_77">[146]A.P.U!#REF!</definedName>
    <definedName name="TOTALITEM2.6_78">[146]A.P.U!#REF!</definedName>
    <definedName name="TOTALITEM2.6_79">[146]A.P.U!#REF!</definedName>
    <definedName name="TOTALITEM2.6_80">[146]A.P.U!#REF!</definedName>
    <definedName name="TOTALITEM2.6_9">[146]A.P.U!#REF!</definedName>
    <definedName name="TOTALITEM2.7">[144]A.P.U!#REF!</definedName>
    <definedName name="TOTALITEM2.7_1">[145]A.P.U!#REF!</definedName>
    <definedName name="TOTALITEM2.7_10">[146]A.P.U!#REF!</definedName>
    <definedName name="TOTALITEM2.7_11">[146]A.P.U!#REF!</definedName>
    <definedName name="TOTALITEM2.7_12">[146]A.P.U!#REF!</definedName>
    <definedName name="TOTALITEM2.7_13">[146]A.P.U!#REF!</definedName>
    <definedName name="TOTALITEM2.7_14">[146]A.P.U!#REF!</definedName>
    <definedName name="TOTALITEM2.7_15">[146]A.P.U!#REF!</definedName>
    <definedName name="TOTALITEM2.7_16">[146]A.P.U!#REF!</definedName>
    <definedName name="TOTALITEM2.7_17">[146]A.P.U!#REF!</definedName>
    <definedName name="TOTALITEM2.7_18">[146]A.P.U!#REF!</definedName>
    <definedName name="TOTALITEM2.7_19">[146]A.P.U!#REF!</definedName>
    <definedName name="TOTALITEM2.7_2">[145]A.P.U!#REF!</definedName>
    <definedName name="TOTALITEM2.7_20">[146]A.P.U!#REF!</definedName>
    <definedName name="TOTALITEM2.7_21">[146]A.P.U!#REF!</definedName>
    <definedName name="TOTALITEM2.7_22">[146]A.P.U!#REF!</definedName>
    <definedName name="TOTALITEM2.7_23">[146]A.P.U!#REF!</definedName>
    <definedName name="TOTALITEM2.7_24">[146]A.P.U!#REF!</definedName>
    <definedName name="TOTALITEM2.7_25">[146]A.P.U!#REF!</definedName>
    <definedName name="TOTALITEM2.7_26">[146]A.P.U!#REF!</definedName>
    <definedName name="TOTALITEM2.7_27">[146]A.P.U!#REF!</definedName>
    <definedName name="TOTALITEM2.7_28">[146]A.P.U!#REF!</definedName>
    <definedName name="TOTALITEM2.7_29">[146]A.P.U!#REF!</definedName>
    <definedName name="TOTALITEM2.7_3">[147]A.P.U!#REF!</definedName>
    <definedName name="TOTALITEM2.7_30">[146]A.P.U!#REF!</definedName>
    <definedName name="TOTALITEM2.7_31">[146]A.P.U!#REF!</definedName>
    <definedName name="TOTALITEM2.7_32">[146]A.P.U!#REF!</definedName>
    <definedName name="TOTALITEM2.7_33">[146]A.P.U!#REF!</definedName>
    <definedName name="TOTALITEM2.7_34">[146]A.P.U!#REF!</definedName>
    <definedName name="TOTALITEM2.7_35">[146]A.P.U!#REF!</definedName>
    <definedName name="TOTALITEM2.7_36">[146]A.P.U!#REF!</definedName>
    <definedName name="TOTALITEM2.7_37">[146]A.P.U!#REF!</definedName>
    <definedName name="TOTALITEM2.7_38">[146]A.P.U!#REF!</definedName>
    <definedName name="TOTALITEM2.7_39">[146]A.P.U!#REF!</definedName>
    <definedName name="TOTALITEM2.7_4">[145]A.P.U!#REF!</definedName>
    <definedName name="TOTALITEM2.7_40">[146]A.P.U!#REF!</definedName>
    <definedName name="TOTALITEM2.7_41">[146]A.P.U!#REF!</definedName>
    <definedName name="TOTALITEM2.7_42">[146]A.P.U!#REF!</definedName>
    <definedName name="TOTALITEM2.7_43">[146]A.P.U!#REF!</definedName>
    <definedName name="TOTALITEM2.7_44">[146]A.P.U!#REF!</definedName>
    <definedName name="TOTALITEM2.7_45">[146]A.P.U!#REF!</definedName>
    <definedName name="TOTALITEM2.7_46">[146]A.P.U!#REF!</definedName>
    <definedName name="TOTALITEM2.7_47">[146]A.P.U!#REF!</definedName>
    <definedName name="TOTALITEM2.7_48">[146]A.P.U!#REF!</definedName>
    <definedName name="TOTALITEM2.7_49">[146]A.P.U!#REF!</definedName>
    <definedName name="TOTALITEM2.7_5">[146]A.P.U!#REF!</definedName>
    <definedName name="TOTALITEM2.7_50">[146]A.P.U!#REF!</definedName>
    <definedName name="TOTALITEM2.7_51">[146]A.P.U!#REF!</definedName>
    <definedName name="TOTALITEM2.7_52">[146]A.P.U!#REF!</definedName>
    <definedName name="TOTALITEM2.7_53">[146]A.P.U!#REF!</definedName>
    <definedName name="TOTALITEM2.7_54">[146]A.P.U!#REF!</definedName>
    <definedName name="TOTALITEM2.7_55">[146]A.P.U!#REF!</definedName>
    <definedName name="TOTALITEM2.7_56">[146]A.P.U!#REF!</definedName>
    <definedName name="TOTALITEM2.7_57">[146]A.P.U!#REF!</definedName>
    <definedName name="TOTALITEM2.7_58">[146]A.P.U!#REF!</definedName>
    <definedName name="TOTALITEM2.7_59">[145]A.P.U!#REF!</definedName>
    <definedName name="TOTALITEM2.7_60">[145]A.P.U!#REF!</definedName>
    <definedName name="TOTALITEM2.7_61">[146]A.P.U!#REF!</definedName>
    <definedName name="TOTALITEM2.7_62">[146]A.P.U!#REF!</definedName>
    <definedName name="TOTALITEM2.7_63">[146]A.P.U!#REF!</definedName>
    <definedName name="TOTALITEM2.7_64">[146]A.P.U!#REF!</definedName>
    <definedName name="TOTALITEM2.7_65">[146]A.P.U!#REF!</definedName>
    <definedName name="TOTALITEM2.7_66">[146]A.P.U!#REF!</definedName>
    <definedName name="TOTALITEM2.7_67">[146]A.P.U!#REF!</definedName>
    <definedName name="TOTALITEM2.7_68">[146]A.P.U!#REF!</definedName>
    <definedName name="TOTALITEM2.7_69">[146]A.P.U!#REF!</definedName>
    <definedName name="TOTALITEM2.7_70">[146]A.P.U!#REF!</definedName>
    <definedName name="TOTALITEM2.7_71">[146]A.P.U!#REF!</definedName>
    <definedName name="TOTALITEM2.7_72">[146]A.P.U!#REF!</definedName>
    <definedName name="TOTALITEM2.7_73">[146]A.P.U!#REF!</definedName>
    <definedName name="TOTALITEM2.7_74">[146]A.P.U!#REF!</definedName>
    <definedName name="TOTALITEM2.7_75">[146]A.P.U!#REF!</definedName>
    <definedName name="TOTALITEM2.7_76">[146]A.P.U!#REF!</definedName>
    <definedName name="TOTALITEM2.7_77">[146]A.P.U!#REF!</definedName>
    <definedName name="TOTALITEM2.7_78">[146]A.P.U!#REF!</definedName>
    <definedName name="TOTALITEM2.7_79">[146]A.P.U!#REF!</definedName>
    <definedName name="TOTALITEM2.7_80">[146]A.P.U!#REF!</definedName>
    <definedName name="TOTALITEM2.7_9">[146]A.P.U!#REF!</definedName>
    <definedName name="TOTALITEM3.1.1">[144]A.P.U!#REF!</definedName>
    <definedName name="TOTALITEM3.1.1_1">[145]A.P.U!#REF!</definedName>
    <definedName name="TOTALITEM3.1.1_10">[146]A.P.U!#REF!</definedName>
    <definedName name="TOTALITEM3.1.1_11">[146]A.P.U!#REF!</definedName>
    <definedName name="TOTALITEM3.1.1_12">[146]A.P.U!#REF!</definedName>
    <definedName name="TOTALITEM3.1.1_13">[146]A.P.U!#REF!</definedName>
    <definedName name="TOTALITEM3.1.1_14">[146]A.P.U!#REF!</definedName>
    <definedName name="TOTALITEM3.1.1_15">[146]A.P.U!#REF!</definedName>
    <definedName name="TOTALITEM3.1.1_16">[146]A.P.U!#REF!</definedName>
    <definedName name="TOTALITEM3.1.1_17">[146]A.P.U!#REF!</definedName>
    <definedName name="TOTALITEM3.1.1_18">[146]A.P.U!#REF!</definedName>
    <definedName name="TOTALITEM3.1.1_19">[146]A.P.U!#REF!</definedName>
    <definedName name="TOTALITEM3.1.1_2">[145]A.P.U!#REF!</definedName>
    <definedName name="TOTALITEM3.1.1_20">[146]A.P.U!#REF!</definedName>
    <definedName name="TOTALITEM3.1.1_21">[146]A.P.U!#REF!</definedName>
    <definedName name="TOTALITEM3.1.1_22">[146]A.P.U!#REF!</definedName>
    <definedName name="TOTALITEM3.1.1_23">[146]A.P.U!#REF!</definedName>
    <definedName name="TOTALITEM3.1.1_24">[146]A.P.U!#REF!</definedName>
    <definedName name="TOTALITEM3.1.1_25">[146]A.P.U!#REF!</definedName>
    <definedName name="TOTALITEM3.1.1_26">[146]A.P.U!#REF!</definedName>
    <definedName name="TOTALITEM3.1.1_27">[146]A.P.U!#REF!</definedName>
    <definedName name="TOTALITEM3.1.1_28">[146]A.P.U!#REF!</definedName>
    <definedName name="TOTALITEM3.1.1_29">[146]A.P.U!#REF!</definedName>
    <definedName name="TOTALITEM3.1.1_3">[147]A.P.U!#REF!</definedName>
    <definedName name="TOTALITEM3.1.1_30">[146]A.P.U!#REF!</definedName>
    <definedName name="TOTALITEM3.1.1_31">[146]A.P.U!#REF!</definedName>
    <definedName name="TOTALITEM3.1.1_32">[146]A.P.U!#REF!</definedName>
    <definedName name="TOTALITEM3.1.1_33">[146]A.P.U!#REF!</definedName>
    <definedName name="TOTALITEM3.1.1_34">[146]A.P.U!#REF!</definedName>
    <definedName name="TOTALITEM3.1.1_35">[146]A.P.U!#REF!</definedName>
    <definedName name="TOTALITEM3.1.1_36">[146]A.P.U!#REF!</definedName>
    <definedName name="TOTALITEM3.1.1_37">[146]A.P.U!#REF!</definedName>
    <definedName name="TOTALITEM3.1.1_38">[146]A.P.U!#REF!</definedName>
    <definedName name="TOTALITEM3.1.1_39">[146]A.P.U!#REF!</definedName>
    <definedName name="TOTALITEM3.1.1_4">[145]A.P.U!#REF!</definedName>
    <definedName name="TOTALITEM3.1.1_40">[146]A.P.U!#REF!</definedName>
    <definedName name="TOTALITEM3.1.1_41">[146]A.P.U!#REF!</definedName>
    <definedName name="TOTALITEM3.1.1_42">[146]A.P.U!#REF!</definedName>
    <definedName name="TOTALITEM3.1.1_43">[146]A.P.U!#REF!</definedName>
    <definedName name="TOTALITEM3.1.1_44">[146]A.P.U!#REF!</definedName>
    <definedName name="TOTALITEM3.1.1_45">[146]A.P.U!#REF!</definedName>
    <definedName name="TOTALITEM3.1.1_46">[146]A.P.U!#REF!</definedName>
    <definedName name="TOTALITEM3.1.1_47">[146]A.P.U!#REF!</definedName>
    <definedName name="TOTALITEM3.1.1_48">[146]A.P.U!#REF!</definedName>
    <definedName name="TOTALITEM3.1.1_49">[146]A.P.U!#REF!</definedName>
    <definedName name="TOTALITEM3.1.1_5">[146]A.P.U!#REF!</definedName>
    <definedName name="TOTALITEM3.1.1_50">[146]A.P.U!#REF!</definedName>
    <definedName name="TOTALITEM3.1.1_51">[146]A.P.U!#REF!</definedName>
    <definedName name="TOTALITEM3.1.1_52">[146]A.P.U!#REF!</definedName>
    <definedName name="TOTALITEM3.1.1_53">[146]A.P.U!#REF!</definedName>
    <definedName name="TOTALITEM3.1.1_54">[146]A.P.U!#REF!</definedName>
    <definedName name="TOTALITEM3.1.1_55">[146]A.P.U!#REF!</definedName>
    <definedName name="TOTALITEM3.1.1_56">[146]A.P.U!#REF!</definedName>
    <definedName name="TOTALITEM3.1.1_57">[146]A.P.U!#REF!</definedName>
    <definedName name="TOTALITEM3.1.1_58">[146]A.P.U!#REF!</definedName>
    <definedName name="TOTALITEM3.1.1_59">[145]A.P.U!#REF!</definedName>
    <definedName name="TOTALITEM3.1.1_60">[145]A.P.U!#REF!</definedName>
    <definedName name="TOTALITEM3.1.1_61">[146]A.P.U!#REF!</definedName>
    <definedName name="TOTALITEM3.1.1_62">[146]A.P.U!#REF!</definedName>
    <definedName name="TOTALITEM3.1.1_63">[146]A.P.U!#REF!</definedName>
    <definedName name="TOTALITEM3.1.1_64">[146]A.P.U!#REF!</definedName>
    <definedName name="TOTALITEM3.1.1_65">[146]A.P.U!#REF!</definedName>
    <definedName name="TOTALITEM3.1.1_66">[146]A.P.U!#REF!</definedName>
    <definedName name="TOTALITEM3.1.1_67">[146]A.P.U!#REF!</definedName>
    <definedName name="TOTALITEM3.1.1_68">[146]A.P.U!#REF!</definedName>
    <definedName name="TOTALITEM3.1.1_69">[146]A.P.U!#REF!</definedName>
    <definedName name="TOTALITEM3.1.1_70">[146]A.P.U!#REF!</definedName>
    <definedName name="TOTALITEM3.1.1_71">[146]A.P.U!#REF!</definedName>
    <definedName name="TOTALITEM3.1.1_72">[146]A.P.U!#REF!</definedName>
    <definedName name="TOTALITEM3.1.1_73">[146]A.P.U!#REF!</definedName>
    <definedName name="TOTALITEM3.1.1_74">[146]A.P.U!#REF!</definedName>
    <definedName name="TOTALITEM3.1.1_75">[146]A.P.U!#REF!</definedName>
    <definedName name="TOTALITEM3.1.1_76">[146]A.P.U!#REF!</definedName>
    <definedName name="TOTALITEM3.1.1_77">[146]A.P.U!#REF!</definedName>
    <definedName name="TOTALITEM3.1.1_78">[146]A.P.U!#REF!</definedName>
    <definedName name="TOTALITEM3.1.1_79">[146]A.P.U!#REF!</definedName>
    <definedName name="TOTALITEM3.1.1_80">[146]A.P.U!#REF!</definedName>
    <definedName name="TOTALITEM3.1.1_9">[146]A.P.U!#REF!</definedName>
    <definedName name="TOTALITEM3.1.2">[144]A.P.U!#REF!</definedName>
    <definedName name="TOTALITEM3.1.2_1">[145]A.P.U!#REF!</definedName>
    <definedName name="TOTALITEM3.1.2_10">[146]A.P.U!#REF!</definedName>
    <definedName name="TOTALITEM3.1.2_11">[146]A.P.U!#REF!</definedName>
    <definedName name="TOTALITEM3.1.2_12">[146]A.P.U!#REF!</definedName>
    <definedName name="TOTALITEM3.1.2_13">[146]A.P.U!#REF!</definedName>
    <definedName name="TOTALITEM3.1.2_14">[146]A.P.U!#REF!</definedName>
    <definedName name="TOTALITEM3.1.2_15">[146]A.P.U!#REF!</definedName>
    <definedName name="TOTALITEM3.1.2_16">[146]A.P.U!#REF!</definedName>
    <definedName name="TOTALITEM3.1.2_17">[146]A.P.U!#REF!</definedName>
    <definedName name="TOTALITEM3.1.2_18">[146]A.P.U!#REF!</definedName>
    <definedName name="TOTALITEM3.1.2_19">[146]A.P.U!#REF!</definedName>
    <definedName name="TOTALITEM3.1.2_2">[145]A.P.U!#REF!</definedName>
    <definedName name="TOTALITEM3.1.2_20">[146]A.P.U!#REF!</definedName>
    <definedName name="TOTALITEM3.1.2_21">[146]A.P.U!#REF!</definedName>
    <definedName name="TOTALITEM3.1.2_22">[146]A.P.U!#REF!</definedName>
    <definedName name="TOTALITEM3.1.2_23">[146]A.P.U!#REF!</definedName>
    <definedName name="TOTALITEM3.1.2_24">[146]A.P.U!#REF!</definedName>
    <definedName name="TOTALITEM3.1.2_25">[146]A.P.U!#REF!</definedName>
    <definedName name="TOTALITEM3.1.2_26">[146]A.P.U!#REF!</definedName>
    <definedName name="TOTALITEM3.1.2_27">[146]A.P.U!#REF!</definedName>
    <definedName name="TOTALITEM3.1.2_28">[146]A.P.U!#REF!</definedName>
    <definedName name="TOTALITEM3.1.2_29">[146]A.P.U!#REF!</definedName>
    <definedName name="TOTALITEM3.1.2_3">[147]A.P.U!#REF!</definedName>
    <definedName name="TOTALITEM3.1.2_30">[146]A.P.U!#REF!</definedName>
    <definedName name="TOTALITEM3.1.2_31">[146]A.P.U!#REF!</definedName>
    <definedName name="TOTALITEM3.1.2_32">[146]A.P.U!#REF!</definedName>
    <definedName name="TOTALITEM3.1.2_33">[146]A.P.U!#REF!</definedName>
    <definedName name="TOTALITEM3.1.2_34">[146]A.P.U!#REF!</definedName>
    <definedName name="TOTALITEM3.1.2_35">[146]A.P.U!#REF!</definedName>
    <definedName name="TOTALITEM3.1.2_36">[146]A.P.U!#REF!</definedName>
    <definedName name="TOTALITEM3.1.2_37">[146]A.P.U!#REF!</definedName>
    <definedName name="TOTALITEM3.1.2_38">[146]A.P.U!#REF!</definedName>
    <definedName name="TOTALITEM3.1.2_39">[146]A.P.U!#REF!</definedName>
    <definedName name="TOTALITEM3.1.2_4">[145]A.P.U!#REF!</definedName>
    <definedName name="TOTALITEM3.1.2_40">[146]A.P.U!#REF!</definedName>
    <definedName name="TOTALITEM3.1.2_41">[146]A.P.U!#REF!</definedName>
    <definedName name="TOTALITEM3.1.2_42">[146]A.P.U!#REF!</definedName>
    <definedName name="TOTALITEM3.1.2_43">[146]A.P.U!#REF!</definedName>
    <definedName name="TOTALITEM3.1.2_44">[146]A.P.U!#REF!</definedName>
    <definedName name="TOTALITEM3.1.2_45">[146]A.P.U!#REF!</definedName>
    <definedName name="TOTALITEM3.1.2_46">[146]A.P.U!#REF!</definedName>
    <definedName name="TOTALITEM3.1.2_47">[146]A.P.U!#REF!</definedName>
    <definedName name="TOTALITEM3.1.2_48">[146]A.P.U!#REF!</definedName>
    <definedName name="TOTALITEM3.1.2_49">[146]A.P.U!#REF!</definedName>
    <definedName name="TOTALITEM3.1.2_5">[146]A.P.U!#REF!</definedName>
    <definedName name="TOTALITEM3.1.2_50">[146]A.P.U!#REF!</definedName>
    <definedName name="TOTALITEM3.1.2_51">[146]A.P.U!#REF!</definedName>
    <definedName name="TOTALITEM3.1.2_52">[146]A.P.U!#REF!</definedName>
    <definedName name="TOTALITEM3.1.2_53">[146]A.P.U!#REF!</definedName>
    <definedName name="TOTALITEM3.1.2_54">[146]A.P.U!#REF!</definedName>
    <definedName name="TOTALITEM3.1.2_55">[146]A.P.U!#REF!</definedName>
    <definedName name="TOTALITEM3.1.2_56">[146]A.P.U!#REF!</definedName>
    <definedName name="TOTALITEM3.1.2_57">[146]A.P.U!#REF!</definedName>
    <definedName name="TOTALITEM3.1.2_58">[146]A.P.U!#REF!</definedName>
    <definedName name="TOTALITEM3.1.2_59">[145]A.P.U!#REF!</definedName>
    <definedName name="TOTALITEM3.1.2_60">[145]A.P.U!#REF!</definedName>
    <definedName name="TOTALITEM3.1.2_61">[146]A.P.U!#REF!</definedName>
    <definedName name="TOTALITEM3.1.2_62">[146]A.P.U!#REF!</definedName>
    <definedName name="TOTALITEM3.1.2_63">[146]A.P.U!#REF!</definedName>
    <definedName name="TOTALITEM3.1.2_64">[146]A.P.U!#REF!</definedName>
    <definedName name="TOTALITEM3.1.2_65">[146]A.P.U!#REF!</definedName>
    <definedName name="TOTALITEM3.1.2_66">[146]A.P.U!#REF!</definedName>
    <definedName name="TOTALITEM3.1.2_67">[146]A.P.U!#REF!</definedName>
    <definedName name="TOTALITEM3.1.2_68">[146]A.P.U!#REF!</definedName>
    <definedName name="TOTALITEM3.1.2_69">[146]A.P.U!#REF!</definedName>
    <definedName name="TOTALITEM3.1.2_70">[146]A.P.U!#REF!</definedName>
    <definedName name="TOTALITEM3.1.2_71">[146]A.P.U!#REF!</definedName>
    <definedName name="TOTALITEM3.1.2_72">[146]A.P.U!#REF!</definedName>
    <definedName name="TOTALITEM3.1.2_73">[146]A.P.U!#REF!</definedName>
    <definedName name="TOTALITEM3.1.2_74">[146]A.P.U!#REF!</definedName>
    <definedName name="TOTALITEM3.1.2_75">[146]A.P.U!#REF!</definedName>
    <definedName name="TOTALITEM3.1.2_76">[146]A.P.U!#REF!</definedName>
    <definedName name="TOTALITEM3.1.2_77">[146]A.P.U!#REF!</definedName>
    <definedName name="TOTALITEM3.1.2_78">[146]A.P.U!#REF!</definedName>
    <definedName name="TOTALITEM3.1.2_79">[146]A.P.U!#REF!</definedName>
    <definedName name="TOTALITEM3.1.2_80">[146]A.P.U!#REF!</definedName>
    <definedName name="TOTALITEM3.1.2_9">[146]A.P.U!#REF!</definedName>
    <definedName name="TOTALITEM3.2">[144]A.P.U!#REF!</definedName>
    <definedName name="TOTALITEM3.2_1">[145]A.P.U!#REF!</definedName>
    <definedName name="TOTALITEM3.2_10">[146]A.P.U!#REF!</definedName>
    <definedName name="TOTALITEM3.2_11">[146]A.P.U!#REF!</definedName>
    <definedName name="TOTALITEM3.2_12">[146]A.P.U!#REF!</definedName>
    <definedName name="TOTALITEM3.2_13">[146]A.P.U!#REF!</definedName>
    <definedName name="TOTALITEM3.2_14">[146]A.P.U!#REF!</definedName>
    <definedName name="TOTALITEM3.2_15">[146]A.P.U!#REF!</definedName>
    <definedName name="TOTALITEM3.2_16">[146]A.P.U!#REF!</definedName>
    <definedName name="TOTALITEM3.2_17">[146]A.P.U!#REF!</definedName>
    <definedName name="TOTALITEM3.2_18">[146]A.P.U!#REF!</definedName>
    <definedName name="TOTALITEM3.2_19">[146]A.P.U!#REF!</definedName>
    <definedName name="TOTALITEM3.2_2">[145]A.P.U!#REF!</definedName>
    <definedName name="TOTALITEM3.2_20">[146]A.P.U!#REF!</definedName>
    <definedName name="TOTALITEM3.2_21">[146]A.P.U!#REF!</definedName>
    <definedName name="TOTALITEM3.2_22">[146]A.P.U!#REF!</definedName>
    <definedName name="TOTALITEM3.2_23">[146]A.P.U!#REF!</definedName>
    <definedName name="TOTALITEM3.2_24">[146]A.P.U!#REF!</definedName>
    <definedName name="TOTALITEM3.2_25">[146]A.P.U!#REF!</definedName>
    <definedName name="TOTALITEM3.2_26">[146]A.P.U!#REF!</definedName>
    <definedName name="TOTALITEM3.2_27">[146]A.P.U!#REF!</definedName>
    <definedName name="TOTALITEM3.2_28">[146]A.P.U!#REF!</definedName>
    <definedName name="TOTALITEM3.2_29">[146]A.P.U!#REF!</definedName>
    <definedName name="TOTALITEM3.2_3">[147]A.P.U!#REF!</definedName>
    <definedName name="TOTALITEM3.2_30">[146]A.P.U!#REF!</definedName>
    <definedName name="TOTALITEM3.2_31">[146]A.P.U!#REF!</definedName>
    <definedName name="TOTALITEM3.2_32">[146]A.P.U!#REF!</definedName>
    <definedName name="TOTALITEM3.2_33">[146]A.P.U!#REF!</definedName>
    <definedName name="TOTALITEM3.2_34">[146]A.P.U!#REF!</definedName>
    <definedName name="TOTALITEM3.2_35">[146]A.P.U!#REF!</definedName>
    <definedName name="TOTALITEM3.2_36">[146]A.P.U!#REF!</definedName>
    <definedName name="TOTALITEM3.2_37">[146]A.P.U!#REF!</definedName>
    <definedName name="TOTALITEM3.2_38">[146]A.P.U!#REF!</definedName>
    <definedName name="TOTALITEM3.2_39">[146]A.P.U!#REF!</definedName>
    <definedName name="TOTALITEM3.2_4">[145]A.P.U!#REF!</definedName>
    <definedName name="TOTALITEM3.2_40">[146]A.P.U!#REF!</definedName>
    <definedName name="TOTALITEM3.2_41">[146]A.P.U!#REF!</definedName>
    <definedName name="TOTALITEM3.2_42">[146]A.P.U!#REF!</definedName>
    <definedName name="TOTALITEM3.2_43">[146]A.P.U!#REF!</definedName>
    <definedName name="TOTALITEM3.2_44">[146]A.P.U!#REF!</definedName>
    <definedName name="TOTALITEM3.2_45">[146]A.P.U!#REF!</definedName>
    <definedName name="TOTALITEM3.2_46">[146]A.P.U!#REF!</definedName>
    <definedName name="TOTALITEM3.2_47">[146]A.P.U!#REF!</definedName>
    <definedName name="TOTALITEM3.2_48">[146]A.P.U!#REF!</definedName>
    <definedName name="TOTALITEM3.2_49">[146]A.P.U!#REF!</definedName>
    <definedName name="TOTALITEM3.2_5">[146]A.P.U!#REF!</definedName>
    <definedName name="TOTALITEM3.2_50">[146]A.P.U!#REF!</definedName>
    <definedName name="TOTALITEM3.2_51">[146]A.P.U!#REF!</definedName>
    <definedName name="TOTALITEM3.2_52">[146]A.P.U!#REF!</definedName>
    <definedName name="TOTALITEM3.2_53">[146]A.P.U!#REF!</definedName>
    <definedName name="TOTALITEM3.2_54">[146]A.P.U!#REF!</definedName>
    <definedName name="TOTALITEM3.2_55">[146]A.P.U!#REF!</definedName>
    <definedName name="TOTALITEM3.2_56">[146]A.P.U!#REF!</definedName>
    <definedName name="TOTALITEM3.2_57">[146]A.P.U!#REF!</definedName>
    <definedName name="TOTALITEM3.2_58">[146]A.P.U!#REF!</definedName>
    <definedName name="TOTALITEM3.2_59">[145]A.P.U!#REF!</definedName>
    <definedName name="TOTALITEM3.2_60">[145]A.P.U!#REF!</definedName>
    <definedName name="TOTALITEM3.2_61">[146]A.P.U!#REF!</definedName>
    <definedName name="TOTALITEM3.2_62">[146]A.P.U!#REF!</definedName>
    <definedName name="TOTALITEM3.2_63">[146]A.P.U!#REF!</definedName>
    <definedName name="TOTALITEM3.2_64">[146]A.P.U!#REF!</definedName>
    <definedName name="TOTALITEM3.2_65">[146]A.P.U!#REF!</definedName>
    <definedName name="TOTALITEM3.2_66">[146]A.P.U!#REF!</definedName>
    <definedName name="TOTALITEM3.2_67">[146]A.P.U!#REF!</definedName>
    <definedName name="TOTALITEM3.2_68">[146]A.P.U!#REF!</definedName>
    <definedName name="TOTALITEM3.2_69">[146]A.P.U!#REF!</definedName>
    <definedName name="TOTALITEM3.2_70">[146]A.P.U!#REF!</definedName>
    <definedName name="TOTALITEM3.2_71">[146]A.P.U!#REF!</definedName>
    <definedName name="TOTALITEM3.2_72">[146]A.P.U!#REF!</definedName>
    <definedName name="TOTALITEM3.2_73">[146]A.P.U!#REF!</definedName>
    <definedName name="TOTALITEM3.2_74">[146]A.P.U!#REF!</definedName>
    <definedName name="TOTALITEM3.2_75">[146]A.P.U!#REF!</definedName>
    <definedName name="TOTALITEM3.2_76">[146]A.P.U!#REF!</definedName>
    <definedName name="TOTALITEM3.2_77">[146]A.P.U!#REF!</definedName>
    <definedName name="TOTALITEM3.2_78">[146]A.P.U!#REF!</definedName>
    <definedName name="TOTALITEM3.2_79">[146]A.P.U!#REF!</definedName>
    <definedName name="TOTALITEM3.2_80">[146]A.P.U!#REF!</definedName>
    <definedName name="TOTALITEM3.2_9">[146]A.P.U!#REF!</definedName>
    <definedName name="TOTALITEM3.3">[144]A.P.U!#REF!</definedName>
    <definedName name="TOTALITEM3.3_1">[145]A.P.U!#REF!</definedName>
    <definedName name="TOTALITEM3.3_10">[146]A.P.U!#REF!</definedName>
    <definedName name="TOTALITEM3.3_11">[146]A.P.U!#REF!</definedName>
    <definedName name="TOTALITEM3.3_12">[146]A.P.U!#REF!</definedName>
    <definedName name="TOTALITEM3.3_13">[146]A.P.U!#REF!</definedName>
    <definedName name="TOTALITEM3.3_14">[146]A.P.U!#REF!</definedName>
    <definedName name="TOTALITEM3.3_15">[146]A.P.U!#REF!</definedName>
    <definedName name="TOTALITEM3.3_16">[146]A.P.U!#REF!</definedName>
    <definedName name="TOTALITEM3.3_17">[146]A.P.U!#REF!</definedName>
    <definedName name="TOTALITEM3.3_18">[146]A.P.U!#REF!</definedName>
    <definedName name="TOTALITEM3.3_19">[146]A.P.U!#REF!</definedName>
    <definedName name="TOTALITEM3.3_2">[145]A.P.U!#REF!</definedName>
    <definedName name="TOTALITEM3.3_20">[146]A.P.U!#REF!</definedName>
    <definedName name="TOTALITEM3.3_21">[146]A.P.U!#REF!</definedName>
    <definedName name="TOTALITEM3.3_22">[146]A.P.U!#REF!</definedName>
    <definedName name="TOTALITEM3.3_23">[146]A.P.U!#REF!</definedName>
    <definedName name="TOTALITEM3.3_24">[146]A.P.U!#REF!</definedName>
    <definedName name="TOTALITEM3.3_25">[146]A.P.U!#REF!</definedName>
    <definedName name="TOTALITEM3.3_26">[146]A.P.U!#REF!</definedName>
    <definedName name="TOTALITEM3.3_27">[146]A.P.U!#REF!</definedName>
    <definedName name="TOTALITEM3.3_28">[146]A.P.U!#REF!</definedName>
    <definedName name="TOTALITEM3.3_29">[146]A.P.U!#REF!</definedName>
    <definedName name="TOTALITEM3.3_3">[147]A.P.U!#REF!</definedName>
    <definedName name="TOTALITEM3.3_30">[146]A.P.U!#REF!</definedName>
    <definedName name="TOTALITEM3.3_31">[146]A.P.U!#REF!</definedName>
    <definedName name="TOTALITEM3.3_32">[146]A.P.U!#REF!</definedName>
    <definedName name="TOTALITEM3.3_33">[146]A.P.U!#REF!</definedName>
    <definedName name="TOTALITEM3.3_34">[146]A.P.U!#REF!</definedName>
    <definedName name="TOTALITEM3.3_35">[146]A.P.U!#REF!</definedName>
    <definedName name="TOTALITEM3.3_36">[146]A.P.U!#REF!</definedName>
    <definedName name="TOTALITEM3.3_37">[146]A.P.U!#REF!</definedName>
    <definedName name="TOTALITEM3.3_38">[146]A.P.U!#REF!</definedName>
    <definedName name="TOTALITEM3.3_39">[146]A.P.U!#REF!</definedName>
    <definedName name="TOTALITEM3.3_4">[145]A.P.U!#REF!</definedName>
    <definedName name="TOTALITEM3.3_40">[146]A.P.U!#REF!</definedName>
    <definedName name="TOTALITEM3.3_41">[146]A.P.U!#REF!</definedName>
    <definedName name="TOTALITEM3.3_42">[146]A.P.U!#REF!</definedName>
    <definedName name="TOTALITEM3.3_43">[146]A.P.U!#REF!</definedName>
    <definedName name="TOTALITEM3.3_44">[146]A.P.U!#REF!</definedName>
    <definedName name="TOTALITEM3.3_45">[146]A.P.U!#REF!</definedName>
    <definedName name="TOTALITEM3.3_46">[146]A.P.U!#REF!</definedName>
    <definedName name="TOTALITEM3.3_47">[146]A.P.U!#REF!</definedName>
    <definedName name="TOTALITEM3.3_48">[146]A.P.U!#REF!</definedName>
    <definedName name="TOTALITEM3.3_49">[146]A.P.U!#REF!</definedName>
    <definedName name="TOTALITEM3.3_5">[146]A.P.U!#REF!</definedName>
    <definedName name="TOTALITEM3.3_50">[146]A.P.U!#REF!</definedName>
    <definedName name="TOTALITEM3.3_51">[146]A.P.U!#REF!</definedName>
    <definedName name="TOTALITEM3.3_52">[146]A.P.U!#REF!</definedName>
    <definedName name="TOTALITEM3.3_53">[146]A.P.U!#REF!</definedName>
    <definedName name="TOTALITEM3.3_54">[146]A.P.U!#REF!</definedName>
    <definedName name="TOTALITEM3.3_55">[146]A.P.U!#REF!</definedName>
    <definedName name="TOTALITEM3.3_56">[146]A.P.U!#REF!</definedName>
    <definedName name="TOTALITEM3.3_57">[146]A.P.U!#REF!</definedName>
    <definedName name="TOTALITEM3.3_58">[146]A.P.U!#REF!</definedName>
    <definedName name="TOTALITEM3.3_59">[145]A.P.U!#REF!</definedName>
    <definedName name="TOTALITEM3.3_60">[145]A.P.U!#REF!</definedName>
    <definedName name="TOTALITEM3.3_61">[146]A.P.U!#REF!</definedName>
    <definedName name="TOTALITEM3.3_62">[146]A.P.U!#REF!</definedName>
    <definedName name="TOTALITEM3.3_63">[146]A.P.U!#REF!</definedName>
    <definedName name="TOTALITEM3.3_64">[146]A.P.U!#REF!</definedName>
    <definedName name="TOTALITEM3.3_65">[146]A.P.U!#REF!</definedName>
    <definedName name="TOTALITEM3.3_66">[146]A.P.U!#REF!</definedName>
    <definedName name="TOTALITEM3.3_67">[146]A.P.U!#REF!</definedName>
    <definedName name="TOTALITEM3.3_68">[146]A.P.U!#REF!</definedName>
    <definedName name="TOTALITEM3.3_69">[146]A.P.U!#REF!</definedName>
    <definedName name="TOTALITEM3.3_70">[146]A.P.U!#REF!</definedName>
    <definedName name="TOTALITEM3.3_71">[146]A.P.U!#REF!</definedName>
    <definedName name="TOTALITEM3.3_72">[146]A.P.U!#REF!</definedName>
    <definedName name="TOTALITEM3.3_73">[146]A.P.U!#REF!</definedName>
    <definedName name="TOTALITEM3.3_74">[146]A.P.U!#REF!</definedName>
    <definedName name="TOTALITEM3.3_75">[146]A.P.U!#REF!</definedName>
    <definedName name="TOTALITEM3.3_76">[146]A.P.U!#REF!</definedName>
    <definedName name="TOTALITEM3.3_77">[146]A.P.U!#REF!</definedName>
    <definedName name="TOTALITEM3.3_78">[146]A.P.U!#REF!</definedName>
    <definedName name="TOTALITEM3.3_79">[146]A.P.U!#REF!</definedName>
    <definedName name="TOTALITEM3.3_80">[146]A.P.U!#REF!</definedName>
    <definedName name="TOTALITEM3.3_9">[146]A.P.U!#REF!</definedName>
    <definedName name="TOTALITEM3.4.1">[144]A.P.U!#REF!</definedName>
    <definedName name="TOTALITEM3.4.1_1">[145]A.P.U!#REF!</definedName>
    <definedName name="TOTALITEM3.4.1_10">[146]A.P.U!#REF!</definedName>
    <definedName name="TOTALITEM3.4.1_11">[146]A.P.U!#REF!</definedName>
    <definedName name="TOTALITEM3.4.1_12">[146]A.P.U!#REF!</definedName>
    <definedName name="TOTALITEM3.4.1_13">[146]A.P.U!#REF!</definedName>
    <definedName name="TOTALITEM3.4.1_14">[146]A.P.U!#REF!</definedName>
    <definedName name="TOTALITEM3.4.1_15">[146]A.P.U!#REF!</definedName>
    <definedName name="TOTALITEM3.4.1_16">[146]A.P.U!#REF!</definedName>
    <definedName name="TOTALITEM3.4.1_17">[146]A.P.U!#REF!</definedName>
    <definedName name="TOTALITEM3.4.1_18">[146]A.P.U!#REF!</definedName>
    <definedName name="TOTALITEM3.4.1_19">[146]A.P.U!#REF!</definedName>
    <definedName name="TOTALITEM3.4.1_2">[145]A.P.U!#REF!</definedName>
    <definedName name="TOTALITEM3.4.1_20">[146]A.P.U!#REF!</definedName>
    <definedName name="TOTALITEM3.4.1_21">[146]A.P.U!#REF!</definedName>
    <definedName name="TOTALITEM3.4.1_22">[146]A.P.U!#REF!</definedName>
    <definedName name="TOTALITEM3.4.1_23">[146]A.P.U!#REF!</definedName>
    <definedName name="TOTALITEM3.4.1_24">[146]A.P.U!#REF!</definedName>
    <definedName name="TOTALITEM3.4.1_25">[146]A.P.U!#REF!</definedName>
    <definedName name="TOTALITEM3.4.1_26">[146]A.P.U!#REF!</definedName>
    <definedName name="TOTALITEM3.4.1_27">[146]A.P.U!#REF!</definedName>
    <definedName name="TOTALITEM3.4.1_28">[146]A.P.U!#REF!</definedName>
    <definedName name="TOTALITEM3.4.1_29">[146]A.P.U!#REF!</definedName>
    <definedName name="TOTALITEM3.4.1_3">[147]A.P.U!#REF!</definedName>
    <definedName name="TOTALITEM3.4.1_30">[146]A.P.U!#REF!</definedName>
    <definedName name="TOTALITEM3.4.1_31">[146]A.P.U!#REF!</definedName>
    <definedName name="TOTALITEM3.4.1_32">[146]A.P.U!#REF!</definedName>
    <definedName name="TOTALITEM3.4.1_33">[146]A.P.U!#REF!</definedName>
    <definedName name="TOTALITEM3.4.1_34">[146]A.P.U!#REF!</definedName>
    <definedName name="TOTALITEM3.4.1_35">[146]A.P.U!#REF!</definedName>
    <definedName name="TOTALITEM3.4.1_36">[146]A.P.U!#REF!</definedName>
    <definedName name="TOTALITEM3.4.1_37">[146]A.P.U!#REF!</definedName>
    <definedName name="TOTALITEM3.4.1_38">[146]A.P.U!#REF!</definedName>
    <definedName name="TOTALITEM3.4.1_39">[146]A.P.U!#REF!</definedName>
    <definedName name="TOTALITEM3.4.1_4">[145]A.P.U!#REF!</definedName>
    <definedName name="TOTALITEM3.4.1_40">[146]A.P.U!#REF!</definedName>
    <definedName name="TOTALITEM3.4.1_41">[146]A.P.U!#REF!</definedName>
    <definedName name="TOTALITEM3.4.1_42">[146]A.P.U!#REF!</definedName>
    <definedName name="TOTALITEM3.4.1_43">[146]A.P.U!#REF!</definedName>
    <definedName name="TOTALITEM3.4.1_44">[146]A.P.U!#REF!</definedName>
    <definedName name="TOTALITEM3.4.1_45">[146]A.P.U!#REF!</definedName>
    <definedName name="TOTALITEM3.4.1_46">[146]A.P.U!#REF!</definedName>
    <definedName name="TOTALITEM3.4.1_47">[146]A.P.U!#REF!</definedName>
    <definedName name="TOTALITEM3.4.1_48">[146]A.P.U!#REF!</definedName>
    <definedName name="TOTALITEM3.4.1_49">[146]A.P.U!#REF!</definedName>
    <definedName name="TOTALITEM3.4.1_5">[146]A.P.U!#REF!</definedName>
    <definedName name="TOTALITEM3.4.1_50">[146]A.P.U!#REF!</definedName>
    <definedName name="TOTALITEM3.4.1_51">[146]A.P.U!#REF!</definedName>
    <definedName name="TOTALITEM3.4.1_52">[146]A.P.U!#REF!</definedName>
    <definedName name="TOTALITEM3.4.1_53">[146]A.P.U!#REF!</definedName>
    <definedName name="TOTALITEM3.4.1_54">[146]A.P.U!#REF!</definedName>
    <definedName name="TOTALITEM3.4.1_55">[146]A.P.U!#REF!</definedName>
    <definedName name="TOTALITEM3.4.1_56">[146]A.P.U!#REF!</definedName>
    <definedName name="TOTALITEM3.4.1_57">[146]A.P.U!#REF!</definedName>
    <definedName name="TOTALITEM3.4.1_58">[146]A.P.U!#REF!</definedName>
    <definedName name="TOTALITEM3.4.1_59">[145]A.P.U!#REF!</definedName>
    <definedName name="TOTALITEM3.4.1_60">[145]A.P.U!#REF!</definedName>
    <definedName name="TOTALITEM3.4.1_61">[146]A.P.U!#REF!</definedName>
    <definedName name="TOTALITEM3.4.1_62">[146]A.P.U!#REF!</definedName>
    <definedName name="TOTALITEM3.4.1_63">[146]A.P.U!#REF!</definedName>
    <definedName name="TOTALITEM3.4.1_64">[146]A.P.U!#REF!</definedName>
    <definedName name="TOTALITEM3.4.1_65">[146]A.P.U!#REF!</definedName>
    <definedName name="TOTALITEM3.4.1_66">[146]A.P.U!#REF!</definedName>
    <definedName name="TOTALITEM3.4.1_67">[146]A.P.U!#REF!</definedName>
    <definedName name="TOTALITEM3.4.1_68">[146]A.P.U!#REF!</definedName>
    <definedName name="TOTALITEM3.4.1_69">[146]A.P.U!#REF!</definedName>
    <definedName name="TOTALITEM3.4.1_70">[146]A.P.U!#REF!</definedName>
    <definedName name="TOTALITEM3.4.1_71">[146]A.P.U!#REF!</definedName>
    <definedName name="TOTALITEM3.4.1_72">[146]A.P.U!#REF!</definedName>
    <definedName name="TOTALITEM3.4.1_73">[146]A.P.U!#REF!</definedName>
    <definedName name="TOTALITEM3.4.1_74">[146]A.P.U!#REF!</definedName>
    <definedName name="TOTALITEM3.4.1_75">[146]A.P.U!#REF!</definedName>
    <definedName name="TOTALITEM3.4.1_76">[146]A.P.U!#REF!</definedName>
    <definedName name="TOTALITEM3.4.1_77">[146]A.P.U!#REF!</definedName>
    <definedName name="TOTALITEM3.4.1_78">[146]A.P.U!#REF!</definedName>
    <definedName name="TOTALITEM3.4.1_79">[146]A.P.U!#REF!</definedName>
    <definedName name="TOTALITEM3.4.1_80">[146]A.P.U!#REF!</definedName>
    <definedName name="TOTALITEM3.4.1_9">[146]A.P.U!#REF!</definedName>
    <definedName name="TOTALITEM3.4.2">[144]A.P.U!#REF!</definedName>
    <definedName name="TOTALITEM3.4.2_1">[145]A.P.U!#REF!</definedName>
    <definedName name="TOTALITEM3.4.2_10">[146]A.P.U!#REF!</definedName>
    <definedName name="TOTALITEM3.4.2_11">[146]A.P.U!#REF!</definedName>
    <definedName name="TOTALITEM3.4.2_12">[146]A.P.U!#REF!</definedName>
    <definedName name="TOTALITEM3.4.2_13">[146]A.P.U!#REF!</definedName>
    <definedName name="TOTALITEM3.4.2_14">[146]A.P.U!#REF!</definedName>
    <definedName name="TOTALITEM3.4.2_15">[146]A.P.U!#REF!</definedName>
    <definedName name="TOTALITEM3.4.2_16">[146]A.P.U!#REF!</definedName>
    <definedName name="TOTALITEM3.4.2_17">[146]A.P.U!#REF!</definedName>
    <definedName name="TOTALITEM3.4.2_18">[146]A.P.U!#REF!</definedName>
    <definedName name="TOTALITEM3.4.2_19">[146]A.P.U!#REF!</definedName>
    <definedName name="TOTALITEM3.4.2_2">[145]A.P.U!#REF!</definedName>
    <definedName name="TOTALITEM3.4.2_20">[146]A.P.U!#REF!</definedName>
    <definedName name="TOTALITEM3.4.2_21">[146]A.P.U!#REF!</definedName>
    <definedName name="TOTALITEM3.4.2_22">[146]A.P.U!#REF!</definedName>
    <definedName name="TOTALITEM3.4.2_23">[146]A.P.U!#REF!</definedName>
    <definedName name="TOTALITEM3.4.2_24">[146]A.P.U!#REF!</definedName>
    <definedName name="TOTALITEM3.4.2_25">[146]A.P.U!#REF!</definedName>
    <definedName name="TOTALITEM3.4.2_26">[146]A.P.U!#REF!</definedName>
    <definedName name="TOTALITEM3.4.2_27">[146]A.P.U!#REF!</definedName>
    <definedName name="TOTALITEM3.4.2_28">[146]A.P.U!#REF!</definedName>
    <definedName name="TOTALITEM3.4.2_29">[146]A.P.U!#REF!</definedName>
    <definedName name="TOTALITEM3.4.2_3">[147]A.P.U!#REF!</definedName>
    <definedName name="TOTALITEM3.4.2_30">[146]A.P.U!#REF!</definedName>
    <definedName name="TOTALITEM3.4.2_31">[146]A.P.U!#REF!</definedName>
    <definedName name="TOTALITEM3.4.2_32">[146]A.P.U!#REF!</definedName>
    <definedName name="TOTALITEM3.4.2_33">[146]A.P.U!#REF!</definedName>
    <definedName name="TOTALITEM3.4.2_34">[146]A.P.U!#REF!</definedName>
    <definedName name="TOTALITEM3.4.2_35">[146]A.P.U!#REF!</definedName>
    <definedName name="TOTALITEM3.4.2_36">[146]A.P.U!#REF!</definedName>
    <definedName name="TOTALITEM3.4.2_37">[146]A.P.U!#REF!</definedName>
    <definedName name="TOTALITEM3.4.2_38">[146]A.P.U!#REF!</definedName>
    <definedName name="TOTALITEM3.4.2_39">[146]A.P.U!#REF!</definedName>
    <definedName name="TOTALITEM3.4.2_4">[145]A.P.U!#REF!</definedName>
    <definedName name="TOTALITEM3.4.2_40">[146]A.P.U!#REF!</definedName>
    <definedName name="TOTALITEM3.4.2_41">[146]A.P.U!#REF!</definedName>
    <definedName name="TOTALITEM3.4.2_42">[146]A.P.U!#REF!</definedName>
    <definedName name="TOTALITEM3.4.2_43">[146]A.P.U!#REF!</definedName>
    <definedName name="TOTALITEM3.4.2_44">[146]A.P.U!#REF!</definedName>
    <definedName name="TOTALITEM3.4.2_45">[146]A.P.U!#REF!</definedName>
    <definedName name="TOTALITEM3.4.2_46">[146]A.P.U!#REF!</definedName>
    <definedName name="TOTALITEM3.4.2_47">[146]A.P.U!#REF!</definedName>
    <definedName name="TOTALITEM3.4.2_48">[146]A.P.U!#REF!</definedName>
    <definedName name="TOTALITEM3.4.2_49">[146]A.P.U!#REF!</definedName>
    <definedName name="TOTALITEM3.4.2_5">[146]A.P.U!#REF!</definedName>
    <definedName name="TOTALITEM3.4.2_50">[146]A.P.U!#REF!</definedName>
    <definedName name="TOTALITEM3.4.2_51">[146]A.P.U!#REF!</definedName>
    <definedName name="TOTALITEM3.4.2_52">[146]A.P.U!#REF!</definedName>
    <definedName name="TOTALITEM3.4.2_53">[146]A.P.U!#REF!</definedName>
    <definedName name="TOTALITEM3.4.2_54">[146]A.P.U!#REF!</definedName>
    <definedName name="TOTALITEM3.4.2_55">[146]A.P.U!#REF!</definedName>
    <definedName name="TOTALITEM3.4.2_56">[146]A.P.U!#REF!</definedName>
    <definedName name="TOTALITEM3.4.2_57">[146]A.P.U!#REF!</definedName>
    <definedName name="TOTALITEM3.4.2_58">[146]A.P.U!#REF!</definedName>
    <definedName name="TOTALITEM3.4.2_59">[145]A.P.U!#REF!</definedName>
    <definedName name="TOTALITEM3.4.2_60">[145]A.P.U!#REF!</definedName>
    <definedName name="TOTALITEM3.4.2_61">[146]A.P.U!#REF!</definedName>
    <definedName name="TOTALITEM3.4.2_62">[146]A.P.U!#REF!</definedName>
    <definedName name="TOTALITEM3.4.2_63">[146]A.P.U!#REF!</definedName>
    <definedName name="TOTALITEM3.4.2_64">[146]A.P.U!#REF!</definedName>
    <definedName name="TOTALITEM3.4.2_65">[146]A.P.U!#REF!</definedName>
    <definedName name="TOTALITEM3.4.2_66">[146]A.P.U!#REF!</definedName>
    <definedName name="TOTALITEM3.4.2_67">[146]A.P.U!#REF!</definedName>
    <definedName name="TOTALITEM3.4.2_68">[146]A.P.U!#REF!</definedName>
    <definedName name="TOTALITEM3.4.2_69">[146]A.P.U!#REF!</definedName>
    <definedName name="TOTALITEM3.4.2_70">[146]A.P.U!#REF!</definedName>
    <definedName name="TOTALITEM3.4.2_71">[146]A.P.U!#REF!</definedName>
    <definedName name="TOTALITEM3.4.2_72">[146]A.P.U!#REF!</definedName>
    <definedName name="TOTALITEM3.4.2_73">[146]A.P.U!#REF!</definedName>
    <definedName name="TOTALITEM3.4.2_74">[146]A.P.U!#REF!</definedName>
    <definedName name="TOTALITEM3.4.2_75">[146]A.P.U!#REF!</definedName>
    <definedName name="TOTALITEM3.4.2_76">[146]A.P.U!#REF!</definedName>
    <definedName name="TOTALITEM3.4.2_77">[146]A.P.U!#REF!</definedName>
    <definedName name="TOTALITEM3.4.2_78">[146]A.P.U!#REF!</definedName>
    <definedName name="TOTALITEM3.4.2_79">[146]A.P.U!#REF!</definedName>
    <definedName name="TOTALITEM3.4.2_80">[146]A.P.U!#REF!</definedName>
    <definedName name="TOTALITEM3.4.2_9">[146]A.P.U!#REF!</definedName>
    <definedName name="TOTALITEM3.4.3">[144]A.P.U!#REF!</definedName>
    <definedName name="TOTALITEM3.4.3_1">[145]A.P.U!#REF!</definedName>
    <definedName name="TOTALITEM3.4.3_10">[146]A.P.U!#REF!</definedName>
    <definedName name="TOTALITEM3.4.3_11">[146]A.P.U!#REF!</definedName>
    <definedName name="TOTALITEM3.4.3_12">[146]A.P.U!#REF!</definedName>
    <definedName name="TOTALITEM3.4.3_13">[146]A.P.U!#REF!</definedName>
    <definedName name="TOTALITEM3.4.3_14">[146]A.P.U!#REF!</definedName>
    <definedName name="TOTALITEM3.4.3_15">[146]A.P.U!#REF!</definedName>
    <definedName name="TOTALITEM3.4.3_16">[146]A.P.U!#REF!</definedName>
    <definedName name="TOTALITEM3.4.3_17">[146]A.P.U!#REF!</definedName>
    <definedName name="TOTALITEM3.4.3_18">[146]A.P.U!#REF!</definedName>
    <definedName name="TOTALITEM3.4.3_19">[146]A.P.U!#REF!</definedName>
    <definedName name="TOTALITEM3.4.3_2">[145]A.P.U!#REF!</definedName>
    <definedName name="TOTALITEM3.4.3_20">[146]A.P.U!#REF!</definedName>
    <definedName name="TOTALITEM3.4.3_21">[146]A.P.U!#REF!</definedName>
    <definedName name="TOTALITEM3.4.3_22">[146]A.P.U!#REF!</definedName>
    <definedName name="TOTALITEM3.4.3_23">[146]A.P.U!#REF!</definedName>
    <definedName name="TOTALITEM3.4.3_24">[146]A.P.U!#REF!</definedName>
    <definedName name="TOTALITEM3.4.3_25">[146]A.P.U!#REF!</definedName>
    <definedName name="TOTALITEM3.4.3_26">[146]A.P.U!#REF!</definedName>
    <definedName name="TOTALITEM3.4.3_27">[146]A.P.U!#REF!</definedName>
    <definedName name="TOTALITEM3.4.3_28">[146]A.P.U!#REF!</definedName>
    <definedName name="TOTALITEM3.4.3_29">[146]A.P.U!#REF!</definedName>
    <definedName name="TOTALITEM3.4.3_3">[147]A.P.U!#REF!</definedName>
    <definedName name="TOTALITEM3.4.3_30">[146]A.P.U!#REF!</definedName>
    <definedName name="TOTALITEM3.4.3_31">[146]A.P.U!#REF!</definedName>
    <definedName name="TOTALITEM3.4.3_32">[146]A.P.U!#REF!</definedName>
    <definedName name="TOTALITEM3.4.3_33">[146]A.P.U!#REF!</definedName>
    <definedName name="TOTALITEM3.4.3_34">[146]A.P.U!#REF!</definedName>
    <definedName name="TOTALITEM3.4.3_35">[146]A.P.U!#REF!</definedName>
    <definedName name="TOTALITEM3.4.3_36">[146]A.P.U!#REF!</definedName>
    <definedName name="TOTALITEM3.4.3_37">[146]A.P.U!#REF!</definedName>
    <definedName name="TOTALITEM3.4.3_38">[146]A.P.U!#REF!</definedName>
    <definedName name="TOTALITEM3.4.3_39">[146]A.P.U!#REF!</definedName>
    <definedName name="TOTALITEM3.4.3_4">[145]A.P.U!#REF!</definedName>
    <definedName name="TOTALITEM3.4.3_40">[146]A.P.U!#REF!</definedName>
    <definedName name="TOTALITEM3.4.3_41">[146]A.P.U!#REF!</definedName>
    <definedName name="TOTALITEM3.4.3_42">[146]A.P.U!#REF!</definedName>
    <definedName name="TOTALITEM3.4.3_43">[146]A.P.U!#REF!</definedName>
    <definedName name="TOTALITEM3.4.3_44">[146]A.P.U!#REF!</definedName>
    <definedName name="TOTALITEM3.4.3_45">[146]A.P.U!#REF!</definedName>
    <definedName name="TOTALITEM3.4.3_46">[146]A.P.U!#REF!</definedName>
    <definedName name="TOTALITEM3.4.3_47">[146]A.P.U!#REF!</definedName>
    <definedName name="TOTALITEM3.4.3_48">[146]A.P.U!#REF!</definedName>
    <definedName name="TOTALITEM3.4.3_49">[146]A.P.U!#REF!</definedName>
    <definedName name="TOTALITEM3.4.3_5">[146]A.P.U!#REF!</definedName>
    <definedName name="TOTALITEM3.4.3_50">[146]A.P.U!#REF!</definedName>
    <definedName name="TOTALITEM3.4.3_51">[146]A.P.U!#REF!</definedName>
    <definedName name="TOTALITEM3.4.3_52">[146]A.P.U!#REF!</definedName>
    <definedName name="TOTALITEM3.4.3_53">[146]A.P.U!#REF!</definedName>
    <definedName name="TOTALITEM3.4.3_54">[146]A.P.U!#REF!</definedName>
    <definedName name="TOTALITEM3.4.3_55">[146]A.P.U!#REF!</definedName>
    <definedName name="TOTALITEM3.4.3_56">[146]A.P.U!#REF!</definedName>
    <definedName name="TOTALITEM3.4.3_57">[146]A.P.U!#REF!</definedName>
    <definedName name="TOTALITEM3.4.3_58">[146]A.P.U!#REF!</definedName>
    <definedName name="TOTALITEM3.4.3_59">[145]A.P.U!#REF!</definedName>
    <definedName name="TOTALITEM3.4.3_60">[145]A.P.U!#REF!</definedName>
    <definedName name="TOTALITEM3.4.3_61">[146]A.P.U!#REF!</definedName>
    <definedName name="TOTALITEM3.4.3_62">[146]A.P.U!#REF!</definedName>
    <definedName name="TOTALITEM3.4.3_63">[146]A.P.U!#REF!</definedName>
    <definedName name="TOTALITEM3.4.3_64">[146]A.P.U!#REF!</definedName>
    <definedName name="TOTALITEM3.4.3_65">[146]A.P.U!#REF!</definedName>
    <definedName name="TOTALITEM3.4.3_66">[146]A.P.U!#REF!</definedName>
    <definedName name="TOTALITEM3.4.3_67">[146]A.P.U!#REF!</definedName>
    <definedName name="TOTALITEM3.4.3_68">[146]A.P.U!#REF!</definedName>
    <definedName name="TOTALITEM3.4.3_69">[146]A.P.U!#REF!</definedName>
    <definedName name="TOTALITEM3.4.3_70">[146]A.P.U!#REF!</definedName>
    <definedName name="TOTALITEM3.4.3_71">[146]A.P.U!#REF!</definedName>
    <definedName name="TOTALITEM3.4.3_72">[146]A.P.U!#REF!</definedName>
    <definedName name="TOTALITEM3.4.3_73">[146]A.P.U!#REF!</definedName>
    <definedName name="TOTALITEM3.4.3_74">[146]A.P.U!#REF!</definedName>
    <definedName name="TOTALITEM3.4.3_75">[146]A.P.U!#REF!</definedName>
    <definedName name="TOTALITEM3.4.3_76">[146]A.P.U!#REF!</definedName>
    <definedName name="TOTALITEM3.4.3_77">[146]A.P.U!#REF!</definedName>
    <definedName name="TOTALITEM3.4.3_78">[146]A.P.U!#REF!</definedName>
    <definedName name="TOTALITEM3.4.3_79">[146]A.P.U!#REF!</definedName>
    <definedName name="TOTALITEM3.4.3_80">[146]A.P.U!#REF!</definedName>
    <definedName name="TOTALITEM3.4.3_9">[146]A.P.U!#REF!</definedName>
    <definedName name="TOTALITEM3.5.1">[144]A.P.U!#REF!</definedName>
    <definedName name="TOTALITEM3.5.1_1">[145]A.P.U!#REF!</definedName>
    <definedName name="TOTALITEM3.5.1_10">[146]A.P.U!#REF!</definedName>
    <definedName name="TOTALITEM3.5.1_11">[146]A.P.U!#REF!</definedName>
    <definedName name="TOTALITEM3.5.1_12">[146]A.P.U!#REF!</definedName>
    <definedName name="TOTALITEM3.5.1_13">[146]A.P.U!#REF!</definedName>
    <definedName name="TOTALITEM3.5.1_14">[146]A.P.U!#REF!</definedName>
    <definedName name="TOTALITEM3.5.1_15">[146]A.P.U!#REF!</definedName>
    <definedName name="TOTALITEM3.5.1_16">[146]A.P.U!#REF!</definedName>
    <definedName name="TOTALITEM3.5.1_17">[146]A.P.U!#REF!</definedName>
    <definedName name="TOTALITEM3.5.1_18">[146]A.P.U!#REF!</definedName>
    <definedName name="TOTALITEM3.5.1_19">[146]A.P.U!#REF!</definedName>
    <definedName name="TOTALITEM3.5.1_2">[145]A.P.U!#REF!</definedName>
    <definedName name="TOTALITEM3.5.1_20">[146]A.P.U!#REF!</definedName>
    <definedName name="TOTALITEM3.5.1_21">[146]A.P.U!#REF!</definedName>
    <definedName name="TOTALITEM3.5.1_22">[146]A.P.U!#REF!</definedName>
    <definedName name="TOTALITEM3.5.1_23">[146]A.P.U!#REF!</definedName>
    <definedName name="TOTALITEM3.5.1_24">[146]A.P.U!#REF!</definedName>
    <definedName name="TOTALITEM3.5.1_25">[146]A.P.U!#REF!</definedName>
    <definedName name="TOTALITEM3.5.1_26">[146]A.P.U!#REF!</definedName>
    <definedName name="TOTALITEM3.5.1_27">[146]A.P.U!#REF!</definedName>
    <definedName name="TOTALITEM3.5.1_28">[146]A.P.U!#REF!</definedName>
    <definedName name="TOTALITEM3.5.1_29">[146]A.P.U!#REF!</definedName>
    <definedName name="TOTALITEM3.5.1_3">[147]A.P.U!#REF!</definedName>
    <definedName name="TOTALITEM3.5.1_30">[146]A.P.U!#REF!</definedName>
    <definedName name="TOTALITEM3.5.1_31">[146]A.P.U!#REF!</definedName>
    <definedName name="TOTALITEM3.5.1_32">[146]A.P.U!#REF!</definedName>
    <definedName name="TOTALITEM3.5.1_33">[146]A.P.U!#REF!</definedName>
    <definedName name="TOTALITEM3.5.1_34">[146]A.P.U!#REF!</definedName>
    <definedName name="TOTALITEM3.5.1_35">[146]A.P.U!#REF!</definedName>
    <definedName name="TOTALITEM3.5.1_36">[146]A.P.U!#REF!</definedName>
    <definedName name="TOTALITEM3.5.1_37">[146]A.P.U!#REF!</definedName>
    <definedName name="TOTALITEM3.5.1_38">[146]A.P.U!#REF!</definedName>
    <definedName name="TOTALITEM3.5.1_39">[146]A.P.U!#REF!</definedName>
    <definedName name="TOTALITEM3.5.1_4">[145]A.P.U!#REF!</definedName>
    <definedName name="TOTALITEM3.5.1_40">[146]A.P.U!#REF!</definedName>
    <definedName name="TOTALITEM3.5.1_41">[146]A.P.U!#REF!</definedName>
    <definedName name="TOTALITEM3.5.1_42">[146]A.P.U!#REF!</definedName>
    <definedName name="TOTALITEM3.5.1_43">[146]A.P.U!#REF!</definedName>
    <definedName name="TOTALITEM3.5.1_44">[146]A.P.U!#REF!</definedName>
    <definedName name="TOTALITEM3.5.1_45">[146]A.P.U!#REF!</definedName>
    <definedName name="TOTALITEM3.5.1_46">[146]A.P.U!#REF!</definedName>
    <definedName name="TOTALITEM3.5.1_47">[146]A.P.U!#REF!</definedName>
    <definedName name="TOTALITEM3.5.1_48">[146]A.P.U!#REF!</definedName>
    <definedName name="TOTALITEM3.5.1_49">[146]A.P.U!#REF!</definedName>
    <definedName name="TOTALITEM3.5.1_5">[146]A.P.U!#REF!</definedName>
    <definedName name="TOTALITEM3.5.1_50">[146]A.P.U!#REF!</definedName>
    <definedName name="TOTALITEM3.5.1_51">[146]A.P.U!#REF!</definedName>
    <definedName name="TOTALITEM3.5.1_52">[146]A.P.U!#REF!</definedName>
    <definedName name="TOTALITEM3.5.1_53">[146]A.P.U!#REF!</definedName>
    <definedName name="TOTALITEM3.5.1_54">[146]A.P.U!#REF!</definedName>
    <definedName name="TOTALITEM3.5.1_55">[146]A.P.U!#REF!</definedName>
    <definedName name="TOTALITEM3.5.1_56">[146]A.P.U!#REF!</definedName>
    <definedName name="TOTALITEM3.5.1_57">[146]A.P.U!#REF!</definedName>
    <definedName name="TOTALITEM3.5.1_58">[146]A.P.U!#REF!</definedName>
    <definedName name="TOTALITEM3.5.1_59">[145]A.P.U!#REF!</definedName>
    <definedName name="TOTALITEM3.5.1_60">[145]A.P.U!#REF!</definedName>
    <definedName name="TOTALITEM3.5.1_61">[146]A.P.U!#REF!</definedName>
    <definedName name="TOTALITEM3.5.1_62">[146]A.P.U!#REF!</definedName>
    <definedName name="TOTALITEM3.5.1_63">[146]A.P.U!#REF!</definedName>
    <definedName name="TOTALITEM3.5.1_64">[146]A.P.U!#REF!</definedName>
    <definedName name="TOTALITEM3.5.1_65">[146]A.P.U!#REF!</definedName>
    <definedName name="TOTALITEM3.5.1_66">[146]A.P.U!#REF!</definedName>
    <definedName name="TOTALITEM3.5.1_67">[146]A.P.U!#REF!</definedName>
    <definedName name="TOTALITEM3.5.1_68">[146]A.P.U!#REF!</definedName>
    <definedName name="TOTALITEM3.5.1_69">[146]A.P.U!#REF!</definedName>
    <definedName name="TOTALITEM3.5.1_70">[146]A.P.U!#REF!</definedName>
    <definedName name="TOTALITEM3.5.1_71">[146]A.P.U!#REF!</definedName>
    <definedName name="TOTALITEM3.5.1_72">[146]A.P.U!#REF!</definedName>
    <definedName name="TOTALITEM3.5.1_73">[146]A.P.U!#REF!</definedName>
    <definedName name="TOTALITEM3.5.1_74">[146]A.P.U!#REF!</definedName>
    <definedName name="TOTALITEM3.5.1_75">[146]A.P.U!#REF!</definedName>
    <definedName name="TOTALITEM3.5.1_76">[146]A.P.U!#REF!</definedName>
    <definedName name="TOTALITEM3.5.1_77">[146]A.P.U!#REF!</definedName>
    <definedName name="TOTALITEM3.5.1_78">[146]A.P.U!#REF!</definedName>
    <definedName name="TOTALITEM3.5.1_79">[146]A.P.U!#REF!</definedName>
    <definedName name="TOTALITEM3.5.1_80">[146]A.P.U!#REF!</definedName>
    <definedName name="TOTALITEM3.5.1_9">[146]A.P.U!#REF!</definedName>
    <definedName name="TOTALITEM3.5.2">[144]A.P.U!#REF!</definedName>
    <definedName name="TOTALITEM3.5.2_1">[145]A.P.U!#REF!</definedName>
    <definedName name="TOTALITEM3.5.2_10">[146]A.P.U!#REF!</definedName>
    <definedName name="TOTALITEM3.5.2_11">[146]A.P.U!#REF!</definedName>
    <definedName name="TOTALITEM3.5.2_12">[146]A.P.U!#REF!</definedName>
    <definedName name="TOTALITEM3.5.2_13">[146]A.P.U!#REF!</definedName>
    <definedName name="TOTALITEM3.5.2_14">[146]A.P.U!#REF!</definedName>
    <definedName name="TOTALITEM3.5.2_15">[146]A.P.U!#REF!</definedName>
    <definedName name="TOTALITEM3.5.2_16">[146]A.P.U!#REF!</definedName>
    <definedName name="TOTALITEM3.5.2_17">[146]A.P.U!#REF!</definedName>
    <definedName name="TOTALITEM3.5.2_18">[146]A.P.U!#REF!</definedName>
    <definedName name="TOTALITEM3.5.2_19">[146]A.P.U!#REF!</definedName>
    <definedName name="TOTALITEM3.5.2_2">[145]A.P.U!#REF!</definedName>
    <definedName name="TOTALITEM3.5.2_20">[146]A.P.U!#REF!</definedName>
    <definedName name="TOTALITEM3.5.2_21">[146]A.P.U!#REF!</definedName>
    <definedName name="TOTALITEM3.5.2_22">[146]A.P.U!#REF!</definedName>
    <definedName name="TOTALITEM3.5.2_23">[146]A.P.U!#REF!</definedName>
    <definedName name="TOTALITEM3.5.2_24">[146]A.P.U!#REF!</definedName>
    <definedName name="TOTALITEM3.5.2_25">[146]A.P.U!#REF!</definedName>
    <definedName name="TOTALITEM3.5.2_26">[146]A.P.U!#REF!</definedName>
    <definedName name="TOTALITEM3.5.2_27">[146]A.P.U!#REF!</definedName>
    <definedName name="TOTALITEM3.5.2_28">[146]A.P.U!#REF!</definedName>
    <definedName name="TOTALITEM3.5.2_29">[146]A.P.U!#REF!</definedName>
    <definedName name="TOTALITEM3.5.2_3">[147]A.P.U!#REF!</definedName>
    <definedName name="TOTALITEM3.5.2_30">[146]A.P.U!#REF!</definedName>
    <definedName name="TOTALITEM3.5.2_31">[146]A.P.U!#REF!</definedName>
    <definedName name="TOTALITEM3.5.2_32">[146]A.P.U!#REF!</definedName>
    <definedName name="TOTALITEM3.5.2_33">[146]A.P.U!#REF!</definedName>
    <definedName name="TOTALITEM3.5.2_34">[146]A.P.U!#REF!</definedName>
    <definedName name="TOTALITEM3.5.2_35">[146]A.P.U!#REF!</definedName>
    <definedName name="TOTALITEM3.5.2_36">[146]A.P.U!#REF!</definedName>
    <definedName name="TOTALITEM3.5.2_37">[146]A.P.U!#REF!</definedName>
    <definedName name="TOTALITEM3.5.2_38">[146]A.P.U!#REF!</definedName>
    <definedName name="TOTALITEM3.5.2_39">[146]A.P.U!#REF!</definedName>
    <definedName name="TOTALITEM3.5.2_4">[145]A.P.U!#REF!</definedName>
    <definedName name="TOTALITEM3.5.2_40">[146]A.P.U!#REF!</definedName>
    <definedName name="TOTALITEM3.5.2_41">[146]A.P.U!#REF!</definedName>
    <definedName name="TOTALITEM3.5.2_42">[146]A.P.U!#REF!</definedName>
    <definedName name="TOTALITEM3.5.2_43">[146]A.P.U!#REF!</definedName>
    <definedName name="TOTALITEM3.5.2_44">[146]A.P.U!#REF!</definedName>
    <definedName name="TOTALITEM3.5.2_45">[146]A.P.U!#REF!</definedName>
    <definedName name="TOTALITEM3.5.2_46">[146]A.P.U!#REF!</definedName>
    <definedName name="TOTALITEM3.5.2_47">[146]A.P.U!#REF!</definedName>
    <definedName name="TOTALITEM3.5.2_48">[146]A.P.U!#REF!</definedName>
    <definedName name="TOTALITEM3.5.2_49">[146]A.P.U!#REF!</definedName>
    <definedName name="TOTALITEM3.5.2_5">[146]A.P.U!#REF!</definedName>
    <definedName name="TOTALITEM3.5.2_50">[146]A.P.U!#REF!</definedName>
    <definedName name="TOTALITEM3.5.2_51">[146]A.P.U!#REF!</definedName>
    <definedName name="TOTALITEM3.5.2_52">[146]A.P.U!#REF!</definedName>
    <definedName name="TOTALITEM3.5.2_53">[146]A.P.U!#REF!</definedName>
    <definedName name="TOTALITEM3.5.2_54">[146]A.P.U!#REF!</definedName>
    <definedName name="TOTALITEM3.5.2_55">[146]A.P.U!#REF!</definedName>
    <definedName name="TOTALITEM3.5.2_56">[146]A.P.U!#REF!</definedName>
    <definedName name="TOTALITEM3.5.2_57">[146]A.P.U!#REF!</definedName>
    <definedName name="TOTALITEM3.5.2_58">[146]A.P.U!#REF!</definedName>
    <definedName name="TOTALITEM3.5.2_59">[145]A.P.U!#REF!</definedName>
    <definedName name="TOTALITEM3.5.2_60">[145]A.P.U!#REF!</definedName>
    <definedName name="TOTALITEM3.5.2_61">[146]A.P.U!#REF!</definedName>
    <definedName name="TOTALITEM3.5.2_62">[146]A.P.U!#REF!</definedName>
    <definedName name="TOTALITEM3.5.2_63">[146]A.P.U!#REF!</definedName>
    <definedName name="TOTALITEM3.5.2_64">[146]A.P.U!#REF!</definedName>
    <definedName name="TOTALITEM3.5.2_65">[146]A.P.U!#REF!</definedName>
    <definedName name="TOTALITEM3.5.2_66">[146]A.P.U!#REF!</definedName>
    <definedName name="TOTALITEM3.5.2_67">[146]A.P.U!#REF!</definedName>
    <definedName name="TOTALITEM3.5.2_68">[146]A.P.U!#REF!</definedName>
    <definedName name="TOTALITEM3.5.2_69">[146]A.P.U!#REF!</definedName>
    <definedName name="TOTALITEM3.5.2_70">[146]A.P.U!#REF!</definedName>
    <definedName name="TOTALITEM3.5.2_71">[146]A.P.U!#REF!</definedName>
    <definedName name="TOTALITEM3.5.2_72">[146]A.P.U!#REF!</definedName>
    <definedName name="TOTALITEM3.5.2_73">[146]A.P.U!#REF!</definedName>
    <definedName name="TOTALITEM3.5.2_74">[146]A.P.U!#REF!</definedName>
    <definedName name="TOTALITEM3.5.2_75">[146]A.P.U!#REF!</definedName>
    <definedName name="TOTALITEM3.5.2_76">[146]A.P.U!#REF!</definedName>
    <definedName name="TOTALITEM3.5.2_77">[146]A.P.U!#REF!</definedName>
    <definedName name="TOTALITEM3.5.2_78">[146]A.P.U!#REF!</definedName>
    <definedName name="TOTALITEM3.5.2_79">[146]A.P.U!#REF!</definedName>
    <definedName name="TOTALITEM3.5.2_80">[146]A.P.U!#REF!</definedName>
    <definedName name="TOTALITEM3.5.2_9">[146]A.P.U!#REF!</definedName>
    <definedName name="TOTALITEM3.5.3">[144]A.P.U!#REF!</definedName>
    <definedName name="TOTALITEM3.5.3_1">[145]A.P.U!#REF!</definedName>
    <definedName name="TOTALITEM3.5.3_10">[146]A.P.U!#REF!</definedName>
    <definedName name="TOTALITEM3.5.3_11">[146]A.P.U!#REF!</definedName>
    <definedName name="TOTALITEM3.5.3_12">[146]A.P.U!#REF!</definedName>
    <definedName name="TOTALITEM3.5.3_13">[146]A.P.U!#REF!</definedName>
    <definedName name="TOTALITEM3.5.3_14">[146]A.P.U!#REF!</definedName>
    <definedName name="TOTALITEM3.5.3_15">[146]A.P.U!#REF!</definedName>
    <definedName name="TOTALITEM3.5.3_16">[146]A.P.U!#REF!</definedName>
    <definedName name="TOTALITEM3.5.3_17">[146]A.P.U!#REF!</definedName>
    <definedName name="TOTALITEM3.5.3_18">[146]A.P.U!#REF!</definedName>
    <definedName name="TOTALITEM3.5.3_19">[146]A.P.U!#REF!</definedName>
    <definedName name="TOTALITEM3.5.3_2">[145]A.P.U!#REF!</definedName>
    <definedName name="TOTALITEM3.5.3_20">[146]A.P.U!#REF!</definedName>
    <definedName name="TOTALITEM3.5.3_21">[146]A.P.U!#REF!</definedName>
    <definedName name="TOTALITEM3.5.3_22">[146]A.P.U!#REF!</definedName>
    <definedName name="TOTALITEM3.5.3_23">[146]A.P.U!#REF!</definedName>
    <definedName name="TOTALITEM3.5.3_24">[146]A.P.U!#REF!</definedName>
    <definedName name="TOTALITEM3.5.3_25">[146]A.P.U!#REF!</definedName>
    <definedName name="TOTALITEM3.5.3_26">[146]A.P.U!#REF!</definedName>
    <definedName name="TOTALITEM3.5.3_27">[146]A.P.U!#REF!</definedName>
    <definedName name="TOTALITEM3.5.3_28">[146]A.P.U!#REF!</definedName>
    <definedName name="TOTALITEM3.5.3_29">[146]A.P.U!#REF!</definedName>
    <definedName name="TOTALITEM3.5.3_3">[147]A.P.U!#REF!</definedName>
    <definedName name="TOTALITEM3.5.3_30">[146]A.P.U!#REF!</definedName>
    <definedName name="TOTALITEM3.5.3_31">[146]A.P.U!#REF!</definedName>
    <definedName name="TOTALITEM3.5.3_32">[146]A.P.U!#REF!</definedName>
    <definedName name="TOTALITEM3.5.3_33">[146]A.P.U!#REF!</definedName>
    <definedName name="TOTALITEM3.5.3_34">[146]A.P.U!#REF!</definedName>
    <definedName name="TOTALITEM3.5.3_35">[146]A.P.U!#REF!</definedName>
    <definedName name="TOTALITEM3.5.3_36">[146]A.P.U!#REF!</definedName>
    <definedName name="TOTALITEM3.5.3_37">[146]A.P.U!#REF!</definedName>
    <definedName name="TOTALITEM3.5.3_38">[146]A.P.U!#REF!</definedName>
    <definedName name="TOTALITEM3.5.3_39">[146]A.P.U!#REF!</definedName>
    <definedName name="TOTALITEM3.5.3_4">[145]A.P.U!#REF!</definedName>
    <definedName name="TOTALITEM3.5.3_40">[146]A.P.U!#REF!</definedName>
    <definedName name="TOTALITEM3.5.3_41">[146]A.P.U!#REF!</definedName>
    <definedName name="TOTALITEM3.5.3_42">[146]A.P.U!#REF!</definedName>
    <definedName name="TOTALITEM3.5.3_43">[146]A.P.U!#REF!</definedName>
    <definedName name="TOTALITEM3.5.3_44">[146]A.P.U!#REF!</definedName>
    <definedName name="TOTALITEM3.5.3_45">[146]A.P.U!#REF!</definedName>
    <definedName name="TOTALITEM3.5.3_46">[146]A.P.U!#REF!</definedName>
    <definedName name="TOTALITEM3.5.3_47">[146]A.P.U!#REF!</definedName>
    <definedName name="TOTALITEM3.5.3_48">[146]A.P.U!#REF!</definedName>
    <definedName name="TOTALITEM3.5.3_49">[146]A.P.U!#REF!</definedName>
    <definedName name="TOTALITEM3.5.3_5">[146]A.P.U!#REF!</definedName>
    <definedName name="TOTALITEM3.5.3_50">[146]A.P.U!#REF!</definedName>
    <definedName name="TOTALITEM3.5.3_51">[146]A.P.U!#REF!</definedName>
    <definedName name="TOTALITEM3.5.3_52">[146]A.P.U!#REF!</definedName>
    <definedName name="TOTALITEM3.5.3_53">[146]A.P.U!#REF!</definedName>
    <definedName name="TOTALITEM3.5.3_54">[146]A.P.U!#REF!</definedName>
    <definedName name="TOTALITEM3.5.3_55">[146]A.P.U!#REF!</definedName>
    <definedName name="TOTALITEM3.5.3_56">[146]A.P.U!#REF!</definedName>
    <definedName name="TOTALITEM3.5.3_57">[146]A.P.U!#REF!</definedName>
    <definedName name="TOTALITEM3.5.3_58">[146]A.P.U!#REF!</definedName>
    <definedName name="TOTALITEM3.5.3_59">[145]A.P.U!#REF!</definedName>
    <definedName name="TOTALITEM3.5.3_60">[145]A.P.U!#REF!</definedName>
    <definedName name="TOTALITEM3.5.3_61">[146]A.P.U!#REF!</definedName>
    <definedName name="TOTALITEM3.5.3_62">[146]A.P.U!#REF!</definedName>
    <definedName name="TOTALITEM3.5.3_63">[146]A.P.U!#REF!</definedName>
    <definedName name="TOTALITEM3.5.3_64">[146]A.P.U!#REF!</definedName>
    <definedName name="TOTALITEM3.5.3_65">[146]A.P.U!#REF!</definedName>
    <definedName name="TOTALITEM3.5.3_66">[146]A.P.U!#REF!</definedName>
    <definedName name="TOTALITEM3.5.3_67">[146]A.P.U!#REF!</definedName>
    <definedName name="TOTALITEM3.5.3_68">[146]A.P.U!#REF!</definedName>
    <definedName name="TOTALITEM3.5.3_69">[146]A.P.U!#REF!</definedName>
    <definedName name="TOTALITEM3.5.3_70">[146]A.P.U!#REF!</definedName>
    <definedName name="TOTALITEM3.5.3_71">[146]A.P.U!#REF!</definedName>
    <definedName name="TOTALITEM3.5.3_72">[146]A.P.U!#REF!</definedName>
    <definedName name="TOTALITEM3.5.3_73">[146]A.P.U!#REF!</definedName>
    <definedName name="TOTALITEM3.5.3_74">[146]A.P.U!#REF!</definedName>
    <definedName name="TOTALITEM3.5.3_75">[146]A.P.U!#REF!</definedName>
    <definedName name="TOTALITEM3.5.3_76">[146]A.P.U!#REF!</definedName>
    <definedName name="TOTALITEM3.5.3_77">[146]A.P.U!#REF!</definedName>
    <definedName name="TOTALITEM3.5.3_78">[146]A.P.U!#REF!</definedName>
    <definedName name="TOTALITEM3.5.3_79">[146]A.P.U!#REF!</definedName>
    <definedName name="TOTALITEM3.5.3_80">[146]A.P.U!#REF!</definedName>
    <definedName name="TOTALITEM3.5.3_9">[146]A.P.U!#REF!</definedName>
    <definedName name="TOTALITEM4.1.2">[144]A.P.U!#REF!</definedName>
    <definedName name="TOTALITEM4.1.2_1">[145]A.P.U!#REF!</definedName>
    <definedName name="TOTALITEM4.1.2_10">[146]A.P.U!#REF!</definedName>
    <definedName name="TOTALITEM4.1.2_11">[146]A.P.U!#REF!</definedName>
    <definedName name="TOTALITEM4.1.2_12">[146]A.P.U!#REF!</definedName>
    <definedName name="TOTALITEM4.1.2_13">[146]A.P.U!#REF!</definedName>
    <definedName name="TOTALITEM4.1.2_14">[146]A.P.U!#REF!</definedName>
    <definedName name="TOTALITEM4.1.2_15">[146]A.P.U!#REF!</definedName>
    <definedName name="TOTALITEM4.1.2_16">[146]A.P.U!#REF!</definedName>
    <definedName name="TOTALITEM4.1.2_17">[146]A.P.U!#REF!</definedName>
    <definedName name="TOTALITEM4.1.2_18">[146]A.P.U!#REF!</definedName>
    <definedName name="TOTALITEM4.1.2_19">[146]A.P.U!#REF!</definedName>
    <definedName name="TOTALITEM4.1.2_2">[145]A.P.U!#REF!</definedName>
    <definedName name="TOTALITEM4.1.2_20">[146]A.P.U!#REF!</definedName>
    <definedName name="TOTALITEM4.1.2_21">[146]A.P.U!#REF!</definedName>
    <definedName name="TOTALITEM4.1.2_22">[146]A.P.U!#REF!</definedName>
    <definedName name="TOTALITEM4.1.2_23">[146]A.P.U!#REF!</definedName>
    <definedName name="TOTALITEM4.1.2_24">[146]A.P.U!#REF!</definedName>
    <definedName name="TOTALITEM4.1.2_25">[146]A.P.U!#REF!</definedName>
    <definedName name="TOTALITEM4.1.2_26">[146]A.P.U!#REF!</definedName>
    <definedName name="TOTALITEM4.1.2_27">[146]A.P.U!#REF!</definedName>
    <definedName name="TOTALITEM4.1.2_28">[146]A.P.U!#REF!</definedName>
    <definedName name="TOTALITEM4.1.2_29">[146]A.P.U!#REF!</definedName>
    <definedName name="TOTALITEM4.1.2_3">[147]A.P.U!#REF!</definedName>
    <definedName name="TOTALITEM4.1.2_30">[146]A.P.U!#REF!</definedName>
    <definedName name="TOTALITEM4.1.2_31">[146]A.P.U!#REF!</definedName>
    <definedName name="TOTALITEM4.1.2_32">[146]A.P.U!#REF!</definedName>
    <definedName name="TOTALITEM4.1.2_33">[146]A.P.U!#REF!</definedName>
    <definedName name="TOTALITEM4.1.2_34">[146]A.P.U!#REF!</definedName>
    <definedName name="TOTALITEM4.1.2_35">[146]A.P.U!#REF!</definedName>
    <definedName name="TOTALITEM4.1.2_36">[146]A.P.U!#REF!</definedName>
    <definedName name="TOTALITEM4.1.2_37">[146]A.P.U!#REF!</definedName>
    <definedName name="TOTALITEM4.1.2_38">[146]A.P.U!#REF!</definedName>
    <definedName name="TOTALITEM4.1.2_39">[146]A.P.U!#REF!</definedName>
    <definedName name="TOTALITEM4.1.2_4">[145]A.P.U!#REF!</definedName>
    <definedName name="TOTALITEM4.1.2_40">[146]A.P.U!#REF!</definedName>
    <definedName name="TOTALITEM4.1.2_41">[146]A.P.U!#REF!</definedName>
    <definedName name="TOTALITEM4.1.2_42">[146]A.P.U!#REF!</definedName>
    <definedName name="TOTALITEM4.1.2_43">[146]A.P.U!#REF!</definedName>
    <definedName name="TOTALITEM4.1.2_44">[146]A.P.U!#REF!</definedName>
    <definedName name="TOTALITEM4.1.2_45">[146]A.P.U!#REF!</definedName>
    <definedName name="TOTALITEM4.1.2_46">[146]A.P.U!#REF!</definedName>
    <definedName name="TOTALITEM4.1.2_47">[146]A.P.U!#REF!</definedName>
    <definedName name="TOTALITEM4.1.2_48">[146]A.P.U!#REF!</definedName>
    <definedName name="TOTALITEM4.1.2_49">[146]A.P.U!#REF!</definedName>
    <definedName name="TOTALITEM4.1.2_5">[146]A.P.U!#REF!</definedName>
    <definedName name="TOTALITEM4.1.2_50">[146]A.P.U!#REF!</definedName>
    <definedName name="TOTALITEM4.1.2_51">[146]A.P.U!#REF!</definedName>
    <definedName name="TOTALITEM4.1.2_52">[146]A.P.U!#REF!</definedName>
    <definedName name="TOTALITEM4.1.2_53">[146]A.P.U!#REF!</definedName>
    <definedName name="TOTALITEM4.1.2_54">[146]A.P.U!#REF!</definedName>
    <definedName name="TOTALITEM4.1.2_55">[146]A.P.U!#REF!</definedName>
    <definedName name="TOTALITEM4.1.2_56">[146]A.P.U!#REF!</definedName>
    <definedName name="TOTALITEM4.1.2_57">[146]A.P.U!#REF!</definedName>
    <definedName name="TOTALITEM4.1.2_58">[146]A.P.U!#REF!</definedName>
    <definedName name="TOTALITEM4.1.2_59">[145]A.P.U!#REF!</definedName>
    <definedName name="TOTALITEM4.1.2_60">[145]A.P.U!#REF!</definedName>
    <definedName name="TOTALITEM4.1.2_61">[146]A.P.U!#REF!</definedName>
    <definedName name="TOTALITEM4.1.2_62">[146]A.P.U!#REF!</definedName>
    <definedName name="TOTALITEM4.1.2_63">[146]A.P.U!#REF!</definedName>
    <definedName name="TOTALITEM4.1.2_64">[146]A.P.U!#REF!</definedName>
    <definedName name="TOTALITEM4.1.2_65">[146]A.P.U!#REF!</definedName>
    <definedName name="TOTALITEM4.1.2_66">[146]A.P.U!#REF!</definedName>
    <definedName name="TOTALITEM4.1.2_67">[146]A.P.U!#REF!</definedName>
    <definedName name="TOTALITEM4.1.2_68">[146]A.P.U!#REF!</definedName>
    <definedName name="TOTALITEM4.1.2_69">[146]A.P.U!#REF!</definedName>
    <definedName name="TOTALITEM4.1.2_70">[146]A.P.U!#REF!</definedName>
    <definedName name="TOTALITEM4.1.2_71">[146]A.P.U!#REF!</definedName>
    <definedName name="TOTALITEM4.1.2_72">[146]A.P.U!#REF!</definedName>
    <definedName name="TOTALITEM4.1.2_73">[146]A.P.U!#REF!</definedName>
    <definedName name="TOTALITEM4.1.2_74">[146]A.P.U!#REF!</definedName>
    <definedName name="TOTALITEM4.1.2_75">[146]A.P.U!#REF!</definedName>
    <definedName name="TOTALITEM4.1.2_76">[146]A.P.U!#REF!</definedName>
    <definedName name="TOTALITEM4.1.2_77">[146]A.P.U!#REF!</definedName>
    <definedName name="TOTALITEM4.1.2_78">[146]A.P.U!#REF!</definedName>
    <definedName name="TOTALITEM4.1.2_79">[146]A.P.U!#REF!</definedName>
    <definedName name="TOTALITEM4.1.2_80">[146]A.P.U!#REF!</definedName>
    <definedName name="TOTALITEM4.1.2_9">[146]A.P.U!#REF!</definedName>
    <definedName name="TOTALITEM4.1.3">[144]A.P.U!#REF!</definedName>
    <definedName name="TOTALITEM4.1.3_1">[145]A.P.U!#REF!</definedName>
    <definedName name="TOTALITEM4.1.3_10">[146]A.P.U!#REF!</definedName>
    <definedName name="TOTALITEM4.1.3_11">[146]A.P.U!#REF!</definedName>
    <definedName name="TOTALITEM4.1.3_12">[146]A.P.U!#REF!</definedName>
    <definedName name="TOTALITEM4.1.3_13">[146]A.P.U!#REF!</definedName>
    <definedName name="TOTALITEM4.1.3_14">[146]A.P.U!#REF!</definedName>
    <definedName name="TOTALITEM4.1.3_15">[146]A.P.U!#REF!</definedName>
    <definedName name="TOTALITEM4.1.3_16">[146]A.P.U!#REF!</definedName>
    <definedName name="TOTALITEM4.1.3_17">[146]A.P.U!#REF!</definedName>
    <definedName name="TOTALITEM4.1.3_18">[146]A.P.U!#REF!</definedName>
    <definedName name="TOTALITEM4.1.3_19">[146]A.P.U!#REF!</definedName>
    <definedName name="TOTALITEM4.1.3_2">[145]A.P.U!#REF!</definedName>
    <definedName name="TOTALITEM4.1.3_20">[146]A.P.U!#REF!</definedName>
    <definedName name="TOTALITEM4.1.3_21">[146]A.P.U!#REF!</definedName>
    <definedName name="TOTALITEM4.1.3_22">[146]A.P.U!#REF!</definedName>
    <definedName name="TOTALITEM4.1.3_23">[146]A.P.U!#REF!</definedName>
    <definedName name="TOTALITEM4.1.3_24">[146]A.P.U!#REF!</definedName>
    <definedName name="TOTALITEM4.1.3_25">[146]A.P.U!#REF!</definedName>
    <definedName name="TOTALITEM4.1.3_26">[146]A.P.U!#REF!</definedName>
    <definedName name="TOTALITEM4.1.3_27">[146]A.P.U!#REF!</definedName>
    <definedName name="TOTALITEM4.1.3_28">[146]A.P.U!#REF!</definedName>
    <definedName name="TOTALITEM4.1.3_29">[146]A.P.U!#REF!</definedName>
    <definedName name="TOTALITEM4.1.3_3">[147]A.P.U!#REF!</definedName>
    <definedName name="TOTALITEM4.1.3_30">[146]A.P.U!#REF!</definedName>
    <definedName name="TOTALITEM4.1.3_31">[146]A.P.U!#REF!</definedName>
    <definedName name="TOTALITEM4.1.3_32">[146]A.P.U!#REF!</definedName>
    <definedName name="TOTALITEM4.1.3_33">[146]A.P.U!#REF!</definedName>
    <definedName name="TOTALITEM4.1.3_34">[146]A.P.U!#REF!</definedName>
    <definedName name="TOTALITEM4.1.3_35">[146]A.P.U!#REF!</definedName>
    <definedName name="TOTALITEM4.1.3_36">[146]A.P.U!#REF!</definedName>
    <definedName name="TOTALITEM4.1.3_37">[146]A.P.U!#REF!</definedName>
    <definedName name="TOTALITEM4.1.3_38">[146]A.P.U!#REF!</definedName>
    <definedName name="TOTALITEM4.1.3_39">[146]A.P.U!#REF!</definedName>
    <definedName name="TOTALITEM4.1.3_4">[145]A.P.U!#REF!</definedName>
    <definedName name="TOTALITEM4.1.3_40">[146]A.P.U!#REF!</definedName>
    <definedName name="TOTALITEM4.1.3_41">[146]A.P.U!#REF!</definedName>
    <definedName name="TOTALITEM4.1.3_42">[146]A.P.U!#REF!</definedName>
    <definedName name="TOTALITEM4.1.3_43">[146]A.P.U!#REF!</definedName>
    <definedName name="TOTALITEM4.1.3_44">[146]A.P.U!#REF!</definedName>
    <definedName name="TOTALITEM4.1.3_45">[146]A.P.U!#REF!</definedName>
    <definedName name="TOTALITEM4.1.3_46">[146]A.P.U!#REF!</definedName>
    <definedName name="TOTALITEM4.1.3_47">[146]A.P.U!#REF!</definedName>
    <definedName name="TOTALITEM4.1.3_48">[146]A.P.U!#REF!</definedName>
    <definedName name="TOTALITEM4.1.3_49">[146]A.P.U!#REF!</definedName>
    <definedName name="TOTALITEM4.1.3_5">[146]A.P.U!#REF!</definedName>
    <definedName name="TOTALITEM4.1.3_50">[146]A.P.U!#REF!</definedName>
    <definedName name="TOTALITEM4.1.3_51">[146]A.P.U!#REF!</definedName>
    <definedName name="TOTALITEM4.1.3_52">[146]A.P.U!#REF!</definedName>
    <definedName name="TOTALITEM4.1.3_53">[146]A.P.U!#REF!</definedName>
    <definedName name="TOTALITEM4.1.3_54">[146]A.P.U!#REF!</definedName>
    <definedName name="TOTALITEM4.1.3_55">[146]A.P.U!#REF!</definedName>
    <definedName name="TOTALITEM4.1.3_56">[146]A.P.U!#REF!</definedName>
    <definedName name="TOTALITEM4.1.3_57">[146]A.P.U!#REF!</definedName>
    <definedName name="TOTALITEM4.1.3_58">[146]A.P.U!#REF!</definedName>
    <definedName name="TOTALITEM4.1.3_59">[145]A.P.U!#REF!</definedName>
    <definedName name="TOTALITEM4.1.3_60">[145]A.P.U!#REF!</definedName>
    <definedName name="TOTALITEM4.1.3_61">[146]A.P.U!#REF!</definedName>
    <definedName name="TOTALITEM4.1.3_62">[146]A.P.U!#REF!</definedName>
    <definedName name="TOTALITEM4.1.3_63">[146]A.P.U!#REF!</definedName>
    <definedName name="TOTALITEM4.1.3_64">[146]A.P.U!#REF!</definedName>
    <definedName name="TOTALITEM4.1.3_65">[146]A.P.U!#REF!</definedName>
    <definedName name="TOTALITEM4.1.3_66">[146]A.P.U!#REF!</definedName>
    <definedName name="TOTALITEM4.1.3_67">[146]A.P.U!#REF!</definedName>
    <definedName name="TOTALITEM4.1.3_68">[146]A.P.U!#REF!</definedName>
    <definedName name="TOTALITEM4.1.3_69">[146]A.P.U!#REF!</definedName>
    <definedName name="TOTALITEM4.1.3_70">[146]A.P.U!#REF!</definedName>
    <definedName name="TOTALITEM4.1.3_71">[146]A.P.U!#REF!</definedName>
    <definedName name="TOTALITEM4.1.3_72">[146]A.P.U!#REF!</definedName>
    <definedName name="TOTALITEM4.1.3_73">[146]A.P.U!#REF!</definedName>
    <definedName name="TOTALITEM4.1.3_74">[146]A.P.U!#REF!</definedName>
    <definedName name="TOTALITEM4.1.3_75">[146]A.P.U!#REF!</definedName>
    <definedName name="TOTALITEM4.1.3_76">[146]A.P.U!#REF!</definedName>
    <definedName name="TOTALITEM4.1.3_77">[146]A.P.U!#REF!</definedName>
    <definedName name="TOTALITEM4.1.3_78">[146]A.P.U!#REF!</definedName>
    <definedName name="TOTALITEM4.1.3_79">[146]A.P.U!#REF!</definedName>
    <definedName name="TOTALITEM4.1.3_80">[146]A.P.U!#REF!</definedName>
    <definedName name="TOTALITEM4.1.3_9">[146]A.P.U!#REF!</definedName>
    <definedName name="TOTALITEM4.1.4">[144]A.P.U!#REF!</definedName>
    <definedName name="TOTALITEM4.1.4_1">[145]A.P.U!#REF!</definedName>
    <definedName name="TOTALITEM4.1.4_10">[146]A.P.U!#REF!</definedName>
    <definedName name="TOTALITEM4.1.4_11">[146]A.P.U!#REF!</definedName>
    <definedName name="TOTALITEM4.1.4_12">[146]A.P.U!#REF!</definedName>
    <definedName name="TOTALITEM4.1.4_13">[146]A.P.U!#REF!</definedName>
    <definedName name="TOTALITEM4.1.4_14">[146]A.P.U!#REF!</definedName>
    <definedName name="TOTALITEM4.1.4_15">[146]A.P.U!#REF!</definedName>
    <definedName name="TOTALITEM4.1.4_16">[146]A.P.U!#REF!</definedName>
    <definedName name="TOTALITEM4.1.4_17">[146]A.P.U!#REF!</definedName>
    <definedName name="TOTALITEM4.1.4_18">[146]A.P.U!#REF!</definedName>
    <definedName name="TOTALITEM4.1.4_19">[146]A.P.U!#REF!</definedName>
    <definedName name="TOTALITEM4.1.4_2">[145]A.P.U!#REF!</definedName>
    <definedName name="TOTALITEM4.1.4_20">[146]A.P.U!#REF!</definedName>
    <definedName name="TOTALITEM4.1.4_21">[146]A.P.U!#REF!</definedName>
    <definedName name="TOTALITEM4.1.4_22">[146]A.P.U!#REF!</definedName>
    <definedName name="TOTALITEM4.1.4_23">[146]A.P.U!#REF!</definedName>
    <definedName name="TOTALITEM4.1.4_24">[146]A.P.U!#REF!</definedName>
    <definedName name="TOTALITEM4.1.4_25">[146]A.P.U!#REF!</definedName>
    <definedName name="TOTALITEM4.1.4_26">[146]A.P.U!#REF!</definedName>
    <definedName name="TOTALITEM4.1.4_27">[146]A.P.U!#REF!</definedName>
    <definedName name="TOTALITEM4.1.4_28">[146]A.P.U!#REF!</definedName>
    <definedName name="TOTALITEM4.1.4_29">[146]A.P.U!#REF!</definedName>
    <definedName name="TOTALITEM4.1.4_3">[147]A.P.U!#REF!</definedName>
    <definedName name="TOTALITEM4.1.4_30">[146]A.P.U!#REF!</definedName>
    <definedName name="TOTALITEM4.1.4_31">[146]A.P.U!#REF!</definedName>
    <definedName name="TOTALITEM4.1.4_32">[146]A.P.U!#REF!</definedName>
    <definedName name="TOTALITEM4.1.4_33">[146]A.P.U!#REF!</definedName>
    <definedName name="TOTALITEM4.1.4_34">[146]A.P.U!#REF!</definedName>
    <definedName name="TOTALITEM4.1.4_35">[146]A.P.U!#REF!</definedName>
    <definedName name="TOTALITEM4.1.4_36">[146]A.P.U!#REF!</definedName>
    <definedName name="TOTALITEM4.1.4_37">[146]A.P.U!#REF!</definedName>
    <definedName name="TOTALITEM4.1.4_38">[146]A.P.U!#REF!</definedName>
    <definedName name="TOTALITEM4.1.4_39">[146]A.P.U!#REF!</definedName>
    <definedName name="TOTALITEM4.1.4_4">[145]A.P.U!#REF!</definedName>
    <definedName name="TOTALITEM4.1.4_40">[146]A.P.U!#REF!</definedName>
    <definedName name="TOTALITEM4.1.4_41">[146]A.P.U!#REF!</definedName>
    <definedName name="TOTALITEM4.1.4_42">[146]A.P.U!#REF!</definedName>
    <definedName name="TOTALITEM4.1.4_43">[146]A.P.U!#REF!</definedName>
    <definedName name="TOTALITEM4.1.4_44">[146]A.P.U!#REF!</definedName>
    <definedName name="TOTALITEM4.1.4_45">[146]A.P.U!#REF!</definedName>
    <definedName name="TOTALITEM4.1.4_46">[146]A.P.U!#REF!</definedName>
    <definedName name="TOTALITEM4.1.4_47">[146]A.P.U!#REF!</definedName>
    <definedName name="TOTALITEM4.1.4_48">[146]A.P.U!#REF!</definedName>
    <definedName name="TOTALITEM4.1.4_49">[146]A.P.U!#REF!</definedName>
    <definedName name="TOTALITEM4.1.4_5">[146]A.P.U!#REF!</definedName>
    <definedName name="TOTALITEM4.1.4_50">[146]A.P.U!#REF!</definedName>
    <definedName name="TOTALITEM4.1.4_51">[146]A.P.U!#REF!</definedName>
    <definedName name="TOTALITEM4.1.4_52">[146]A.P.U!#REF!</definedName>
    <definedName name="TOTALITEM4.1.4_53">[146]A.P.U!#REF!</definedName>
    <definedName name="TOTALITEM4.1.4_54">[146]A.P.U!#REF!</definedName>
    <definedName name="TOTALITEM4.1.4_55">[146]A.P.U!#REF!</definedName>
    <definedName name="TOTALITEM4.1.4_56">[146]A.P.U!#REF!</definedName>
    <definedName name="TOTALITEM4.1.4_57">[146]A.P.U!#REF!</definedName>
    <definedName name="TOTALITEM4.1.4_58">[146]A.P.U!#REF!</definedName>
    <definedName name="TOTALITEM4.1.4_59">[145]A.P.U!#REF!</definedName>
    <definedName name="TOTALITEM4.1.4_60">[145]A.P.U!#REF!</definedName>
    <definedName name="TOTALITEM4.1.4_61">[146]A.P.U!#REF!</definedName>
    <definedName name="TOTALITEM4.1.4_62">[146]A.P.U!#REF!</definedName>
    <definedName name="TOTALITEM4.1.4_63">[146]A.P.U!#REF!</definedName>
    <definedName name="TOTALITEM4.1.4_64">[146]A.P.U!#REF!</definedName>
    <definedName name="TOTALITEM4.1.4_65">[146]A.P.U!#REF!</definedName>
    <definedName name="TOTALITEM4.1.4_66">[146]A.P.U!#REF!</definedName>
    <definedName name="TOTALITEM4.1.4_67">[146]A.P.U!#REF!</definedName>
    <definedName name="TOTALITEM4.1.4_68">[146]A.P.U!#REF!</definedName>
    <definedName name="TOTALITEM4.1.4_69">[146]A.P.U!#REF!</definedName>
    <definedName name="TOTALITEM4.1.4_70">[146]A.P.U!#REF!</definedName>
    <definedName name="TOTALITEM4.1.4_71">[146]A.P.U!#REF!</definedName>
    <definedName name="TOTALITEM4.1.4_72">[146]A.P.U!#REF!</definedName>
    <definedName name="TOTALITEM4.1.4_73">[146]A.P.U!#REF!</definedName>
    <definedName name="TOTALITEM4.1.4_74">[146]A.P.U!#REF!</definedName>
    <definedName name="TOTALITEM4.1.4_75">[146]A.P.U!#REF!</definedName>
    <definedName name="TOTALITEM4.1.4_76">[146]A.P.U!#REF!</definedName>
    <definedName name="TOTALITEM4.1.4_77">[146]A.P.U!#REF!</definedName>
    <definedName name="TOTALITEM4.1.4_78">[146]A.P.U!#REF!</definedName>
    <definedName name="TOTALITEM4.1.4_79">[146]A.P.U!#REF!</definedName>
    <definedName name="TOTALITEM4.1.4_80">[146]A.P.U!#REF!</definedName>
    <definedName name="TOTALITEM4.1.4_9">[146]A.P.U!#REF!</definedName>
    <definedName name="TOTALITEM4.2">[144]A.P.U!#REF!</definedName>
    <definedName name="TOTALITEM4.2_1">[145]A.P.U!#REF!</definedName>
    <definedName name="TOTALITEM4.2_10">[146]A.P.U!#REF!</definedName>
    <definedName name="TOTALITEM4.2_11">[146]A.P.U!#REF!</definedName>
    <definedName name="TOTALITEM4.2_12">[146]A.P.U!#REF!</definedName>
    <definedName name="TOTALITEM4.2_13">[146]A.P.U!#REF!</definedName>
    <definedName name="TOTALITEM4.2_14">[146]A.P.U!#REF!</definedName>
    <definedName name="TOTALITEM4.2_15">[146]A.P.U!#REF!</definedName>
    <definedName name="TOTALITEM4.2_16">[146]A.P.U!#REF!</definedName>
    <definedName name="TOTALITEM4.2_17">[146]A.P.U!#REF!</definedName>
    <definedName name="TOTALITEM4.2_18">[146]A.P.U!#REF!</definedName>
    <definedName name="TOTALITEM4.2_19">[146]A.P.U!#REF!</definedName>
    <definedName name="TOTALITEM4.2_2">[145]A.P.U!#REF!</definedName>
    <definedName name="TOTALITEM4.2_20">[146]A.P.U!#REF!</definedName>
    <definedName name="TOTALITEM4.2_21">[146]A.P.U!#REF!</definedName>
    <definedName name="TOTALITEM4.2_22">[146]A.P.U!#REF!</definedName>
    <definedName name="TOTALITEM4.2_23">[146]A.P.U!#REF!</definedName>
    <definedName name="TOTALITEM4.2_24">[146]A.P.U!#REF!</definedName>
    <definedName name="TOTALITEM4.2_25">[146]A.P.U!#REF!</definedName>
    <definedName name="TOTALITEM4.2_26">[146]A.P.U!#REF!</definedName>
    <definedName name="TOTALITEM4.2_27">[146]A.P.U!#REF!</definedName>
    <definedName name="TOTALITEM4.2_28">[146]A.P.U!#REF!</definedName>
    <definedName name="TOTALITEM4.2_29">[146]A.P.U!#REF!</definedName>
    <definedName name="TOTALITEM4.2_3">[147]A.P.U!#REF!</definedName>
    <definedName name="TOTALITEM4.2_30">[146]A.P.U!#REF!</definedName>
    <definedName name="TOTALITEM4.2_31">[146]A.P.U!#REF!</definedName>
    <definedName name="TOTALITEM4.2_32">[146]A.P.U!#REF!</definedName>
    <definedName name="TOTALITEM4.2_33">[146]A.P.U!#REF!</definedName>
    <definedName name="TOTALITEM4.2_34">[146]A.P.U!#REF!</definedName>
    <definedName name="TOTALITEM4.2_35">[146]A.P.U!#REF!</definedName>
    <definedName name="TOTALITEM4.2_36">[146]A.P.U!#REF!</definedName>
    <definedName name="TOTALITEM4.2_37">[146]A.P.U!#REF!</definedName>
    <definedName name="TOTALITEM4.2_38">[146]A.P.U!#REF!</definedName>
    <definedName name="TOTALITEM4.2_39">[146]A.P.U!#REF!</definedName>
    <definedName name="TOTALITEM4.2_4">[145]A.P.U!#REF!</definedName>
    <definedName name="TOTALITEM4.2_40">[146]A.P.U!#REF!</definedName>
    <definedName name="TOTALITEM4.2_41">[146]A.P.U!#REF!</definedName>
    <definedName name="TOTALITEM4.2_42">[146]A.P.U!#REF!</definedName>
    <definedName name="TOTALITEM4.2_43">[146]A.P.U!#REF!</definedName>
    <definedName name="TOTALITEM4.2_44">[146]A.P.U!#REF!</definedName>
    <definedName name="TOTALITEM4.2_45">[146]A.P.U!#REF!</definedName>
    <definedName name="TOTALITEM4.2_46">[146]A.P.U!#REF!</definedName>
    <definedName name="TOTALITEM4.2_47">[146]A.P.U!#REF!</definedName>
    <definedName name="TOTALITEM4.2_48">[146]A.P.U!#REF!</definedName>
    <definedName name="TOTALITEM4.2_49">[146]A.P.U!#REF!</definedName>
    <definedName name="TOTALITEM4.2_5">[146]A.P.U!#REF!</definedName>
    <definedName name="TOTALITEM4.2_50">[146]A.P.U!#REF!</definedName>
    <definedName name="TOTALITEM4.2_51">[146]A.P.U!#REF!</definedName>
    <definedName name="TOTALITEM4.2_52">[146]A.P.U!#REF!</definedName>
    <definedName name="TOTALITEM4.2_53">[146]A.P.U!#REF!</definedName>
    <definedName name="TOTALITEM4.2_54">[146]A.P.U!#REF!</definedName>
    <definedName name="TOTALITEM4.2_55">[146]A.P.U!#REF!</definedName>
    <definedName name="TOTALITEM4.2_56">[146]A.P.U!#REF!</definedName>
    <definedName name="TOTALITEM4.2_57">[146]A.P.U!#REF!</definedName>
    <definedName name="TOTALITEM4.2_58">[146]A.P.U!#REF!</definedName>
    <definedName name="TOTALITEM4.2_59">[145]A.P.U!#REF!</definedName>
    <definedName name="TOTALITEM4.2_60">[145]A.P.U!#REF!</definedName>
    <definedName name="TOTALITEM4.2_61">[146]A.P.U!#REF!</definedName>
    <definedName name="TOTALITEM4.2_62">[146]A.P.U!#REF!</definedName>
    <definedName name="TOTALITEM4.2_63">[146]A.P.U!#REF!</definedName>
    <definedName name="TOTALITEM4.2_64">[146]A.P.U!#REF!</definedName>
    <definedName name="TOTALITEM4.2_65">[146]A.P.U!#REF!</definedName>
    <definedName name="TOTALITEM4.2_66">[146]A.P.U!#REF!</definedName>
    <definedName name="TOTALITEM4.2_67">[146]A.P.U!#REF!</definedName>
    <definedName name="TOTALITEM4.2_68">[146]A.P.U!#REF!</definedName>
    <definedName name="TOTALITEM4.2_69">[146]A.P.U!#REF!</definedName>
    <definedName name="TOTALITEM4.2_70">[146]A.P.U!#REF!</definedName>
    <definedName name="TOTALITEM4.2_71">[146]A.P.U!#REF!</definedName>
    <definedName name="TOTALITEM4.2_72">[146]A.P.U!#REF!</definedName>
    <definedName name="TOTALITEM4.2_73">[146]A.P.U!#REF!</definedName>
    <definedName name="TOTALITEM4.2_74">[146]A.P.U!#REF!</definedName>
    <definedName name="TOTALITEM4.2_75">[146]A.P.U!#REF!</definedName>
    <definedName name="TOTALITEM4.2_76">[146]A.P.U!#REF!</definedName>
    <definedName name="TOTALITEM4.2_77">[146]A.P.U!#REF!</definedName>
    <definedName name="TOTALITEM4.2_78">[146]A.P.U!#REF!</definedName>
    <definedName name="TOTALITEM4.2_79">[146]A.P.U!#REF!</definedName>
    <definedName name="TOTALITEM4.2_80">[146]A.P.U!#REF!</definedName>
    <definedName name="TOTALITEM4.2_9">[146]A.P.U!#REF!</definedName>
    <definedName name="TOTALITEM4.3">[144]A.P.U!#REF!</definedName>
    <definedName name="TOTALITEM4.3_1">[145]A.P.U!#REF!</definedName>
    <definedName name="TOTALITEM4.3_10">[146]A.P.U!#REF!</definedName>
    <definedName name="TOTALITEM4.3_11">[146]A.P.U!#REF!</definedName>
    <definedName name="TOTALITEM4.3_12">[146]A.P.U!#REF!</definedName>
    <definedName name="TOTALITEM4.3_13">[146]A.P.U!#REF!</definedName>
    <definedName name="TOTALITEM4.3_14">[146]A.P.U!#REF!</definedName>
    <definedName name="TOTALITEM4.3_15">[146]A.P.U!#REF!</definedName>
    <definedName name="TOTALITEM4.3_16">[146]A.P.U!#REF!</definedName>
    <definedName name="TOTALITEM4.3_17">[146]A.P.U!#REF!</definedName>
    <definedName name="TOTALITEM4.3_18">[146]A.P.U!#REF!</definedName>
    <definedName name="TOTALITEM4.3_19">[146]A.P.U!#REF!</definedName>
    <definedName name="TOTALITEM4.3_2">[145]A.P.U!#REF!</definedName>
    <definedName name="TOTALITEM4.3_20">[146]A.P.U!#REF!</definedName>
    <definedName name="TOTALITEM4.3_21">[146]A.P.U!#REF!</definedName>
    <definedName name="TOTALITEM4.3_22">[146]A.P.U!#REF!</definedName>
    <definedName name="TOTALITEM4.3_23">[146]A.P.U!#REF!</definedName>
    <definedName name="TOTALITEM4.3_24">[146]A.P.U!#REF!</definedName>
    <definedName name="TOTALITEM4.3_25">[146]A.P.U!#REF!</definedName>
    <definedName name="TOTALITEM4.3_26">[146]A.P.U!#REF!</definedName>
    <definedName name="TOTALITEM4.3_27">[146]A.P.U!#REF!</definedName>
    <definedName name="TOTALITEM4.3_28">[146]A.P.U!#REF!</definedName>
    <definedName name="TOTALITEM4.3_29">[146]A.P.U!#REF!</definedName>
    <definedName name="TOTALITEM4.3_3">[147]A.P.U!#REF!</definedName>
    <definedName name="TOTALITEM4.3_30">[146]A.P.U!#REF!</definedName>
    <definedName name="TOTALITEM4.3_31">[146]A.P.U!#REF!</definedName>
    <definedName name="TOTALITEM4.3_32">[146]A.P.U!#REF!</definedName>
    <definedName name="TOTALITEM4.3_33">[146]A.P.U!#REF!</definedName>
    <definedName name="TOTALITEM4.3_34">[146]A.P.U!#REF!</definedName>
    <definedName name="TOTALITEM4.3_35">[146]A.P.U!#REF!</definedName>
    <definedName name="TOTALITEM4.3_36">[146]A.P.U!#REF!</definedName>
    <definedName name="TOTALITEM4.3_37">[146]A.P.U!#REF!</definedName>
    <definedName name="TOTALITEM4.3_38">[146]A.P.U!#REF!</definedName>
    <definedName name="TOTALITEM4.3_39">[146]A.P.U!#REF!</definedName>
    <definedName name="TOTALITEM4.3_4">[145]A.P.U!#REF!</definedName>
    <definedName name="TOTALITEM4.3_40">[146]A.P.U!#REF!</definedName>
    <definedName name="TOTALITEM4.3_41">[146]A.P.U!#REF!</definedName>
    <definedName name="TOTALITEM4.3_42">[146]A.P.U!#REF!</definedName>
    <definedName name="TOTALITEM4.3_43">[146]A.P.U!#REF!</definedName>
    <definedName name="TOTALITEM4.3_44">[146]A.P.U!#REF!</definedName>
    <definedName name="TOTALITEM4.3_45">[146]A.P.U!#REF!</definedName>
    <definedName name="TOTALITEM4.3_46">[146]A.P.U!#REF!</definedName>
    <definedName name="TOTALITEM4.3_47">[146]A.P.U!#REF!</definedName>
    <definedName name="TOTALITEM4.3_48">[146]A.P.U!#REF!</definedName>
    <definedName name="TOTALITEM4.3_49">[146]A.P.U!#REF!</definedName>
    <definedName name="TOTALITEM4.3_5">[146]A.P.U!#REF!</definedName>
    <definedName name="TOTALITEM4.3_50">[146]A.P.U!#REF!</definedName>
    <definedName name="TOTALITEM4.3_51">[146]A.P.U!#REF!</definedName>
    <definedName name="TOTALITEM4.3_52">[146]A.P.U!#REF!</definedName>
    <definedName name="TOTALITEM4.3_53">[146]A.P.U!#REF!</definedName>
    <definedName name="TOTALITEM4.3_54">[146]A.P.U!#REF!</definedName>
    <definedName name="TOTALITEM4.3_55">[146]A.P.U!#REF!</definedName>
    <definedName name="TOTALITEM4.3_56">[146]A.P.U!#REF!</definedName>
    <definedName name="TOTALITEM4.3_57">[146]A.P.U!#REF!</definedName>
    <definedName name="TOTALITEM4.3_58">[146]A.P.U!#REF!</definedName>
    <definedName name="TOTALITEM4.3_59">[145]A.P.U!#REF!</definedName>
    <definedName name="TOTALITEM4.3_60">[145]A.P.U!#REF!</definedName>
    <definedName name="TOTALITEM4.3_61">[146]A.P.U!#REF!</definedName>
    <definedName name="TOTALITEM4.3_62">[146]A.P.U!#REF!</definedName>
    <definedName name="TOTALITEM4.3_63">[146]A.P.U!#REF!</definedName>
    <definedName name="TOTALITEM4.3_64">[146]A.P.U!#REF!</definedName>
    <definedName name="TOTALITEM4.3_65">[146]A.P.U!#REF!</definedName>
    <definedName name="TOTALITEM4.3_66">[146]A.P.U!#REF!</definedName>
    <definedName name="TOTALITEM4.3_67">[146]A.P.U!#REF!</definedName>
    <definedName name="TOTALITEM4.3_68">[146]A.P.U!#REF!</definedName>
    <definedName name="TOTALITEM4.3_69">[146]A.P.U!#REF!</definedName>
    <definedName name="TOTALITEM4.3_70">[146]A.P.U!#REF!</definedName>
    <definedName name="TOTALITEM4.3_71">[146]A.P.U!#REF!</definedName>
    <definedName name="TOTALITEM4.3_72">[146]A.P.U!#REF!</definedName>
    <definedName name="TOTALITEM4.3_73">[146]A.P.U!#REF!</definedName>
    <definedName name="TOTALITEM4.3_74">[146]A.P.U!#REF!</definedName>
    <definedName name="TOTALITEM4.3_75">[146]A.P.U!#REF!</definedName>
    <definedName name="TOTALITEM4.3_76">[146]A.P.U!#REF!</definedName>
    <definedName name="TOTALITEM4.3_77">[146]A.P.U!#REF!</definedName>
    <definedName name="TOTALITEM4.3_78">[146]A.P.U!#REF!</definedName>
    <definedName name="TOTALITEM4.3_79">[146]A.P.U!#REF!</definedName>
    <definedName name="TOTALITEM4.3_80">[146]A.P.U!#REF!</definedName>
    <definedName name="TOTALITEM4.3_9">[146]A.P.U!#REF!</definedName>
    <definedName name="TOTALITEM4.4">[144]A.P.U!#REF!</definedName>
    <definedName name="TOTALITEM4.4_1">[145]A.P.U!#REF!</definedName>
    <definedName name="TOTALITEM4.4_10">[146]A.P.U!#REF!</definedName>
    <definedName name="TOTALITEM4.4_11">[146]A.P.U!#REF!</definedName>
    <definedName name="TOTALITEM4.4_12">[146]A.P.U!#REF!</definedName>
    <definedName name="TOTALITEM4.4_13">[146]A.P.U!#REF!</definedName>
    <definedName name="TOTALITEM4.4_14">[146]A.P.U!#REF!</definedName>
    <definedName name="TOTALITEM4.4_15">[146]A.P.U!#REF!</definedName>
    <definedName name="TOTALITEM4.4_16">[146]A.P.U!#REF!</definedName>
    <definedName name="TOTALITEM4.4_17">[146]A.P.U!#REF!</definedName>
    <definedName name="TOTALITEM4.4_18">[146]A.P.U!#REF!</definedName>
    <definedName name="TOTALITEM4.4_19">[146]A.P.U!#REF!</definedName>
    <definedName name="TOTALITEM4.4_2">[145]A.P.U!#REF!</definedName>
    <definedName name="TOTALITEM4.4_20">[146]A.P.U!#REF!</definedName>
    <definedName name="TOTALITEM4.4_21">[146]A.P.U!#REF!</definedName>
    <definedName name="TOTALITEM4.4_22">[146]A.P.U!#REF!</definedName>
    <definedName name="TOTALITEM4.4_23">[146]A.P.U!#REF!</definedName>
    <definedName name="TOTALITEM4.4_24">[146]A.P.U!#REF!</definedName>
    <definedName name="TOTALITEM4.4_25">[146]A.P.U!#REF!</definedName>
    <definedName name="TOTALITEM4.4_26">[146]A.P.U!#REF!</definedName>
    <definedName name="TOTALITEM4.4_27">[146]A.P.U!#REF!</definedName>
    <definedName name="TOTALITEM4.4_28">[146]A.P.U!#REF!</definedName>
    <definedName name="TOTALITEM4.4_29">[146]A.P.U!#REF!</definedName>
    <definedName name="TOTALITEM4.4_3">[147]A.P.U!#REF!</definedName>
    <definedName name="TOTALITEM4.4_30">[146]A.P.U!#REF!</definedName>
    <definedName name="TOTALITEM4.4_31">[146]A.P.U!#REF!</definedName>
    <definedName name="TOTALITEM4.4_32">[146]A.P.U!#REF!</definedName>
    <definedName name="TOTALITEM4.4_33">[146]A.P.U!#REF!</definedName>
    <definedName name="TOTALITEM4.4_34">[146]A.P.U!#REF!</definedName>
    <definedName name="TOTALITEM4.4_35">[146]A.P.U!#REF!</definedName>
    <definedName name="TOTALITEM4.4_36">[146]A.P.U!#REF!</definedName>
    <definedName name="TOTALITEM4.4_37">[146]A.P.U!#REF!</definedName>
    <definedName name="TOTALITEM4.4_38">[146]A.P.U!#REF!</definedName>
    <definedName name="TOTALITEM4.4_39">[146]A.P.U!#REF!</definedName>
    <definedName name="TOTALITEM4.4_4">[145]A.P.U!#REF!</definedName>
    <definedName name="TOTALITEM4.4_40">[146]A.P.U!#REF!</definedName>
    <definedName name="TOTALITEM4.4_41">[146]A.P.U!#REF!</definedName>
    <definedName name="TOTALITEM4.4_42">[146]A.P.U!#REF!</definedName>
    <definedName name="TOTALITEM4.4_43">[146]A.P.U!#REF!</definedName>
    <definedName name="TOTALITEM4.4_44">[146]A.P.U!#REF!</definedName>
    <definedName name="TOTALITEM4.4_45">[146]A.P.U!#REF!</definedName>
    <definedName name="TOTALITEM4.4_46">[146]A.P.U!#REF!</definedName>
    <definedName name="TOTALITEM4.4_47">[146]A.P.U!#REF!</definedName>
    <definedName name="TOTALITEM4.4_48">[146]A.P.U!#REF!</definedName>
    <definedName name="TOTALITEM4.4_49">[146]A.P.U!#REF!</definedName>
    <definedName name="TOTALITEM4.4_5">[146]A.P.U!#REF!</definedName>
    <definedName name="TOTALITEM4.4_50">[146]A.P.U!#REF!</definedName>
    <definedName name="TOTALITEM4.4_51">[146]A.P.U!#REF!</definedName>
    <definedName name="TOTALITEM4.4_52">[146]A.P.U!#REF!</definedName>
    <definedName name="TOTALITEM4.4_53">[146]A.P.U!#REF!</definedName>
    <definedName name="TOTALITEM4.4_54">[146]A.P.U!#REF!</definedName>
    <definedName name="TOTALITEM4.4_55">[146]A.P.U!#REF!</definedName>
    <definedName name="TOTALITEM4.4_56">[146]A.P.U!#REF!</definedName>
    <definedName name="TOTALITEM4.4_57">[146]A.P.U!#REF!</definedName>
    <definedName name="TOTALITEM4.4_58">[146]A.P.U!#REF!</definedName>
    <definedName name="TOTALITEM4.4_59">[145]A.P.U!#REF!</definedName>
    <definedName name="TOTALITEM4.4_60">[145]A.P.U!#REF!</definedName>
    <definedName name="TOTALITEM4.4_61">[146]A.P.U!#REF!</definedName>
    <definedName name="TOTALITEM4.4_62">[146]A.P.U!#REF!</definedName>
    <definedName name="TOTALITEM4.4_63">[146]A.P.U!#REF!</definedName>
    <definedName name="TOTALITEM4.4_64">[146]A.P.U!#REF!</definedName>
    <definedName name="TOTALITEM4.4_65">[146]A.P.U!#REF!</definedName>
    <definedName name="TOTALITEM4.4_66">[146]A.P.U!#REF!</definedName>
    <definedName name="TOTALITEM4.4_67">[146]A.P.U!#REF!</definedName>
    <definedName name="TOTALITEM4.4_68">[146]A.P.U!#REF!</definedName>
    <definedName name="TOTALITEM4.4_69">[146]A.P.U!#REF!</definedName>
    <definedName name="TOTALITEM4.4_70">[146]A.P.U!#REF!</definedName>
    <definedName name="TOTALITEM4.4_71">[146]A.P.U!#REF!</definedName>
    <definedName name="TOTALITEM4.4_72">[146]A.P.U!#REF!</definedName>
    <definedName name="TOTALITEM4.4_73">[146]A.P.U!#REF!</definedName>
    <definedName name="TOTALITEM4.4_74">[146]A.P.U!#REF!</definedName>
    <definedName name="TOTALITEM4.4_75">[146]A.P.U!#REF!</definedName>
    <definedName name="TOTALITEM4.4_76">[146]A.P.U!#REF!</definedName>
    <definedName name="TOTALITEM4.4_77">[146]A.P.U!#REF!</definedName>
    <definedName name="TOTALITEM4.4_78">[146]A.P.U!#REF!</definedName>
    <definedName name="TOTALITEM4.4_79">[146]A.P.U!#REF!</definedName>
    <definedName name="TOTALITEM4.4_80">[146]A.P.U!#REF!</definedName>
    <definedName name="TOTALITEM4.4_9">[146]A.P.U!#REF!</definedName>
    <definedName name="TOTALITEM4.5">[144]A.P.U!#REF!</definedName>
    <definedName name="TOTALITEM4.5_1">[145]A.P.U!#REF!</definedName>
    <definedName name="TOTALITEM4.5_10">[146]A.P.U!#REF!</definedName>
    <definedName name="TOTALITEM4.5_11">[146]A.P.U!#REF!</definedName>
    <definedName name="TOTALITEM4.5_12">[146]A.P.U!#REF!</definedName>
    <definedName name="TOTALITEM4.5_13">[146]A.P.U!#REF!</definedName>
    <definedName name="TOTALITEM4.5_14">[146]A.P.U!#REF!</definedName>
    <definedName name="TOTALITEM4.5_15">[146]A.P.U!#REF!</definedName>
    <definedName name="TOTALITEM4.5_16">[146]A.P.U!#REF!</definedName>
    <definedName name="TOTALITEM4.5_17">[146]A.P.U!#REF!</definedName>
    <definedName name="TOTALITEM4.5_18">[146]A.P.U!#REF!</definedName>
    <definedName name="TOTALITEM4.5_19">[146]A.P.U!#REF!</definedName>
    <definedName name="TOTALITEM4.5_2">[145]A.P.U!#REF!</definedName>
    <definedName name="TOTALITEM4.5_20">[146]A.P.U!#REF!</definedName>
    <definedName name="TOTALITEM4.5_21">[146]A.P.U!#REF!</definedName>
    <definedName name="TOTALITEM4.5_22">[146]A.P.U!#REF!</definedName>
    <definedName name="TOTALITEM4.5_23">[146]A.P.U!#REF!</definedName>
    <definedName name="TOTALITEM4.5_24">[146]A.P.U!#REF!</definedName>
    <definedName name="TOTALITEM4.5_25">[146]A.P.U!#REF!</definedName>
    <definedName name="TOTALITEM4.5_26">[146]A.P.U!#REF!</definedName>
    <definedName name="TOTALITEM4.5_27">[146]A.P.U!#REF!</definedName>
    <definedName name="TOTALITEM4.5_28">[146]A.P.U!#REF!</definedName>
    <definedName name="TOTALITEM4.5_29">[146]A.P.U!#REF!</definedName>
    <definedName name="TOTALITEM4.5_3">[147]A.P.U!#REF!</definedName>
    <definedName name="TOTALITEM4.5_30">[146]A.P.U!#REF!</definedName>
    <definedName name="TOTALITEM4.5_31">[146]A.P.U!#REF!</definedName>
    <definedName name="TOTALITEM4.5_32">[146]A.P.U!#REF!</definedName>
    <definedName name="TOTALITEM4.5_33">[146]A.P.U!#REF!</definedName>
    <definedName name="TOTALITEM4.5_34">[146]A.P.U!#REF!</definedName>
    <definedName name="TOTALITEM4.5_35">[146]A.P.U!#REF!</definedName>
    <definedName name="TOTALITEM4.5_36">[146]A.P.U!#REF!</definedName>
    <definedName name="TOTALITEM4.5_37">[146]A.P.U!#REF!</definedName>
    <definedName name="TOTALITEM4.5_38">[146]A.P.U!#REF!</definedName>
    <definedName name="TOTALITEM4.5_39">[146]A.P.U!#REF!</definedName>
    <definedName name="TOTALITEM4.5_4">[145]A.P.U!#REF!</definedName>
    <definedName name="TOTALITEM4.5_40">[146]A.P.U!#REF!</definedName>
    <definedName name="TOTALITEM4.5_41">[146]A.P.U!#REF!</definedName>
    <definedName name="TOTALITEM4.5_42">[146]A.P.U!#REF!</definedName>
    <definedName name="TOTALITEM4.5_43">[146]A.P.U!#REF!</definedName>
    <definedName name="TOTALITEM4.5_44">[146]A.P.U!#REF!</definedName>
    <definedName name="TOTALITEM4.5_45">[146]A.P.U!#REF!</definedName>
    <definedName name="TOTALITEM4.5_46">[146]A.P.U!#REF!</definedName>
    <definedName name="TOTALITEM4.5_47">[146]A.P.U!#REF!</definedName>
    <definedName name="TOTALITEM4.5_48">[146]A.P.U!#REF!</definedName>
    <definedName name="TOTALITEM4.5_49">[146]A.P.U!#REF!</definedName>
    <definedName name="TOTALITEM4.5_5">[146]A.P.U!#REF!</definedName>
    <definedName name="TOTALITEM4.5_50">[146]A.P.U!#REF!</definedName>
    <definedName name="TOTALITEM4.5_51">[146]A.P.U!#REF!</definedName>
    <definedName name="TOTALITEM4.5_52">[146]A.P.U!#REF!</definedName>
    <definedName name="TOTALITEM4.5_53">[146]A.P.U!#REF!</definedName>
    <definedName name="TOTALITEM4.5_54">[146]A.P.U!#REF!</definedName>
    <definedName name="TOTALITEM4.5_55">[146]A.P.U!#REF!</definedName>
    <definedName name="TOTALITEM4.5_56">[146]A.P.U!#REF!</definedName>
    <definedName name="TOTALITEM4.5_57">[146]A.P.U!#REF!</definedName>
    <definedName name="TOTALITEM4.5_58">[146]A.P.U!#REF!</definedName>
    <definedName name="TOTALITEM4.5_59">[145]A.P.U!#REF!</definedName>
    <definedName name="TOTALITEM4.5_60">[145]A.P.U!#REF!</definedName>
    <definedName name="TOTALITEM4.5_61">[146]A.P.U!#REF!</definedName>
    <definedName name="TOTALITEM4.5_62">[146]A.P.U!#REF!</definedName>
    <definedName name="TOTALITEM4.5_63">[146]A.P.U!#REF!</definedName>
    <definedName name="TOTALITEM4.5_64">[146]A.P.U!#REF!</definedName>
    <definedName name="TOTALITEM4.5_65">[146]A.P.U!#REF!</definedName>
    <definedName name="TOTALITEM4.5_66">[146]A.P.U!#REF!</definedName>
    <definedName name="TOTALITEM4.5_67">[146]A.P.U!#REF!</definedName>
    <definedName name="TOTALITEM4.5_68">[146]A.P.U!#REF!</definedName>
    <definedName name="TOTALITEM4.5_69">[146]A.P.U!#REF!</definedName>
    <definedName name="TOTALITEM4.5_70">[146]A.P.U!#REF!</definedName>
    <definedName name="TOTALITEM4.5_71">[146]A.P.U!#REF!</definedName>
    <definedName name="TOTALITEM4.5_72">[146]A.P.U!#REF!</definedName>
    <definedName name="TOTALITEM4.5_73">[146]A.P.U!#REF!</definedName>
    <definedName name="TOTALITEM4.5_74">[146]A.P.U!#REF!</definedName>
    <definedName name="TOTALITEM4.5_75">[146]A.P.U!#REF!</definedName>
    <definedName name="TOTALITEM4.5_76">[146]A.P.U!#REF!</definedName>
    <definedName name="TOTALITEM4.5_77">[146]A.P.U!#REF!</definedName>
    <definedName name="TOTALITEM4.5_78">[146]A.P.U!#REF!</definedName>
    <definedName name="TOTALITEM4.5_79">[146]A.P.U!#REF!</definedName>
    <definedName name="TOTALITEM4.5_80">[146]A.P.U!#REF!</definedName>
    <definedName name="TOTALITEM4.5_9">[146]A.P.U!#REF!</definedName>
    <definedName name="TOTALITEM4.6">[144]A.P.U!#REF!</definedName>
    <definedName name="TOTALITEM4.6_1">[145]A.P.U!#REF!</definedName>
    <definedName name="TOTALITEM4.6_10">[146]A.P.U!#REF!</definedName>
    <definedName name="TOTALITEM4.6_11">[146]A.P.U!#REF!</definedName>
    <definedName name="TOTALITEM4.6_12">[146]A.P.U!#REF!</definedName>
    <definedName name="TOTALITEM4.6_13">[146]A.P.U!#REF!</definedName>
    <definedName name="TOTALITEM4.6_14">[146]A.P.U!#REF!</definedName>
    <definedName name="TOTALITEM4.6_15">[146]A.P.U!#REF!</definedName>
    <definedName name="TOTALITEM4.6_16">[146]A.P.U!#REF!</definedName>
    <definedName name="TOTALITEM4.6_17">[146]A.P.U!#REF!</definedName>
    <definedName name="TOTALITEM4.6_18">[146]A.P.U!#REF!</definedName>
    <definedName name="TOTALITEM4.6_19">[146]A.P.U!#REF!</definedName>
    <definedName name="TOTALITEM4.6_2">[145]A.P.U!#REF!</definedName>
    <definedName name="TOTALITEM4.6_20">[146]A.P.U!#REF!</definedName>
    <definedName name="TOTALITEM4.6_21">[146]A.P.U!#REF!</definedName>
    <definedName name="TOTALITEM4.6_22">[146]A.P.U!#REF!</definedName>
    <definedName name="TOTALITEM4.6_23">[146]A.P.U!#REF!</definedName>
    <definedName name="TOTALITEM4.6_24">[146]A.P.U!#REF!</definedName>
    <definedName name="TOTALITEM4.6_25">[146]A.P.U!#REF!</definedName>
    <definedName name="TOTALITEM4.6_26">[146]A.P.U!#REF!</definedName>
    <definedName name="TOTALITEM4.6_27">[146]A.P.U!#REF!</definedName>
    <definedName name="TOTALITEM4.6_28">[146]A.P.U!#REF!</definedName>
    <definedName name="TOTALITEM4.6_29">[146]A.P.U!#REF!</definedName>
    <definedName name="TOTALITEM4.6_3">[147]A.P.U!#REF!</definedName>
    <definedName name="TOTALITEM4.6_30">[146]A.P.U!#REF!</definedName>
    <definedName name="TOTALITEM4.6_31">[146]A.P.U!#REF!</definedName>
    <definedName name="TOTALITEM4.6_32">[146]A.P.U!#REF!</definedName>
    <definedName name="TOTALITEM4.6_33">[146]A.P.U!#REF!</definedName>
    <definedName name="TOTALITEM4.6_34">[146]A.P.U!#REF!</definedName>
    <definedName name="TOTALITEM4.6_35">[146]A.P.U!#REF!</definedName>
    <definedName name="TOTALITEM4.6_36">[146]A.P.U!#REF!</definedName>
    <definedName name="TOTALITEM4.6_37">[146]A.P.U!#REF!</definedName>
    <definedName name="TOTALITEM4.6_38">[146]A.P.U!#REF!</definedName>
    <definedName name="TOTALITEM4.6_39">[146]A.P.U!#REF!</definedName>
    <definedName name="TOTALITEM4.6_4">[145]A.P.U!#REF!</definedName>
    <definedName name="TOTALITEM4.6_40">[146]A.P.U!#REF!</definedName>
    <definedName name="TOTALITEM4.6_41">[146]A.P.U!#REF!</definedName>
    <definedName name="TOTALITEM4.6_42">[146]A.P.U!#REF!</definedName>
    <definedName name="TOTALITEM4.6_43">[146]A.P.U!#REF!</definedName>
    <definedName name="TOTALITEM4.6_44">[146]A.P.U!#REF!</definedName>
    <definedName name="TOTALITEM4.6_45">[146]A.P.U!#REF!</definedName>
    <definedName name="TOTALITEM4.6_46">[146]A.P.U!#REF!</definedName>
    <definedName name="TOTALITEM4.6_47">[146]A.P.U!#REF!</definedName>
    <definedName name="TOTALITEM4.6_48">[146]A.P.U!#REF!</definedName>
    <definedName name="TOTALITEM4.6_49">[146]A.P.U!#REF!</definedName>
    <definedName name="TOTALITEM4.6_5">[146]A.P.U!#REF!</definedName>
    <definedName name="TOTALITEM4.6_50">[146]A.P.U!#REF!</definedName>
    <definedName name="TOTALITEM4.6_51">[146]A.P.U!#REF!</definedName>
    <definedName name="TOTALITEM4.6_52">[146]A.P.U!#REF!</definedName>
    <definedName name="TOTALITEM4.6_53">[146]A.P.U!#REF!</definedName>
    <definedName name="TOTALITEM4.6_54">[146]A.P.U!#REF!</definedName>
    <definedName name="TOTALITEM4.6_55">[146]A.P.U!#REF!</definedName>
    <definedName name="TOTALITEM4.6_56">[146]A.P.U!#REF!</definedName>
    <definedName name="TOTALITEM4.6_57">[146]A.P.U!#REF!</definedName>
    <definedName name="TOTALITEM4.6_58">[146]A.P.U!#REF!</definedName>
    <definedName name="TOTALITEM4.6_59">[145]A.P.U!#REF!</definedName>
    <definedName name="TOTALITEM4.6_60">[145]A.P.U!#REF!</definedName>
    <definedName name="TOTALITEM4.6_61">[146]A.P.U!#REF!</definedName>
    <definedName name="TOTALITEM4.6_62">[146]A.P.U!#REF!</definedName>
    <definedName name="TOTALITEM4.6_63">[146]A.P.U!#REF!</definedName>
    <definedName name="TOTALITEM4.6_64">[146]A.P.U!#REF!</definedName>
    <definedName name="TOTALITEM4.6_65">[146]A.P.U!#REF!</definedName>
    <definedName name="TOTALITEM4.6_66">[146]A.P.U!#REF!</definedName>
    <definedName name="TOTALITEM4.6_67">[146]A.P.U!#REF!</definedName>
    <definedName name="TOTALITEM4.6_68">[146]A.P.U!#REF!</definedName>
    <definedName name="TOTALITEM4.6_69">[146]A.P.U!#REF!</definedName>
    <definedName name="TOTALITEM4.6_70">[146]A.P.U!#REF!</definedName>
    <definedName name="TOTALITEM4.6_71">[146]A.P.U!#REF!</definedName>
    <definedName name="TOTALITEM4.6_72">[146]A.P.U!#REF!</definedName>
    <definedName name="TOTALITEM4.6_73">[146]A.P.U!#REF!</definedName>
    <definedName name="TOTALITEM4.6_74">[146]A.P.U!#REF!</definedName>
    <definedName name="TOTALITEM4.6_75">[146]A.P.U!#REF!</definedName>
    <definedName name="TOTALITEM4.6_76">[146]A.P.U!#REF!</definedName>
    <definedName name="TOTALITEM4.6_77">[146]A.P.U!#REF!</definedName>
    <definedName name="TOTALITEM4.6_78">[146]A.P.U!#REF!</definedName>
    <definedName name="TOTALITEM4.6_79">[146]A.P.U!#REF!</definedName>
    <definedName name="TOTALITEM4.6_80">[146]A.P.U!#REF!</definedName>
    <definedName name="TOTALITEM4.6_9">[146]A.P.U!#REF!</definedName>
    <definedName name="TOTALITEM5.1">[144]A.P.U!#REF!</definedName>
    <definedName name="TOTALITEM5.1_1">[145]A.P.U!#REF!</definedName>
    <definedName name="TOTALITEM5.1_10">[146]A.P.U!#REF!</definedName>
    <definedName name="TOTALITEM5.1_11">[146]A.P.U!#REF!</definedName>
    <definedName name="TOTALITEM5.1_12">[146]A.P.U!#REF!</definedName>
    <definedName name="TOTALITEM5.1_13">[146]A.P.U!#REF!</definedName>
    <definedName name="TOTALITEM5.1_14">[146]A.P.U!#REF!</definedName>
    <definedName name="TOTALITEM5.1_15">[146]A.P.U!#REF!</definedName>
    <definedName name="TOTALITEM5.1_16">[146]A.P.U!#REF!</definedName>
    <definedName name="TOTALITEM5.1_17">[146]A.P.U!#REF!</definedName>
    <definedName name="TOTALITEM5.1_18">[146]A.P.U!#REF!</definedName>
    <definedName name="TOTALITEM5.1_19">[146]A.P.U!#REF!</definedName>
    <definedName name="TOTALITEM5.1_2">[145]A.P.U!#REF!</definedName>
    <definedName name="TOTALITEM5.1_20">[146]A.P.U!#REF!</definedName>
    <definedName name="TOTALITEM5.1_21">[146]A.P.U!#REF!</definedName>
    <definedName name="TOTALITEM5.1_22">[146]A.P.U!#REF!</definedName>
    <definedName name="TOTALITEM5.1_23">[146]A.P.U!#REF!</definedName>
    <definedName name="TOTALITEM5.1_24">[146]A.P.U!#REF!</definedName>
    <definedName name="TOTALITEM5.1_25">[146]A.P.U!#REF!</definedName>
    <definedName name="TOTALITEM5.1_26">[146]A.P.U!#REF!</definedName>
    <definedName name="TOTALITEM5.1_27">[146]A.P.U!#REF!</definedName>
    <definedName name="TOTALITEM5.1_28">[146]A.P.U!#REF!</definedName>
    <definedName name="TOTALITEM5.1_29">[146]A.P.U!#REF!</definedName>
    <definedName name="TOTALITEM5.1_3">[147]A.P.U!#REF!</definedName>
    <definedName name="TOTALITEM5.1_30">[146]A.P.U!#REF!</definedName>
    <definedName name="TOTALITEM5.1_31">[146]A.P.U!#REF!</definedName>
    <definedName name="TOTALITEM5.1_32">[146]A.P.U!#REF!</definedName>
    <definedName name="TOTALITEM5.1_33">[146]A.P.U!#REF!</definedName>
    <definedName name="TOTALITEM5.1_34">[146]A.P.U!#REF!</definedName>
    <definedName name="TOTALITEM5.1_35">[146]A.P.U!#REF!</definedName>
    <definedName name="TOTALITEM5.1_36">[146]A.P.U!#REF!</definedName>
    <definedName name="TOTALITEM5.1_37">[146]A.P.U!#REF!</definedName>
    <definedName name="TOTALITEM5.1_38">[146]A.P.U!#REF!</definedName>
    <definedName name="TOTALITEM5.1_39">[146]A.P.U!#REF!</definedName>
    <definedName name="TOTALITEM5.1_4">[145]A.P.U!#REF!</definedName>
    <definedName name="TOTALITEM5.1_40">[146]A.P.U!#REF!</definedName>
    <definedName name="TOTALITEM5.1_41">[146]A.P.U!#REF!</definedName>
    <definedName name="TOTALITEM5.1_42">[146]A.P.U!#REF!</definedName>
    <definedName name="TOTALITEM5.1_43">[146]A.P.U!#REF!</definedName>
    <definedName name="TOTALITEM5.1_44">[146]A.P.U!#REF!</definedName>
    <definedName name="TOTALITEM5.1_45">[146]A.P.U!#REF!</definedName>
    <definedName name="TOTALITEM5.1_46">[146]A.P.U!#REF!</definedName>
    <definedName name="TOTALITEM5.1_47">[146]A.P.U!#REF!</definedName>
    <definedName name="TOTALITEM5.1_48">[146]A.P.U!#REF!</definedName>
    <definedName name="TOTALITEM5.1_49">[146]A.P.U!#REF!</definedName>
    <definedName name="TOTALITEM5.1_5">[146]A.P.U!#REF!</definedName>
    <definedName name="TOTALITEM5.1_50">[146]A.P.U!#REF!</definedName>
    <definedName name="TOTALITEM5.1_51">[146]A.P.U!#REF!</definedName>
    <definedName name="TOTALITEM5.1_52">[146]A.P.U!#REF!</definedName>
    <definedName name="TOTALITEM5.1_53">[146]A.P.U!#REF!</definedName>
    <definedName name="TOTALITEM5.1_54">[146]A.P.U!#REF!</definedName>
    <definedName name="TOTALITEM5.1_55">[146]A.P.U!#REF!</definedName>
    <definedName name="TOTALITEM5.1_56">[146]A.P.U!#REF!</definedName>
    <definedName name="TOTALITEM5.1_57">[146]A.P.U!#REF!</definedName>
    <definedName name="TOTALITEM5.1_58">[146]A.P.U!#REF!</definedName>
    <definedName name="TOTALITEM5.1_59">[145]A.P.U!#REF!</definedName>
    <definedName name="TOTALITEM5.1_60">[145]A.P.U!#REF!</definedName>
    <definedName name="TOTALITEM5.1_61">[146]A.P.U!#REF!</definedName>
    <definedName name="TOTALITEM5.1_62">[146]A.P.U!#REF!</definedName>
    <definedName name="TOTALITEM5.1_63">[146]A.P.U!#REF!</definedName>
    <definedName name="TOTALITEM5.1_64">[146]A.P.U!#REF!</definedName>
    <definedName name="TOTALITEM5.1_65">[146]A.P.U!#REF!</definedName>
    <definedName name="TOTALITEM5.1_66">[146]A.P.U!#REF!</definedName>
    <definedName name="TOTALITEM5.1_67">[146]A.P.U!#REF!</definedName>
    <definedName name="TOTALITEM5.1_68">[146]A.P.U!#REF!</definedName>
    <definedName name="TOTALITEM5.1_69">[146]A.P.U!#REF!</definedName>
    <definedName name="TOTALITEM5.1_70">[146]A.P.U!#REF!</definedName>
    <definedName name="TOTALITEM5.1_71">[146]A.P.U!#REF!</definedName>
    <definedName name="TOTALITEM5.1_72">[146]A.P.U!#REF!</definedName>
    <definedName name="TOTALITEM5.1_73">[146]A.P.U!#REF!</definedName>
    <definedName name="TOTALITEM5.1_74">[146]A.P.U!#REF!</definedName>
    <definedName name="TOTALITEM5.1_75">[146]A.P.U!#REF!</definedName>
    <definedName name="TOTALITEM5.1_76">[146]A.P.U!#REF!</definedName>
    <definedName name="TOTALITEM5.1_77">[146]A.P.U!#REF!</definedName>
    <definedName name="TOTALITEM5.1_78">[146]A.P.U!#REF!</definedName>
    <definedName name="TOTALITEM5.1_79">[146]A.P.U!#REF!</definedName>
    <definedName name="TOTALITEM5.1_80">[146]A.P.U!#REF!</definedName>
    <definedName name="TOTALITEM5.1_9">[146]A.P.U!#REF!</definedName>
    <definedName name="TOTALITEM5.2">[144]A.P.U!#REF!</definedName>
    <definedName name="TOTALITEM5.2_1">[145]A.P.U!#REF!</definedName>
    <definedName name="TOTALITEM5.2_10">[146]A.P.U!#REF!</definedName>
    <definedName name="TOTALITEM5.2_11">[146]A.P.U!#REF!</definedName>
    <definedName name="TOTALITEM5.2_12">[146]A.P.U!#REF!</definedName>
    <definedName name="TOTALITEM5.2_13">[146]A.P.U!#REF!</definedName>
    <definedName name="TOTALITEM5.2_14">[146]A.P.U!#REF!</definedName>
    <definedName name="TOTALITEM5.2_15">[146]A.P.U!#REF!</definedName>
    <definedName name="TOTALITEM5.2_16">[146]A.P.U!#REF!</definedName>
    <definedName name="TOTALITEM5.2_17">[146]A.P.U!#REF!</definedName>
    <definedName name="TOTALITEM5.2_18">[146]A.P.U!#REF!</definedName>
    <definedName name="TOTALITEM5.2_19">[146]A.P.U!#REF!</definedName>
    <definedName name="TOTALITEM5.2_2">[145]A.P.U!#REF!</definedName>
    <definedName name="TOTALITEM5.2_20">[146]A.P.U!#REF!</definedName>
    <definedName name="TOTALITEM5.2_21">[146]A.P.U!#REF!</definedName>
    <definedName name="TOTALITEM5.2_22">[146]A.P.U!#REF!</definedName>
    <definedName name="TOTALITEM5.2_23">[146]A.P.U!#REF!</definedName>
    <definedName name="TOTALITEM5.2_24">[146]A.P.U!#REF!</definedName>
    <definedName name="TOTALITEM5.2_25">[146]A.P.U!#REF!</definedName>
    <definedName name="TOTALITEM5.2_26">[146]A.P.U!#REF!</definedName>
    <definedName name="TOTALITEM5.2_27">[146]A.P.U!#REF!</definedName>
    <definedName name="TOTALITEM5.2_28">[146]A.P.U!#REF!</definedName>
    <definedName name="TOTALITEM5.2_29">[146]A.P.U!#REF!</definedName>
    <definedName name="TOTALITEM5.2_3">[147]A.P.U!#REF!</definedName>
    <definedName name="TOTALITEM5.2_30">[146]A.P.U!#REF!</definedName>
    <definedName name="TOTALITEM5.2_31">[146]A.P.U!#REF!</definedName>
    <definedName name="TOTALITEM5.2_32">[146]A.P.U!#REF!</definedName>
    <definedName name="TOTALITEM5.2_33">[146]A.P.U!#REF!</definedName>
    <definedName name="TOTALITEM5.2_34">[146]A.P.U!#REF!</definedName>
    <definedName name="TOTALITEM5.2_35">[146]A.P.U!#REF!</definedName>
    <definedName name="TOTALITEM5.2_36">[146]A.P.U!#REF!</definedName>
    <definedName name="TOTALITEM5.2_37">[146]A.P.U!#REF!</definedName>
    <definedName name="TOTALITEM5.2_38">[146]A.P.U!#REF!</definedName>
    <definedName name="TOTALITEM5.2_39">[146]A.P.U!#REF!</definedName>
    <definedName name="TOTALITEM5.2_4">[145]A.P.U!#REF!</definedName>
    <definedName name="TOTALITEM5.2_40">[146]A.P.U!#REF!</definedName>
    <definedName name="TOTALITEM5.2_41">[146]A.P.U!#REF!</definedName>
    <definedName name="TOTALITEM5.2_42">[146]A.P.U!#REF!</definedName>
    <definedName name="TOTALITEM5.2_43">[146]A.P.U!#REF!</definedName>
    <definedName name="TOTALITEM5.2_44">[146]A.P.U!#REF!</definedName>
    <definedName name="TOTALITEM5.2_45">[146]A.P.U!#REF!</definedName>
    <definedName name="TOTALITEM5.2_46">[146]A.P.U!#REF!</definedName>
    <definedName name="TOTALITEM5.2_47">[146]A.P.U!#REF!</definedName>
    <definedName name="TOTALITEM5.2_48">[146]A.P.U!#REF!</definedName>
    <definedName name="TOTALITEM5.2_49">[146]A.P.U!#REF!</definedName>
    <definedName name="TOTALITEM5.2_5">[146]A.P.U!#REF!</definedName>
    <definedName name="TOTALITEM5.2_50">[146]A.P.U!#REF!</definedName>
    <definedName name="TOTALITEM5.2_51">[146]A.P.U!#REF!</definedName>
    <definedName name="TOTALITEM5.2_52">[146]A.P.U!#REF!</definedName>
    <definedName name="TOTALITEM5.2_53">[146]A.P.U!#REF!</definedName>
    <definedName name="TOTALITEM5.2_54">[146]A.P.U!#REF!</definedName>
    <definedName name="TOTALITEM5.2_55">[146]A.P.U!#REF!</definedName>
    <definedName name="TOTALITEM5.2_56">[146]A.P.U!#REF!</definedName>
    <definedName name="TOTALITEM5.2_57">[146]A.P.U!#REF!</definedName>
    <definedName name="TOTALITEM5.2_58">[146]A.P.U!#REF!</definedName>
    <definedName name="TOTALITEM5.2_59">[145]A.P.U!#REF!</definedName>
    <definedName name="TOTALITEM5.2_60">[145]A.P.U!#REF!</definedName>
    <definedName name="TOTALITEM5.2_61">[146]A.P.U!#REF!</definedName>
    <definedName name="TOTALITEM5.2_62">[146]A.P.U!#REF!</definedName>
    <definedName name="TOTALITEM5.2_63">[146]A.P.U!#REF!</definedName>
    <definedName name="TOTALITEM5.2_64">[146]A.P.U!#REF!</definedName>
    <definedName name="TOTALITEM5.2_65">[146]A.P.U!#REF!</definedName>
    <definedName name="TOTALITEM5.2_66">[146]A.P.U!#REF!</definedName>
    <definedName name="TOTALITEM5.2_67">[146]A.P.U!#REF!</definedName>
    <definedName name="TOTALITEM5.2_68">[146]A.P.U!#REF!</definedName>
    <definedName name="TOTALITEM5.2_69">[146]A.P.U!#REF!</definedName>
    <definedName name="TOTALITEM5.2_70">[146]A.P.U!#REF!</definedName>
    <definedName name="TOTALITEM5.2_71">[146]A.P.U!#REF!</definedName>
    <definedName name="TOTALITEM5.2_72">[146]A.P.U!#REF!</definedName>
    <definedName name="TOTALITEM5.2_73">[146]A.P.U!#REF!</definedName>
    <definedName name="TOTALITEM5.2_74">[146]A.P.U!#REF!</definedName>
    <definedName name="TOTALITEM5.2_75">[146]A.P.U!#REF!</definedName>
    <definedName name="TOTALITEM5.2_76">[146]A.P.U!#REF!</definedName>
    <definedName name="TOTALITEM5.2_77">[146]A.P.U!#REF!</definedName>
    <definedName name="TOTALITEM5.2_78">[146]A.P.U!#REF!</definedName>
    <definedName name="TOTALITEM5.2_79">[146]A.P.U!#REF!</definedName>
    <definedName name="TOTALITEM5.2_80">[146]A.P.U!#REF!</definedName>
    <definedName name="TOTALITEM5.2_9">[146]A.P.U!#REF!</definedName>
    <definedName name="TOTALITEM5.3">[144]A.P.U!#REF!</definedName>
    <definedName name="TOTALITEM5.3_1">[145]A.P.U!#REF!</definedName>
    <definedName name="TOTALITEM5.3_10">[146]A.P.U!#REF!</definedName>
    <definedName name="TOTALITEM5.3_11">[146]A.P.U!#REF!</definedName>
    <definedName name="TOTALITEM5.3_12">[146]A.P.U!#REF!</definedName>
    <definedName name="TOTALITEM5.3_13">[146]A.P.U!#REF!</definedName>
    <definedName name="TOTALITEM5.3_14">[146]A.P.U!#REF!</definedName>
    <definedName name="TOTALITEM5.3_15">[146]A.P.U!#REF!</definedName>
    <definedName name="TOTALITEM5.3_16">[146]A.P.U!#REF!</definedName>
    <definedName name="TOTALITEM5.3_17">[146]A.P.U!#REF!</definedName>
    <definedName name="TOTALITEM5.3_18">[146]A.P.U!#REF!</definedName>
    <definedName name="TOTALITEM5.3_19">[146]A.P.U!#REF!</definedName>
    <definedName name="TOTALITEM5.3_2">[145]A.P.U!#REF!</definedName>
    <definedName name="TOTALITEM5.3_20">[146]A.P.U!#REF!</definedName>
    <definedName name="TOTALITEM5.3_21">[146]A.P.U!#REF!</definedName>
    <definedName name="TOTALITEM5.3_22">[146]A.P.U!#REF!</definedName>
    <definedName name="TOTALITEM5.3_23">[146]A.P.U!#REF!</definedName>
    <definedName name="TOTALITEM5.3_24">[146]A.P.U!#REF!</definedName>
    <definedName name="TOTALITEM5.3_25">[146]A.P.U!#REF!</definedName>
    <definedName name="TOTALITEM5.3_26">[146]A.P.U!#REF!</definedName>
    <definedName name="TOTALITEM5.3_27">[146]A.P.U!#REF!</definedName>
    <definedName name="TOTALITEM5.3_28">[146]A.P.U!#REF!</definedName>
    <definedName name="TOTALITEM5.3_29">[146]A.P.U!#REF!</definedName>
    <definedName name="TOTALITEM5.3_3">[147]A.P.U!#REF!</definedName>
    <definedName name="TOTALITEM5.3_30">[146]A.P.U!#REF!</definedName>
    <definedName name="TOTALITEM5.3_31">[146]A.P.U!#REF!</definedName>
    <definedName name="TOTALITEM5.3_32">[146]A.P.U!#REF!</definedName>
    <definedName name="TOTALITEM5.3_33">[146]A.P.U!#REF!</definedName>
    <definedName name="TOTALITEM5.3_34">[146]A.P.U!#REF!</definedName>
    <definedName name="TOTALITEM5.3_35">[146]A.P.U!#REF!</definedName>
    <definedName name="TOTALITEM5.3_36">[146]A.P.U!#REF!</definedName>
    <definedName name="TOTALITEM5.3_37">[146]A.P.U!#REF!</definedName>
    <definedName name="TOTALITEM5.3_38">[146]A.P.U!#REF!</definedName>
    <definedName name="TOTALITEM5.3_39">[146]A.P.U!#REF!</definedName>
    <definedName name="TOTALITEM5.3_4">[145]A.P.U!#REF!</definedName>
    <definedName name="TOTALITEM5.3_40">[146]A.P.U!#REF!</definedName>
    <definedName name="TOTALITEM5.3_41">[146]A.P.U!#REF!</definedName>
    <definedName name="TOTALITEM5.3_42">[146]A.P.U!#REF!</definedName>
    <definedName name="TOTALITEM5.3_43">[146]A.P.U!#REF!</definedName>
    <definedName name="TOTALITEM5.3_44">[146]A.P.U!#REF!</definedName>
    <definedName name="TOTALITEM5.3_45">[146]A.P.U!#REF!</definedName>
    <definedName name="TOTALITEM5.3_46">[146]A.P.U!#REF!</definedName>
    <definedName name="TOTALITEM5.3_47">[146]A.P.U!#REF!</definedName>
    <definedName name="TOTALITEM5.3_48">[146]A.P.U!#REF!</definedName>
    <definedName name="TOTALITEM5.3_49">[146]A.P.U!#REF!</definedName>
    <definedName name="TOTALITEM5.3_5">[146]A.P.U!#REF!</definedName>
    <definedName name="TOTALITEM5.3_50">[146]A.P.U!#REF!</definedName>
    <definedName name="TOTALITEM5.3_51">[146]A.P.U!#REF!</definedName>
    <definedName name="TOTALITEM5.3_52">[146]A.P.U!#REF!</definedName>
    <definedName name="TOTALITEM5.3_53">[146]A.P.U!#REF!</definedName>
    <definedName name="TOTALITEM5.3_54">[146]A.P.U!#REF!</definedName>
    <definedName name="TOTALITEM5.3_55">[146]A.P.U!#REF!</definedName>
    <definedName name="TOTALITEM5.3_56">[146]A.P.U!#REF!</definedName>
    <definedName name="TOTALITEM5.3_57">[146]A.P.U!#REF!</definedName>
    <definedName name="TOTALITEM5.3_58">[146]A.P.U!#REF!</definedName>
    <definedName name="TOTALITEM5.3_59">[145]A.P.U!#REF!</definedName>
    <definedName name="TOTALITEM5.3_60">[145]A.P.U!#REF!</definedName>
    <definedName name="TOTALITEM5.3_61">[146]A.P.U!#REF!</definedName>
    <definedName name="TOTALITEM5.3_62">[146]A.P.U!#REF!</definedName>
    <definedName name="TOTALITEM5.3_63">[146]A.P.U!#REF!</definedName>
    <definedName name="TOTALITEM5.3_64">[146]A.P.U!#REF!</definedName>
    <definedName name="TOTALITEM5.3_65">[146]A.P.U!#REF!</definedName>
    <definedName name="TOTALITEM5.3_66">[146]A.P.U!#REF!</definedName>
    <definedName name="TOTALITEM5.3_67">[146]A.P.U!#REF!</definedName>
    <definedName name="TOTALITEM5.3_68">[146]A.P.U!#REF!</definedName>
    <definedName name="TOTALITEM5.3_69">[146]A.P.U!#REF!</definedName>
    <definedName name="TOTALITEM5.3_70">[146]A.P.U!#REF!</definedName>
    <definedName name="TOTALITEM5.3_71">[146]A.P.U!#REF!</definedName>
    <definedName name="TOTALITEM5.3_72">[146]A.P.U!#REF!</definedName>
    <definedName name="TOTALITEM5.3_73">[146]A.P.U!#REF!</definedName>
    <definedName name="TOTALITEM5.3_74">[146]A.P.U!#REF!</definedName>
    <definedName name="TOTALITEM5.3_75">[146]A.P.U!#REF!</definedName>
    <definedName name="TOTALITEM5.3_76">[146]A.P.U!#REF!</definedName>
    <definedName name="TOTALITEM5.3_77">[146]A.P.U!#REF!</definedName>
    <definedName name="TOTALITEM5.3_78">[146]A.P.U!#REF!</definedName>
    <definedName name="TOTALITEM5.3_79">[146]A.P.U!#REF!</definedName>
    <definedName name="TOTALITEM5.3_80">[146]A.P.U!#REF!</definedName>
    <definedName name="TOTALITEM5.3_9">[146]A.P.U!#REF!</definedName>
    <definedName name="TOTALITEM5.4">[144]A.P.U!#REF!</definedName>
    <definedName name="TOTALITEM5.4_1">[145]A.P.U!#REF!</definedName>
    <definedName name="TOTALITEM5.4_10">[146]A.P.U!#REF!</definedName>
    <definedName name="TOTALITEM5.4_11">[146]A.P.U!#REF!</definedName>
    <definedName name="TOTALITEM5.4_12">[146]A.P.U!#REF!</definedName>
    <definedName name="TOTALITEM5.4_13">[146]A.P.U!#REF!</definedName>
    <definedName name="TOTALITEM5.4_14">[146]A.P.U!#REF!</definedName>
    <definedName name="TOTALITEM5.4_15">[146]A.P.U!#REF!</definedName>
    <definedName name="TOTALITEM5.4_16">[146]A.P.U!#REF!</definedName>
    <definedName name="TOTALITEM5.4_17">[146]A.P.U!#REF!</definedName>
    <definedName name="TOTALITEM5.4_18">[146]A.P.U!#REF!</definedName>
    <definedName name="TOTALITEM5.4_19">[146]A.P.U!#REF!</definedName>
    <definedName name="TOTALITEM5.4_2">[145]A.P.U!#REF!</definedName>
    <definedName name="TOTALITEM5.4_20">[146]A.P.U!#REF!</definedName>
    <definedName name="TOTALITEM5.4_21">[146]A.P.U!#REF!</definedName>
    <definedName name="TOTALITEM5.4_22">[146]A.P.U!#REF!</definedName>
    <definedName name="TOTALITEM5.4_23">[146]A.P.U!#REF!</definedName>
    <definedName name="TOTALITEM5.4_24">[146]A.P.U!#REF!</definedName>
    <definedName name="TOTALITEM5.4_25">[146]A.P.U!#REF!</definedName>
    <definedName name="TOTALITEM5.4_26">[146]A.P.U!#REF!</definedName>
    <definedName name="TOTALITEM5.4_27">[146]A.P.U!#REF!</definedName>
    <definedName name="TOTALITEM5.4_28">[146]A.P.U!#REF!</definedName>
    <definedName name="TOTALITEM5.4_29">[146]A.P.U!#REF!</definedName>
    <definedName name="TOTALITEM5.4_3">[147]A.P.U!#REF!</definedName>
    <definedName name="TOTALITEM5.4_30">[146]A.P.U!#REF!</definedName>
    <definedName name="TOTALITEM5.4_31">[146]A.P.U!#REF!</definedName>
    <definedName name="TOTALITEM5.4_32">[146]A.P.U!#REF!</definedName>
    <definedName name="TOTALITEM5.4_33">[146]A.P.U!#REF!</definedName>
    <definedName name="TOTALITEM5.4_34">[146]A.P.U!#REF!</definedName>
    <definedName name="TOTALITEM5.4_35">[146]A.P.U!#REF!</definedName>
    <definedName name="TOTALITEM5.4_36">[146]A.P.U!#REF!</definedName>
    <definedName name="TOTALITEM5.4_37">[146]A.P.U!#REF!</definedName>
    <definedName name="TOTALITEM5.4_38">[146]A.P.U!#REF!</definedName>
    <definedName name="TOTALITEM5.4_39">[146]A.P.U!#REF!</definedName>
    <definedName name="TOTALITEM5.4_4">[145]A.P.U!#REF!</definedName>
    <definedName name="TOTALITEM5.4_40">[146]A.P.U!#REF!</definedName>
    <definedName name="TOTALITEM5.4_41">[146]A.P.U!#REF!</definedName>
    <definedName name="TOTALITEM5.4_42">[146]A.P.U!#REF!</definedName>
    <definedName name="TOTALITEM5.4_43">[146]A.P.U!#REF!</definedName>
    <definedName name="TOTALITEM5.4_44">[146]A.P.U!#REF!</definedName>
    <definedName name="TOTALITEM5.4_45">[146]A.P.U!#REF!</definedName>
    <definedName name="TOTALITEM5.4_46">[146]A.P.U!#REF!</definedName>
    <definedName name="TOTALITEM5.4_47">[146]A.P.U!#REF!</definedName>
    <definedName name="TOTALITEM5.4_48">[146]A.P.U!#REF!</definedName>
    <definedName name="TOTALITEM5.4_49">[146]A.P.U!#REF!</definedName>
    <definedName name="TOTALITEM5.4_5">[146]A.P.U!#REF!</definedName>
    <definedName name="TOTALITEM5.4_50">[146]A.P.U!#REF!</definedName>
    <definedName name="TOTALITEM5.4_51">[146]A.P.U!#REF!</definedName>
    <definedName name="TOTALITEM5.4_52">[146]A.P.U!#REF!</definedName>
    <definedName name="TOTALITEM5.4_53">[146]A.P.U!#REF!</definedName>
    <definedName name="TOTALITEM5.4_54">[146]A.P.U!#REF!</definedName>
    <definedName name="TOTALITEM5.4_55">[146]A.P.U!#REF!</definedName>
    <definedName name="TOTALITEM5.4_56">[146]A.P.U!#REF!</definedName>
    <definedName name="TOTALITEM5.4_57">[146]A.P.U!#REF!</definedName>
    <definedName name="TOTALITEM5.4_58">[146]A.P.U!#REF!</definedName>
    <definedName name="TOTALITEM5.4_59">[145]A.P.U!#REF!</definedName>
    <definedName name="TOTALITEM5.4_60">[145]A.P.U!#REF!</definedName>
    <definedName name="TOTALITEM5.4_61">[146]A.P.U!#REF!</definedName>
    <definedName name="TOTALITEM5.4_62">[146]A.P.U!#REF!</definedName>
    <definedName name="TOTALITEM5.4_63">[146]A.P.U!#REF!</definedName>
    <definedName name="TOTALITEM5.4_64">[146]A.P.U!#REF!</definedName>
    <definedName name="TOTALITEM5.4_65">[146]A.P.U!#REF!</definedName>
    <definedName name="TOTALITEM5.4_66">[146]A.P.U!#REF!</definedName>
    <definedName name="TOTALITEM5.4_67">[146]A.P.U!#REF!</definedName>
    <definedName name="TOTALITEM5.4_68">[146]A.P.U!#REF!</definedName>
    <definedName name="TOTALITEM5.4_69">[146]A.P.U!#REF!</definedName>
    <definedName name="TOTALITEM5.4_70">[146]A.P.U!#REF!</definedName>
    <definedName name="TOTALITEM5.4_71">[146]A.P.U!#REF!</definedName>
    <definedName name="TOTALITEM5.4_72">[146]A.P.U!#REF!</definedName>
    <definedName name="TOTALITEM5.4_73">[146]A.P.U!#REF!</definedName>
    <definedName name="TOTALITEM5.4_74">[146]A.P.U!#REF!</definedName>
    <definedName name="TOTALITEM5.4_75">[146]A.P.U!#REF!</definedName>
    <definedName name="TOTALITEM5.4_76">[146]A.P.U!#REF!</definedName>
    <definedName name="TOTALITEM5.4_77">[146]A.P.U!#REF!</definedName>
    <definedName name="TOTALITEM5.4_78">[146]A.P.U!#REF!</definedName>
    <definedName name="TOTALITEM5.4_79">[146]A.P.U!#REF!</definedName>
    <definedName name="TOTALITEM5.4_80">[146]A.P.U!#REF!</definedName>
    <definedName name="TOTALITEM5.4_9">[146]A.P.U!#REF!</definedName>
    <definedName name="TOTALITEM6.1">[144]A.P.U!#REF!</definedName>
    <definedName name="TOTALITEM6.1_1">[145]A.P.U!#REF!</definedName>
    <definedName name="TOTALITEM6.1_10">[146]A.P.U!#REF!</definedName>
    <definedName name="TOTALITEM6.1_11">[146]A.P.U!#REF!</definedName>
    <definedName name="TOTALITEM6.1_12">[146]A.P.U!#REF!</definedName>
    <definedName name="TOTALITEM6.1_13">[146]A.P.U!#REF!</definedName>
    <definedName name="TOTALITEM6.1_14">[146]A.P.U!#REF!</definedName>
    <definedName name="TOTALITEM6.1_15">[146]A.P.U!#REF!</definedName>
    <definedName name="TOTALITEM6.1_16">[146]A.P.U!#REF!</definedName>
    <definedName name="TOTALITEM6.1_17">[146]A.P.U!#REF!</definedName>
    <definedName name="TOTALITEM6.1_18">[146]A.P.U!#REF!</definedName>
    <definedName name="TOTALITEM6.1_19">[146]A.P.U!#REF!</definedName>
    <definedName name="TOTALITEM6.1_2">[145]A.P.U!#REF!</definedName>
    <definedName name="TOTALITEM6.1_20">[146]A.P.U!#REF!</definedName>
    <definedName name="TOTALITEM6.1_21">[146]A.P.U!#REF!</definedName>
    <definedName name="TOTALITEM6.1_22">[146]A.P.U!#REF!</definedName>
    <definedName name="TOTALITEM6.1_23">[146]A.P.U!#REF!</definedName>
    <definedName name="TOTALITEM6.1_24">[146]A.P.U!#REF!</definedName>
    <definedName name="TOTALITEM6.1_25">[146]A.P.U!#REF!</definedName>
    <definedName name="TOTALITEM6.1_26">[146]A.P.U!#REF!</definedName>
    <definedName name="TOTALITEM6.1_27">[146]A.P.U!#REF!</definedName>
    <definedName name="TOTALITEM6.1_28">[146]A.P.U!#REF!</definedName>
    <definedName name="TOTALITEM6.1_29">[146]A.P.U!#REF!</definedName>
    <definedName name="TOTALITEM6.1_3">[147]A.P.U!#REF!</definedName>
    <definedName name="TOTALITEM6.1_30">[146]A.P.U!#REF!</definedName>
    <definedName name="TOTALITEM6.1_31">[146]A.P.U!#REF!</definedName>
    <definedName name="TOTALITEM6.1_32">[146]A.P.U!#REF!</definedName>
    <definedName name="TOTALITEM6.1_33">[146]A.P.U!#REF!</definedName>
    <definedName name="TOTALITEM6.1_34">[146]A.P.U!#REF!</definedName>
    <definedName name="TOTALITEM6.1_35">[146]A.P.U!#REF!</definedName>
    <definedName name="TOTALITEM6.1_36">[146]A.P.U!#REF!</definedName>
    <definedName name="TOTALITEM6.1_37">[146]A.P.U!#REF!</definedName>
    <definedName name="TOTALITEM6.1_38">[146]A.P.U!#REF!</definedName>
    <definedName name="TOTALITEM6.1_39">[146]A.P.U!#REF!</definedName>
    <definedName name="TOTALITEM6.1_4">[145]A.P.U!#REF!</definedName>
    <definedName name="TOTALITEM6.1_40">[146]A.P.U!#REF!</definedName>
    <definedName name="TOTALITEM6.1_41">[146]A.P.U!#REF!</definedName>
    <definedName name="TOTALITEM6.1_42">[146]A.P.U!#REF!</definedName>
    <definedName name="TOTALITEM6.1_43">[146]A.P.U!#REF!</definedName>
    <definedName name="TOTALITEM6.1_44">[146]A.P.U!#REF!</definedName>
    <definedName name="TOTALITEM6.1_45">[146]A.P.U!#REF!</definedName>
    <definedName name="TOTALITEM6.1_46">[146]A.P.U!#REF!</definedName>
    <definedName name="TOTALITEM6.1_47">[146]A.P.U!#REF!</definedName>
    <definedName name="TOTALITEM6.1_48">[146]A.P.U!#REF!</definedName>
    <definedName name="TOTALITEM6.1_49">[146]A.P.U!#REF!</definedName>
    <definedName name="TOTALITEM6.1_5">[146]A.P.U!#REF!</definedName>
    <definedName name="TOTALITEM6.1_50">[146]A.P.U!#REF!</definedName>
    <definedName name="TOTALITEM6.1_51">[146]A.P.U!#REF!</definedName>
    <definedName name="TOTALITEM6.1_52">[146]A.P.U!#REF!</definedName>
    <definedName name="TOTALITEM6.1_53">[146]A.P.U!#REF!</definedName>
    <definedName name="TOTALITEM6.1_54">[146]A.P.U!#REF!</definedName>
    <definedName name="TOTALITEM6.1_55">[146]A.P.U!#REF!</definedName>
    <definedName name="TOTALITEM6.1_56">[146]A.P.U!#REF!</definedName>
    <definedName name="TOTALITEM6.1_57">[146]A.P.U!#REF!</definedName>
    <definedName name="TOTALITEM6.1_58">[146]A.P.U!#REF!</definedName>
    <definedName name="TOTALITEM6.1_59">[145]A.P.U!#REF!</definedName>
    <definedName name="TOTALITEM6.1_60">[145]A.P.U!#REF!</definedName>
    <definedName name="TOTALITEM6.1_61">[146]A.P.U!#REF!</definedName>
    <definedName name="TOTALITEM6.1_62">[146]A.P.U!#REF!</definedName>
    <definedName name="TOTALITEM6.1_63">[146]A.P.U!#REF!</definedName>
    <definedName name="TOTALITEM6.1_64">[146]A.P.U!#REF!</definedName>
    <definedName name="TOTALITEM6.1_65">[146]A.P.U!#REF!</definedName>
    <definedName name="TOTALITEM6.1_66">[146]A.P.U!#REF!</definedName>
    <definedName name="TOTALITEM6.1_67">[146]A.P.U!#REF!</definedName>
    <definedName name="TOTALITEM6.1_68">[146]A.P.U!#REF!</definedName>
    <definedName name="TOTALITEM6.1_69">[146]A.P.U!#REF!</definedName>
    <definedName name="TOTALITEM6.1_70">[146]A.P.U!#REF!</definedName>
    <definedName name="TOTALITEM6.1_71">[146]A.P.U!#REF!</definedName>
    <definedName name="TOTALITEM6.1_72">[146]A.P.U!#REF!</definedName>
    <definedName name="TOTALITEM6.1_73">[146]A.P.U!#REF!</definedName>
    <definedName name="TOTALITEM6.1_74">[146]A.P.U!#REF!</definedName>
    <definedName name="TOTALITEM6.1_75">[146]A.P.U!#REF!</definedName>
    <definedName name="TOTALITEM6.1_76">[146]A.P.U!#REF!</definedName>
    <definedName name="TOTALITEM6.1_77">[146]A.P.U!#REF!</definedName>
    <definedName name="TOTALITEM6.1_78">[146]A.P.U!#REF!</definedName>
    <definedName name="TOTALITEM6.1_79">[146]A.P.U!#REF!</definedName>
    <definedName name="TOTALITEM6.1_80">[146]A.P.U!#REF!</definedName>
    <definedName name="TOTALITEM6.1_9">[146]A.P.U!#REF!</definedName>
    <definedName name="TOTALITEM6.2">[144]A.P.U!#REF!</definedName>
    <definedName name="TOTALITEM6.2_1">[145]A.P.U!#REF!</definedName>
    <definedName name="TOTALITEM6.2_10">[146]A.P.U!#REF!</definedName>
    <definedName name="TOTALITEM6.2_11">[146]A.P.U!#REF!</definedName>
    <definedName name="TOTALITEM6.2_12">[146]A.P.U!#REF!</definedName>
    <definedName name="TOTALITEM6.2_13">[146]A.P.U!#REF!</definedName>
    <definedName name="TOTALITEM6.2_14">[146]A.P.U!#REF!</definedName>
    <definedName name="TOTALITEM6.2_15">[146]A.P.U!#REF!</definedName>
    <definedName name="TOTALITEM6.2_16">[146]A.P.U!#REF!</definedName>
    <definedName name="TOTALITEM6.2_17">[146]A.P.U!#REF!</definedName>
    <definedName name="TOTALITEM6.2_18">[146]A.P.U!#REF!</definedName>
    <definedName name="TOTALITEM6.2_19">[146]A.P.U!#REF!</definedName>
    <definedName name="TOTALITEM6.2_2">[145]A.P.U!#REF!</definedName>
    <definedName name="TOTALITEM6.2_20">[146]A.P.U!#REF!</definedName>
    <definedName name="TOTALITEM6.2_21">[146]A.P.U!#REF!</definedName>
    <definedName name="TOTALITEM6.2_22">[146]A.P.U!#REF!</definedName>
    <definedName name="TOTALITEM6.2_23">[146]A.P.U!#REF!</definedName>
    <definedName name="TOTALITEM6.2_24">[146]A.P.U!#REF!</definedName>
    <definedName name="TOTALITEM6.2_25">[146]A.P.U!#REF!</definedName>
    <definedName name="TOTALITEM6.2_26">[146]A.P.U!#REF!</definedName>
    <definedName name="TOTALITEM6.2_27">[146]A.P.U!#REF!</definedName>
    <definedName name="TOTALITEM6.2_28">[146]A.P.U!#REF!</definedName>
    <definedName name="TOTALITEM6.2_29">[146]A.P.U!#REF!</definedName>
    <definedName name="TOTALITEM6.2_3">[147]A.P.U!#REF!</definedName>
    <definedName name="TOTALITEM6.2_30">[146]A.P.U!#REF!</definedName>
    <definedName name="TOTALITEM6.2_31">[146]A.P.U!#REF!</definedName>
    <definedName name="TOTALITEM6.2_32">[146]A.P.U!#REF!</definedName>
    <definedName name="TOTALITEM6.2_33">[146]A.P.U!#REF!</definedName>
    <definedName name="TOTALITEM6.2_34">[146]A.P.U!#REF!</definedName>
    <definedName name="TOTALITEM6.2_35">[146]A.P.U!#REF!</definedName>
    <definedName name="TOTALITEM6.2_36">[146]A.P.U!#REF!</definedName>
    <definedName name="TOTALITEM6.2_37">[146]A.P.U!#REF!</definedName>
    <definedName name="TOTALITEM6.2_38">[146]A.P.U!#REF!</definedName>
    <definedName name="TOTALITEM6.2_39">[146]A.P.U!#REF!</definedName>
    <definedName name="TOTALITEM6.2_4">[145]A.P.U!#REF!</definedName>
    <definedName name="TOTALITEM6.2_40">[146]A.P.U!#REF!</definedName>
    <definedName name="TOTALITEM6.2_41">[146]A.P.U!#REF!</definedName>
    <definedName name="TOTALITEM6.2_42">[146]A.P.U!#REF!</definedName>
    <definedName name="TOTALITEM6.2_43">[146]A.P.U!#REF!</definedName>
    <definedName name="TOTALITEM6.2_44">[146]A.P.U!#REF!</definedName>
    <definedName name="TOTALITEM6.2_45">[146]A.P.U!#REF!</definedName>
    <definedName name="TOTALITEM6.2_46">[146]A.P.U!#REF!</definedName>
    <definedName name="TOTALITEM6.2_47">[146]A.P.U!#REF!</definedName>
    <definedName name="TOTALITEM6.2_48">[146]A.P.U!#REF!</definedName>
    <definedName name="TOTALITEM6.2_49">[146]A.P.U!#REF!</definedName>
    <definedName name="TOTALITEM6.2_5">[146]A.P.U!#REF!</definedName>
    <definedName name="TOTALITEM6.2_50">[146]A.P.U!#REF!</definedName>
    <definedName name="TOTALITEM6.2_51">[146]A.P.U!#REF!</definedName>
    <definedName name="TOTALITEM6.2_52">[146]A.P.U!#REF!</definedName>
    <definedName name="TOTALITEM6.2_53">[146]A.P.U!#REF!</definedName>
    <definedName name="TOTALITEM6.2_54">[146]A.P.U!#REF!</definedName>
    <definedName name="TOTALITEM6.2_55">[146]A.P.U!#REF!</definedName>
    <definedName name="TOTALITEM6.2_56">[146]A.P.U!#REF!</definedName>
    <definedName name="TOTALITEM6.2_57">[146]A.P.U!#REF!</definedName>
    <definedName name="TOTALITEM6.2_58">[146]A.P.U!#REF!</definedName>
    <definedName name="TOTALITEM6.2_59">[145]A.P.U!#REF!</definedName>
    <definedName name="TOTALITEM6.2_60">[145]A.P.U!#REF!</definedName>
    <definedName name="TOTALITEM6.2_61">[146]A.P.U!#REF!</definedName>
    <definedName name="TOTALITEM6.2_62">[146]A.P.U!#REF!</definedName>
    <definedName name="TOTALITEM6.2_63">[146]A.P.U!#REF!</definedName>
    <definedName name="TOTALITEM6.2_64">[146]A.P.U!#REF!</definedName>
    <definedName name="TOTALITEM6.2_65">[146]A.P.U!#REF!</definedName>
    <definedName name="TOTALITEM6.2_66">[146]A.P.U!#REF!</definedName>
    <definedName name="TOTALITEM6.2_67">[146]A.P.U!#REF!</definedName>
    <definedName name="TOTALITEM6.2_68">[146]A.P.U!#REF!</definedName>
    <definedName name="TOTALITEM6.2_69">[146]A.P.U!#REF!</definedName>
    <definedName name="TOTALITEM6.2_70">[146]A.P.U!#REF!</definedName>
    <definedName name="TOTALITEM6.2_71">[146]A.P.U!#REF!</definedName>
    <definedName name="TOTALITEM6.2_72">[146]A.P.U!#REF!</definedName>
    <definedName name="TOTALITEM6.2_73">[146]A.P.U!#REF!</definedName>
    <definedName name="TOTALITEM6.2_74">[146]A.P.U!#REF!</definedName>
    <definedName name="TOTALITEM6.2_75">[146]A.P.U!#REF!</definedName>
    <definedName name="TOTALITEM6.2_76">[146]A.P.U!#REF!</definedName>
    <definedName name="TOTALITEM6.2_77">[146]A.P.U!#REF!</definedName>
    <definedName name="TOTALITEM6.2_78">[146]A.P.U!#REF!</definedName>
    <definedName name="TOTALITEM6.2_79">[146]A.P.U!#REF!</definedName>
    <definedName name="TOTALITEM6.2_80">[146]A.P.U!#REF!</definedName>
    <definedName name="TOTALITEM6.2_9">[146]A.P.U!#REF!</definedName>
    <definedName name="TOTALITEM6.3">[144]A.P.U!#REF!</definedName>
    <definedName name="TOTALITEM6.3_1">[145]A.P.U!#REF!</definedName>
    <definedName name="TOTALITEM6.3_10">[146]A.P.U!#REF!</definedName>
    <definedName name="TOTALITEM6.3_11">[146]A.P.U!#REF!</definedName>
    <definedName name="TOTALITEM6.3_12">[146]A.P.U!#REF!</definedName>
    <definedName name="TOTALITEM6.3_13">[146]A.P.U!#REF!</definedName>
    <definedName name="TOTALITEM6.3_14">[146]A.P.U!#REF!</definedName>
    <definedName name="TOTALITEM6.3_15">[146]A.P.U!#REF!</definedName>
    <definedName name="TOTALITEM6.3_16">[146]A.P.U!#REF!</definedName>
    <definedName name="TOTALITEM6.3_17">[146]A.P.U!#REF!</definedName>
    <definedName name="TOTALITEM6.3_18">[146]A.P.U!#REF!</definedName>
    <definedName name="TOTALITEM6.3_19">[146]A.P.U!#REF!</definedName>
    <definedName name="TOTALITEM6.3_2">[145]A.P.U!#REF!</definedName>
    <definedName name="TOTALITEM6.3_20">[146]A.P.U!#REF!</definedName>
    <definedName name="TOTALITEM6.3_21">[146]A.P.U!#REF!</definedName>
    <definedName name="TOTALITEM6.3_22">[146]A.P.U!#REF!</definedName>
    <definedName name="TOTALITEM6.3_23">[146]A.P.U!#REF!</definedName>
    <definedName name="TOTALITEM6.3_24">[146]A.P.U!#REF!</definedName>
    <definedName name="TOTALITEM6.3_25">[146]A.P.U!#REF!</definedName>
    <definedName name="TOTALITEM6.3_26">[146]A.P.U!#REF!</definedName>
    <definedName name="TOTALITEM6.3_27">[146]A.P.U!#REF!</definedName>
    <definedName name="TOTALITEM6.3_28">[146]A.P.U!#REF!</definedName>
    <definedName name="TOTALITEM6.3_29">[146]A.P.U!#REF!</definedName>
    <definedName name="TOTALITEM6.3_3">[147]A.P.U!#REF!</definedName>
    <definedName name="TOTALITEM6.3_30">[146]A.P.U!#REF!</definedName>
    <definedName name="TOTALITEM6.3_31">[146]A.P.U!#REF!</definedName>
    <definedName name="TOTALITEM6.3_32">[146]A.P.U!#REF!</definedName>
    <definedName name="TOTALITEM6.3_33">[146]A.P.U!#REF!</definedName>
    <definedName name="TOTALITEM6.3_34">[146]A.P.U!#REF!</definedName>
    <definedName name="TOTALITEM6.3_35">[146]A.P.U!#REF!</definedName>
    <definedName name="TOTALITEM6.3_36">[146]A.P.U!#REF!</definedName>
    <definedName name="TOTALITEM6.3_37">[146]A.P.U!#REF!</definedName>
    <definedName name="TOTALITEM6.3_38">[146]A.P.U!#REF!</definedName>
    <definedName name="TOTALITEM6.3_39">[146]A.P.U!#REF!</definedName>
    <definedName name="TOTALITEM6.3_4">[145]A.P.U!#REF!</definedName>
    <definedName name="TOTALITEM6.3_40">[146]A.P.U!#REF!</definedName>
    <definedName name="TOTALITEM6.3_41">[146]A.P.U!#REF!</definedName>
    <definedName name="TOTALITEM6.3_42">[146]A.P.U!#REF!</definedName>
    <definedName name="TOTALITEM6.3_43">[146]A.P.U!#REF!</definedName>
    <definedName name="TOTALITEM6.3_44">[146]A.P.U!#REF!</definedName>
    <definedName name="TOTALITEM6.3_45">[146]A.P.U!#REF!</definedName>
    <definedName name="TOTALITEM6.3_46">[146]A.P.U!#REF!</definedName>
    <definedName name="TOTALITEM6.3_47">[146]A.P.U!#REF!</definedName>
    <definedName name="TOTALITEM6.3_48">[146]A.P.U!#REF!</definedName>
    <definedName name="TOTALITEM6.3_49">[146]A.P.U!#REF!</definedName>
    <definedName name="TOTALITEM6.3_5">[146]A.P.U!#REF!</definedName>
    <definedName name="TOTALITEM6.3_50">[146]A.P.U!#REF!</definedName>
    <definedName name="TOTALITEM6.3_51">[146]A.P.U!#REF!</definedName>
    <definedName name="TOTALITEM6.3_52">[146]A.P.U!#REF!</definedName>
    <definedName name="TOTALITEM6.3_53">[146]A.P.U!#REF!</definedName>
    <definedName name="TOTALITEM6.3_54">[146]A.P.U!#REF!</definedName>
    <definedName name="TOTALITEM6.3_55">[146]A.P.U!#REF!</definedName>
    <definedName name="TOTALITEM6.3_56">[146]A.P.U!#REF!</definedName>
    <definedName name="TOTALITEM6.3_57">[146]A.P.U!#REF!</definedName>
    <definedName name="TOTALITEM6.3_58">[146]A.P.U!#REF!</definedName>
    <definedName name="TOTALITEM6.3_59">[145]A.P.U!#REF!</definedName>
    <definedName name="TOTALITEM6.3_60">[145]A.P.U!#REF!</definedName>
    <definedName name="TOTALITEM6.3_61">[146]A.P.U!#REF!</definedName>
    <definedName name="TOTALITEM6.3_62">[146]A.P.U!#REF!</definedName>
    <definedName name="TOTALITEM6.3_63">[146]A.P.U!#REF!</definedName>
    <definedName name="TOTALITEM6.3_64">[146]A.P.U!#REF!</definedName>
    <definedName name="TOTALITEM6.3_65">[146]A.P.U!#REF!</definedName>
    <definedName name="TOTALITEM6.3_66">[146]A.P.U!#REF!</definedName>
    <definedName name="TOTALITEM6.3_67">[146]A.P.U!#REF!</definedName>
    <definedName name="TOTALITEM6.3_68">[146]A.P.U!#REF!</definedName>
    <definedName name="TOTALITEM6.3_69">[146]A.P.U!#REF!</definedName>
    <definedName name="TOTALITEM6.3_70">[146]A.P.U!#REF!</definedName>
    <definedName name="TOTALITEM6.3_71">[146]A.P.U!#REF!</definedName>
    <definedName name="TOTALITEM6.3_72">[146]A.P.U!#REF!</definedName>
    <definedName name="TOTALITEM6.3_73">[146]A.P.U!#REF!</definedName>
    <definedName name="TOTALITEM6.3_74">[146]A.P.U!#REF!</definedName>
    <definedName name="TOTALITEM6.3_75">[146]A.P.U!#REF!</definedName>
    <definedName name="TOTALITEM6.3_76">[146]A.P.U!#REF!</definedName>
    <definedName name="TOTALITEM6.3_77">[146]A.P.U!#REF!</definedName>
    <definedName name="TOTALITEM6.3_78">[146]A.P.U!#REF!</definedName>
    <definedName name="TOTALITEM6.3_79">[146]A.P.U!#REF!</definedName>
    <definedName name="TOTALITEM6.3_80">[146]A.P.U!#REF!</definedName>
    <definedName name="TOTALITEM6.3_9">[146]A.P.U!#REF!</definedName>
    <definedName name="TOTALITEM7.1">[144]A.P.U!#REF!</definedName>
    <definedName name="TOTALITEM7.1_1">[145]A.P.U!#REF!</definedName>
    <definedName name="TOTALITEM7.1_10">[146]A.P.U!#REF!</definedName>
    <definedName name="TOTALITEM7.1_11">[146]A.P.U!#REF!</definedName>
    <definedName name="TOTALITEM7.1_12">[146]A.P.U!#REF!</definedName>
    <definedName name="TOTALITEM7.1_13">[146]A.P.U!#REF!</definedName>
    <definedName name="TOTALITEM7.1_14">[146]A.P.U!#REF!</definedName>
    <definedName name="TOTALITEM7.1_15">[146]A.P.U!#REF!</definedName>
    <definedName name="TOTALITEM7.1_16">[146]A.P.U!#REF!</definedName>
    <definedName name="TOTALITEM7.1_17">[146]A.P.U!#REF!</definedName>
    <definedName name="TOTALITEM7.1_18">[146]A.P.U!#REF!</definedName>
    <definedName name="TOTALITEM7.1_19">[146]A.P.U!#REF!</definedName>
    <definedName name="TOTALITEM7.1_2">[145]A.P.U!#REF!</definedName>
    <definedName name="TOTALITEM7.1_20">[146]A.P.U!#REF!</definedName>
    <definedName name="TOTALITEM7.1_21">[146]A.P.U!#REF!</definedName>
    <definedName name="TOTALITEM7.1_22">[146]A.P.U!#REF!</definedName>
    <definedName name="TOTALITEM7.1_23">[146]A.P.U!#REF!</definedName>
    <definedName name="TOTALITEM7.1_24">[146]A.P.U!#REF!</definedName>
    <definedName name="TOTALITEM7.1_25">[146]A.P.U!#REF!</definedName>
    <definedName name="TOTALITEM7.1_26">[146]A.P.U!#REF!</definedName>
    <definedName name="TOTALITEM7.1_27">[146]A.P.U!#REF!</definedName>
    <definedName name="TOTALITEM7.1_28">[146]A.P.U!#REF!</definedName>
    <definedName name="TOTALITEM7.1_29">[146]A.P.U!#REF!</definedName>
    <definedName name="TOTALITEM7.1_3">[147]A.P.U!#REF!</definedName>
    <definedName name="TOTALITEM7.1_30">[146]A.P.U!#REF!</definedName>
    <definedName name="TOTALITEM7.1_31">[146]A.P.U!#REF!</definedName>
    <definedName name="TOTALITEM7.1_32">[146]A.P.U!#REF!</definedName>
    <definedName name="TOTALITEM7.1_33">[146]A.P.U!#REF!</definedName>
    <definedName name="TOTALITEM7.1_34">[146]A.P.U!#REF!</definedName>
    <definedName name="TOTALITEM7.1_35">[146]A.P.U!#REF!</definedName>
    <definedName name="TOTALITEM7.1_36">[146]A.P.U!#REF!</definedName>
    <definedName name="TOTALITEM7.1_37">[146]A.P.U!#REF!</definedName>
    <definedName name="TOTALITEM7.1_38">[146]A.P.U!#REF!</definedName>
    <definedName name="TOTALITEM7.1_39">[146]A.P.U!#REF!</definedName>
    <definedName name="TOTALITEM7.1_4">[145]A.P.U!#REF!</definedName>
    <definedName name="TOTALITEM7.1_40">[146]A.P.U!#REF!</definedName>
    <definedName name="TOTALITEM7.1_41">[146]A.P.U!#REF!</definedName>
    <definedName name="TOTALITEM7.1_42">[146]A.P.U!#REF!</definedName>
    <definedName name="TOTALITEM7.1_43">[146]A.P.U!#REF!</definedName>
    <definedName name="TOTALITEM7.1_44">[146]A.P.U!#REF!</definedName>
    <definedName name="TOTALITEM7.1_45">[146]A.P.U!#REF!</definedName>
    <definedName name="TOTALITEM7.1_46">[146]A.P.U!#REF!</definedName>
    <definedName name="TOTALITEM7.1_47">[146]A.P.U!#REF!</definedName>
    <definedName name="TOTALITEM7.1_48">[146]A.P.U!#REF!</definedName>
    <definedName name="TOTALITEM7.1_49">[146]A.P.U!#REF!</definedName>
    <definedName name="TOTALITEM7.1_5">[146]A.P.U!#REF!</definedName>
    <definedName name="TOTALITEM7.1_50">[146]A.P.U!#REF!</definedName>
    <definedName name="TOTALITEM7.1_51">[146]A.P.U!#REF!</definedName>
    <definedName name="TOTALITEM7.1_52">[146]A.P.U!#REF!</definedName>
    <definedName name="TOTALITEM7.1_53">[146]A.P.U!#REF!</definedName>
    <definedName name="TOTALITEM7.1_54">[146]A.P.U!#REF!</definedName>
    <definedName name="TOTALITEM7.1_55">[146]A.P.U!#REF!</definedName>
    <definedName name="TOTALITEM7.1_56">[146]A.P.U!#REF!</definedName>
    <definedName name="TOTALITEM7.1_57">[146]A.P.U!#REF!</definedName>
    <definedName name="TOTALITEM7.1_58">[146]A.P.U!#REF!</definedName>
    <definedName name="TOTALITEM7.1_59">[145]A.P.U!#REF!</definedName>
    <definedName name="TOTALITEM7.1_60">[145]A.P.U!#REF!</definedName>
    <definedName name="TOTALITEM7.1_61">[146]A.P.U!#REF!</definedName>
    <definedName name="TOTALITEM7.1_62">[146]A.P.U!#REF!</definedName>
    <definedName name="TOTALITEM7.1_63">[146]A.P.U!#REF!</definedName>
    <definedName name="TOTALITEM7.1_64">[146]A.P.U!#REF!</definedName>
    <definedName name="TOTALITEM7.1_65">[146]A.P.U!#REF!</definedName>
    <definedName name="TOTALITEM7.1_66">[146]A.P.U!#REF!</definedName>
    <definedName name="TOTALITEM7.1_67">[146]A.P.U!#REF!</definedName>
    <definedName name="TOTALITEM7.1_68">[146]A.P.U!#REF!</definedName>
    <definedName name="TOTALITEM7.1_69">[146]A.P.U!#REF!</definedName>
    <definedName name="TOTALITEM7.1_70">[146]A.P.U!#REF!</definedName>
    <definedName name="TOTALITEM7.1_71">[146]A.P.U!#REF!</definedName>
    <definedName name="TOTALITEM7.1_72">[146]A.P.U!#REF!</definedName>
    <definedName name="TOTALITEM7.1_73">[146]A.P.U!#REF!</definedName>
    <definedName name="TOTALITEM7.1_74">[146]A.P.U!#REF!</definedName>
    <definedName name="TOTALITEM7.1_75">[146]A.P.U!#REF!</definedName>
    <definedName name="TOTALITEM7.1_76">[146]A.P.U!#REF!</definedName>
    <definedName name="TOTALITEM7.1_77">[146]A.P.U!#REF!</definedName>
    <definedName name="TOTALITEM7.1_78">[146]A.P.U!#REF!</definedName>
    <definedName name="TOTALITEM7.1_79">[146]A.P.U!#REF!</definedName>
    <definedName name="TOTALITEM7.1_80">[146]A.P.U!#REF!</definedName>
    <definedName name="TOTALITEM7.1_9">[146]A.P.U!#REF!</definedName>
    <definedName name="TOTALITEM7.2">[144]A.P.U!#REF!</definedName>
    <definedName name="TOTALITEM7.2_1">[145]A.P.U!#REF!</definedName>
    <definedName name="TOTALITEM7.2_10">[146]A.P.U!#REF!</definedName>
    <definedName name="TOTALITEM7.2_11">[146]A.P.U!#REF!</definedName>
    <definedName name="TOTALITEM7.2_12">[146]A.P.U!#REF!</definedName>
    <definedName name="TOTALITEM7.2_13">[146]A.P.U!#REF!</definedName>
    <definedName name="TOTALITEM7.2_14">[146]A.P.U!#REF!</definedName>
    <definedName name="TOTALITEM7.2_15">[146]A.P.U!#REF!</definedName>
    <definedName name="TOTALITEM7.2_16">[146]A.P.U!#REF!</definedName>
    <definedName name="TOTALITEM7.2_17">[146]A.P.U!#REF!</definedName>
    <definedName name="TOTALITEM7.2_18">[146]A.P.U!#REF!</definedName>
    <definedName name="TOTALITEM7.2_19">[146]A.P.U!#REF!</definedName>
    <definedName name="TOTALITEM7.2_2">[145]A.P.U!#REF!</definedName>
    <definedName name="TOTALITEM7.2_20">[146]A.P.U!#REF!</definedName>
    <definedName name="TOTALITEM7.2_21">[146]A.P.U!#REF!</definedName>
    <definedName name="TOTALITEM7.2_22">[146]A.P.U!#REF!</definedName>
    <definedName name="TOTALITEM7.2_23">[146]A.P.U!#REF!</definedName>
    <definedName name="TOTALITEM7.2_24">[146]A.P.U!#REF!</definedName>
    <definedName name="TOTALITEM7.2_25">[146]A.P.U!#REF!</definedName>
    <definedName name="TOTALITEM7.2_26">[146]A.P.U!#REF!</definedName>
    <definedName name="TOTALITEM7.2_27">[146]A.P.U!#REF!</definedName>
    <definedName name="TOTALITEM7.2_28">[146]A.P.U!#REF!</definedName>
    <definedName name="TOTALITEM7.2_29">[146]A.P.U!#REF!</definedName>
    <definedName name="TOTALITEM7.2_3">[147]A.P.U!#REF!</definedName>
    <definedName name="TOTALITEM7.2_30">[146]A.P.U!#REF!</definedName>
    <definedName name="TOTALITEM7.2_31">[146]A.P.U!#REF!</definedName>
    <definedName name="TOTALITEM7.2_32">[146]A.P.U!#REF!</definedName>
    <definedName name="TOTALITEM7.2_33">[146]A.P.U!#REF!</definedName>
    <definedName name="TOTALITEM7.2_34">[146]A.P.U!#REF!</definedName>
    <definedName name="TOTALITEM7.2_35">[146]A.P.U!#REF!</definedName>
    <definedName name="TOTALITEM7.2_36">[146]A.P.U!#REF!</definedName>
    <definedName name="TOTALITEM7.2_37">[146]A.P.U!#REF!</definedName>
    <definedName name="TOTALITEM7.2_38">[146]A.P.U!#REF!</definedName>
    <definedName name="TOTALITEM7.2_39">[146]A.P.U!#REF!</definedName>
    <definedName name="TOTALITEM7.2_4">[145]A.P.U!#REF!</definedName>
    <definedName name="TOTALITEM7.2_40">[146]A.P.U!#REF!</definedName>
    <definedName name="TOTALITEM7.2_41">[146]A.P.U!#REF!</definedName>
    <definedName name="TOTALITEM7.2_42">[146]A.P.U!#REF!</definedName>
    <definedName name="TOTALITEM7.2_43">[146]A.P.U!#REF!</definedName>
    <definedName name="TOTALITEM7.2_44">[146]A.P.U!#REF!</definedName>
    <definedName name="TOTALITEM7.2_45">[146]A.P.U!#REF!</definedName>
    <definedName name="TOTALITEM7.2_46">[146]A.P.U!#REF!</definedName>
    <definedName name="TOTALITEM7.2_47">[146]A.P.U!#REF!</definedName>
    <definedName name="TOTALITEM7.2_48">[146]A.P.U!#REF!</definedName>
    <definedName name="TOTALITEM7.2_49">[146]A.P.U!#REF!</definedName>
    <definedName name="TOTALITEM7.2_5">[146]A.P.U!#REF!</definedName>
    <definedName name="TOTALITEM7.2_50">[146]A.P.U!#REF!</definedName>
    <definedName name="TOTALITEM7.2_51">[146]A.P.U!#REF!</definedName>
    <definedName name="TOTALITEM7.2_52">[146]A.P.U!#REF!</definedName>
    <definedName name="TOTALITEM7.2_53">[146]A.P.U!#REF!</definedName>
    <definedName name="TOTALITEM7.2_54">[146]A.P.U!#REF!</definedName>
    <definedName name="TOTALITEM7.2_55">[146]A.P.U!#REF!</definedName>
    <definedName name="TOTALITEM7.2_56">[146]A.P.U!#REF!</definedName>
    <definedName name="TOTALITEM7.2_57">[146]A.P.U!#REF!</definedName>
    <definedName name="TOTALITEM7.2_58">[146]A.P.U!#REF!</definedName>
    <definedName name="TOTALITEM7.2_59">[145]A.P.U!#REF!</definedName>
    <definedName name="TOTALITEM7.2_60">[145]A.P.U!#REF!</definedName>
    <definedName name="TOTALITEM7.2_61">[146]A.P.U!#REF!</definedName>
    <definedName name="TOTALITEM7.2_62">[146]A.P.U!#REF!</definedName>
    <definedName name="TOTALITEM7.2_63">[146]A.P.U!#REF!</definedName>
    <definedName name="TOTALITEM7.2_64">[146]A.P.U!#REF!</definedName>
    <definedName name="TOTALITEM7.2_65">[146]A.P.U!#REF!</definedName>
    <definedName name="TOTALITEM7.2_66">[146]A.P.U!#REF!</definedName>
    <definedName name="TOTALITEM7.2_67">[146]A.P.U!#REF!</definedName>
    <definedName name="TOTALITEM7.2_68">[146]A.P.U!#REF!</definedName>
    <definedName name="TOTALITEM7.2_69">[146]A.P.U!#REF!</definedName>
    <definedName name="TOTALITEM7.2_70">[146]A.P.U!#REF!</definedName>
    <definedName name="TOTALITEM7.2_71">[146]A.P.U!#REF!</definedName>
    <definedName name="TOTALITEM7.2_72">[146]A.P.U!#REF!</definedName>
    <definedName name="TOTALITEM7.2_73">[146]A.P.U!#REF!</definedName>
    <definedName name="TOTALITEM7.2_74">[146]A.P.U!#REF!</definedName>
    <definedName name="TOTALITEM7.2_75">[146]A.P.U!#REF!</definedName>
    <definedName name="TOTALITEM7.2_76">[146]A.P.U!#REF!</definedName>
    <definedName name="TOTALITEM7.2_77">[146]A.P.U!#REF!</definedName>
    <definedName name="TOTALITEM7.2_78">[146]A.P.U!#REF!</definedName>
    <definedName name="TOTALITEM7.2_79">[146]A.P.U!#REF!</definedName>
    <definedName name="TOTALITEM7.2_80">[146]A.P.U!#REF!</definedName>
    <definedName name="TOTALITEM7.2_9">[146]A.P.U!#REF!</definedName>
    <definedName name="TOTALITEM7.3">[144]A.P.U!#REF!</definedName>
    <definedName name="TOTALITEM7.3_1">[145]A.P.U!#REF!</definedName>
    <definedName name="TOTALITEM7.3_10">[146]A.P.U!#REF!</definedName>
    <definedName name="TOTALITEM7.3_11">[146]A.P.U!#REF!</definedName>
    <definedName name="TOTALITEM7.3_12">[146]A.P.U!#REF!</definedName>
    <definedName name="TOTALITEM7.3_13">[146]A.P.U!#REF!</definedName>
    <definedName name="TOTALITEM7.3_14">[146]A.P.U!#REF!</definedName>
    <definedName name="TOTALITEM7.3_15">[146]A.P.U!#REF!</definedName>
    <definedName name="TOTALITEM7.3_16">[146]A.P.U!#REF!</definedName>
    <definedName name="TOTALITEM7.3_17">[146]A.P.U!#REF!</definedName>
    <definedName name="TOTALITEM7.3_18">[146]A.P.U!#REF!</definedName>
    <definedName name="TOTALITEM7.3_19">[146]A.P.U!#REF!</definedName>
    <definedName name="TOTALITEM7.3_2">[145]A.P.U!#REF!</definedName>
    <definedName name="TOTALITEM7.3_20">[146]A.P.U!#REF!</definedName>
    <definedName name="TOTALITEM7.3_21">[146]A.P.U!#REF!</definedName>
    <definedName name="TOTALITEM7.3_22">[146]A.P.U!#REF!</definedName>
    <definedName name="TOTALITEM7.3_23">[146]A.P.U!#REF!</definedName>
    <definedName name="TOTALITEM7.3_24">[146]A.P.U!#REF!</definedName>
    <definedName name="TOTALITEM7.3_25">[146]A.P.U!#REF!</definedName>
    <definedName name="TOTALITEM7.3_26">[146]A.P.U!#REF!</definedName>
    <definedName name="TOTALITEM7.3_27">[146]A.P.U!#REF!</definedName>
    <definedName name="TOTALITEM7.3_28">[146]A.P.U!#REF!</definedName>
    <definedName name="TOTALITEM7.3_29">[146]A.P.U!#REF!</definedName>
    <definedName name="TOTALITEM7.3_3">[147]A.P.U!#REF!</definedName>
    <definedName name="TOTALITEM7.3_30">[146]A.P.U!#REF!</definedName>
    <definedName name="TOTALITEM7.3_31">[146]A.P.U!#REF!</definedName>
    <definedName name="TOTALITEM7.3_32">[146]A.P.U!#REF!</definedName>
    <definedName name="TOTALITEM7.3_33">[146]A.P.U!#REF!</definedName>
    <definedName name="TOTALITEM7.3_34">[146]A.P.U!#REF!</definedName>
    <definedName name="TOTALITEM7.3_35">[146]A.P.U!#REF!</definedName>
    <definedName name="TOTALITEM7.3_36">[146]A.P.U!#REF!</definedName>
    <definedName name="TOTALITEM7.3_37">[146]A.P.U!#REF!</definedName>
    <definedName name="TOTALITEM7.3_38">[146]A.P.U!#REF!</definedName>
    <definedName name="TOTALITEM7.3_39">[146]A.P.U!#REF!</definedName>
    <definedName name="TOTALITEM7.3_4">[145]A.P.U!#REF!</definedName>
    <definedName name="TOTALITEM7.3_40">[146]A.P.U!#REF!</definedName>
    <definedName name="TOTALITEM7.3_41">[146]A.P.U!#REF!</definedName>
    <definedName name="TOTALITEM7.3_42">[146]A.P.U!#REF!</definedName>
    <definedName name="TOTALITEM7.3_43">[146]A.P.U!#REF!</definedName>
    <definedName name="TOTALITEM7.3_44">[146]A.P.U!#REF!</definedName>
    <definedName name="TOTALITEM7.3_45">[146]A.P.U!#REF!</definedName>
    <definedName name="TOTALITEM7.3_46">[146]A.P.U!#REF!</definedName>
    <definedName name="TOTALITEM7.3_47">[146]A.P.U!#REF!</definedName>
    <definedName name="TOTALITEM7.3_48">[146]A.P.U!#REF!</definedName>
    <definedName name="TOTALITEM7.3_49">[146]A.P.U!#REF!</definedName>
    <definedName name="TOTALITEM7.3_5">[146]A.P.U!#REF!</definedName>
    <definedName name="TOTALITEM7.3_50">[146]A.P.U!#REF!</definedName>
    <definedName name="TOTALITEM7.3_51">[146]A.P.U!#REF!</definedName>
    <definedName name="TOTALITEM7.3_52">[146]A.P.U!#REF!</definedName>
    <definedName name="TOTALITEM7.3_53">[146]A.P.U!#REF!</definedName>
    <definedName name="TOTALITEM7.3_54">[146]A.P.U!#REF!</definedName>
    <definedName name="TOTALITEM7.3_55">[146]A.P.U!#REF!</definedName>
    <definedName name="TOTALITEM7.3_56">[146]A.P.U!#REF!</definedName>
    <definedName name="TOTALITEM7.3_57">[146]A.P.U!#REF!</definedName>
    <definedName name="TOTALITEM7.3_58">[146]A.P.U!#REF!</definedName>
    <definedName name="TOTALITEM7.3_59">[145]A.P.U!#REF!</definedName>
    <definedName name="TOTALITEM7.3_60">[145]A.P.U!#REF!</definedName>
    <definedName name="TOTALITEM7.3_61">[146]A.P.U!#REF!</definedName>
    <definedName name="TOTALITEM7.3_62">[146]A.P.U!#REF!</definedName>
    <definedName name="TOTALITEM7.3_63">[146]A.P.U!#REF!</definedName>
    <definedName name="TOTALITEM7.3_64">[146]A.P.U!#REF!</definedName>
    <definedName name="TOTALITEM7.3_65">[146]A.P.U!#REF!</definedName>
    <definedName name="TOTALITEM7.3_66">[146]A.P.U!#REF!</definedName>
    <definedName name="TOTALITEM7.3_67">[146]A.P.U!#REF!</definedName>
    <definedName name="TOTALITEM7.3_68">[146]A.P.U!#REF!</definedName>
    <definedName name="TOTALITEM7.3_69">[146]A.P.U!#REF!</definedName>
    <definedName name="TOTALITEM7.3_70">[146]A.P.U!#REF!</definedName>
    <definedName name="TOTALITEM7.3_71">[146]A.P.U!#REF!</definedName>
    <definedName name="TOTALITEM7.3_72">[146]A.P.U!#REF!</definedName>
    <definedName name="TOTALITEM7.3_73">[146]A.P.U!#REF!</definedName>
    <definedName name="TOTALITEM7.3_74">[146]A.P.U!#REF!</definedName>
    <definedName name="TOTALITEM7.3_75">[146]A.P.U!#REF!</definedName>
    <definedName name="TOTALITEM7.3_76">[146]A.P.U!#REF!</definedName>
    <definedName name="TOTALITEM7.3_77">[146]A.P.U!#REF!</definedName>
    <definedName name="TOTALITEM7.3_78">[146]A.P.U!#REF!</definedName>
    <definedName name="TOTALITEM7.3_79">[146]A.P.U!#REF!</definedName>
    <definedName name="TOTALITEM7.3_80">[146]A.P.U!#REF!</definedName>
    <definedName name="TOTALITEM7.3_9">[146]A.P.U!#REF!</definedName>
    <definedName name="TOTALITEM7.4">[144]A.P.U!#REF!</definedName>
    <definedName name="TOTALITEM7.4_1">[145]A.P.U!#REF!</definedName>
    <definedName name="TOTALITEM7.4_10">[146]A.P.U!#REF!</definedName>
    <definedName name="TOTALITEM7.4_11">[146]A.P.U!#REF!</definedName>
    <definedName name="TOTALITEM7.4_12">[146]A.P.U!#REF!</definedName>
    <definedName name="TOTALITEM7.4_13">[146]A.P.U!#REF!</definedName>
    <definedName name="TOTALITEM7.4_14">[146]A.P.U!#REF!</definedName>
    <definedName name="TOTALITEM7.4_15">[146]A.P.U!#REF!</definedName>
    <definedName name="TOTALITEM7.4_16">[146]A.P.U!#REF!</definedName>
    <definedName name="TOTALITEM7.4_17">[146]A.P.U!#REF!</definedName>
    <definedName name="TOTALITEM7.4_18">[146]A.P.U!#REF!</definedName>
    <definedName name="TOTALITEM7.4_19">[146]A.P.U!#REF!</definedName>
    <definedName name="TOTALITEM7.4_2">[145]A.P.U!#REF!</definedName>
    <definedName name="TOTALITEM7.4_20">[146]A.P.U!#REF!</definedName>
    <definedName name="TOTALITEM7.4_21">[146]A.P.U!#REF!</definedName>
    <definedName name="TOTALITEM7.4_22">[146]A.P.U!#REF!</definedName>
    <definedName name="TOTALITEM7.4_23">[146]A.P.U!#REF!</definedName>
    <definedName name="TOTALITEM7.4_24">[146]A.P.U!#REF!</definedName>
    <definedName name="TOTALITEM7.4_25">[146]A.P.U!#REF!</definedName>
    <definedName name="TOTALITEM7.4_26">[146]A.P.U!#REF!</definedName>
    <definedName name="TOTALITEM7.4_27">[146]A.P.U!#REF!</definedName>
    <definedName name="TOTALITEM7.4_28">[146]A.P.U!#REF!</definedName>
    <definedName name="TOTALITEM7.4_29">[146]A.P.U!#REF!</definedName>
    <definedName name="TOTALITEM7.4_3">[147]A.P.U!#REF!</definedName>
    <definedName name="TOTALITEM7.4_30">[146]A.P.U!#REF!</definedName>
    <definedName name="TOTALITEM7.4_31">[146]A.P.U!#REF!</definedName>
    <definedName name="TOTALITEM7.4_32">[146]A.P.U!#REF!</definedName>
    <definedName name="TOTALITEM7.4_33">[146]A.P.U!#REF!</definedName>
    <definedName name="TOTALITEM7.4_34">[146]A.P.U!#REF!</definedName>
    <definedName name="TOTALITEM7.4_35">[146]A.P.U!#REF!</definedName>
    <definedName name="TOTALITEM7.4_36">[146]A.P.U!#REF!</definedName>
    <definedName name="TOTALITEM7.4_37">[146]A.P.U!#REF!</definedName>
    <definedName name="TOTALITEM7.4_38">[146]A.P.U!#REF!</definedName>
    <definedName name="TOTALITEM7.4_39">[146]A.P.U!#REF!</definedName>
    <definedName name="TOTALITEM7.4_4">[145]A.P.U!#REF!</definedName>
    <definedName name="TOTALITEM7.4_40">[146]A.P.U!#REF!</definedName>
    <definedName name="TOTALITEM7.4_41">[146]A.P.U!#REF!</definedName>
    <definedName name="TOTALITEM7.4_42">[146]A.P.U!#REF!</definedName>
    <definedName name="TOTALITEM7.4_43">[146]A.P.U!#REF!</definedName>
    <definedName name="TOTALITEM7.4_44">[146]A.P.U!#REF!</definedName>
    <definedName name="TOTALITEM7.4_45">[146]A.P.U!#REF!</definedName>
    <definedName name="TOTALITEM7.4_46">[146]A.P.U!#REF!</definedName>
    <definedName name="TOTALITEM7.4_47">[146]A.P.U!#REF!</definedName>
    <definedName name="TOTALITEM7.4_48">[146]A.P.U!#REF!</definedName>
    <definedName name="TOTALITEM7.4_49">[146]A.P.U!#REF!</definedName>
    <definedName name="TOTALITEM7.4_5">[146]A.P.U!#REF!</definedName>
    <definedName name="TOTALITEM7.4_50">[146]A.P.U!#REF!</definedName>
    <definedName name="TOTALITEM7.4_51">[146]A.P.U!#REF!</definedName>
    <definedName name="TOTALITEM7.4_52">[146]A.P.U!#REF!</definedName>
    <definedName name="TOTALITEM7.4_53">[146]A.P.U!#REF!</definedName>
    <definedName name="TOTALITEM7.4_54">[146]A.P.U!#REF!</definedName>
    <definedName name="TOTALITEM7.4_55">[146]A.P.U!#REF!</definedName>
    <definedName name="TOTALITEM7.4_56">[146]A.P.U!#REF!</definedName>
    <definedName name="TOTALITEM7.4_57">[146]A.P.U!#REF!</definedName>
    <definedName name="TOTALITEM7.4_58">[146]A.P.U!#REF!</definedName>
    <definedName name="TOTALITEM7.4_59">[145]A.P.U!#REF!</definedName>
    <definedName name="TOTALITEM7.4_60">[145]A.P.U!#REF!</definedName>
    <definedName name="TOTALITEM7.4_61">[146]A.P.U!#REF!</definedName>
    <definedName name="TOTALITEM7.4_62">[146]A.P.U!#REF!</definedName>
    <definedName name="TOTALITEM7.4_63">[146]A.P.U!#REF!</definedName>
    <definedName name="TOTALITEM7.4_64">[146]A.P.U!#REF!</definedName>
    <definedName name="TOTALITEM7.4_65">[146]A.P.U!#REF!</definedName>
    <definedName name="TOTALITEM7.4_66">[146]A.P.U!#REF!</definedName>
    <definedName name="TOTALITEM7.4_67">[146]A.P.U!#REF!</definedName>
    <definedName name="TOTALITEM7.4_68">[146]A.P.U!#REF!</definedName>
    <definedName name="TOTALITEM7.4_69">[146]A.P.U!#REF!</definedName>
    <definedName name="TOTALITEM7.4_70">[146]A.P.U!#REF!</definedName>
    <definedName name="TOTALITEM7.4_71">[146]A.P.U!#REF!</definedName>
    <definedName name="TOTALITEM7.4_72">[146]A.P.U!#REF!</definedName>
    <definedName name="TOTALITEM7.4_73">[146]A.P.U!#REF!</definedName>
    <definedName name="TOTALITEM7.4_74">[146]A.P.U!#REF!</definedName>
    <definedName name="TOTALITEM7.4_75">[146]A.P.U!#REF!</definedName>
    <definedName name="TOTALITEM7.4_76">[146]A.P.U!#REF!</definedName>
    <definedName name="TOTALITEM7.4_77">[146]A.P.U!#REF!</definedName>
    <definedName name="TOTALITEM7.4_78">[146]A.P.U!#REF!</definedName>
    <definedName name="TOTALITEM7.4_79">[146]A.P.U!#REF!</definedName>
    <definedName name="TOTALITEM7.4_80">[146]A.P.U!#REF!</definedName>
    <definedName name="TOTALITEM7.4_9">[146]A.P.U!#REF!</definedName>
    <definedName name="TOTALITEM7.5">[144]A.P.U!#REF!</definedName>
    <definedName name="TOTALITEM7.5_1">[145]A.P.U!#REF!</definedName>
    <definedName name="TOTALITEM7.5_10">[146]A.P.U!#REF!</definedName>
    <definedName name="TOTALITEM7.5_11">[146]A.P.U!#REF!</definedName>
    <definedName name="TOTALITEM7.5_12">[146]A.P.U!#REF!</definedName>
    <definedName name="TOTALITEM7.5_13">[146]A.P.U!#REF!</definedName>
    <definedName name="TOTALITEM7.5_14">[146]A.P.U!#REF!</definedName>
    <definedName name="TOTALITEM7.5_15">[146]A.P.U!#REF!</definedName>
    <definedName name="TOTALITEM7.5_16">[146]A.P.U!#REF!</definedName>
    <definedName name="TOTALITEM7.5_17">[146]A.P.U!#REF!</definedName>
    <definedName name="TOTALITEM7.5_18">[146]A.P.U!#REF!</definedName>
    <definedName name="TOTALITEM7.5_19">[146]A.P.U!#REF!</definedName>
    <definedName name="TOTALITEM7.5_2">[145]A.P.U!#REF!</definedName>
    <definedName name="TOTALITEM7.5_20">[146]A.P.U!#REF!</definedName>
    <definedName name="TOTALITEM7.5_21">[146]A.P.U!#REF!</definedName>
    <definedName name="TOTALITEM7.5_22">[146]A.P.U!#REF!</definedName>
    <definedName name="TOTALITEM7.5_23">[146]A.P.U!#REF!</definedName>
    <definedName name="TOTALITEM7.5_24">[146]A.P.U!#REF!</definedName>
    <definedName name="TOTALITEM7.5_25">[146]A.P.U!#REF!</definedName>
    <definedName name="TOTALITEM7.5_26">[146]A.P.U!#REF!</definedName>
    <definedName name="TOTALITEM7.5_27">[146]A.P.U!#REF!</definedName>
    <definedName name="TOTALITEM7.5_28">[146]A.P.U!#REF!</definedName>
    <definedName name="TOTALITEM7.5_29">[146]A.P.U!#REF!</definedName>
    <definedName name="TOTALITEM7.5_3">[147]A.P.U!#REF!</definedName>
    <definedName name="TOTALITEM7.5_30">[146]A.P.U!#REF!</definedName>
    <definedName name="TOTALITEM7.5_31">[146]A.P.U!#REF!</definedName>
    <definedName name="TOTALITEM7.5_32">[146]A.P.U!#REF!</definedName>
    <definedName name="TOTALITEM7.5_33">[146]A.P.U!#REF!</definedName>
    <definedName name="TOTALITEM7.5_34">[146]A.P.U!#REF!</definedName>
    <definedName name="TOTALITEM7.5_35">[146]A.P.U!#REF!</definedName>
    <definedName name="TOTALITEM7.5_36">[146]A.P.U!#REF!</definedName>
    <definedName name="TOTALITEM7.5_37">[146]A.P.U!#REF!</definedName>
    <definedName name="TOTALITEM7.5_38">[146]A.P.U!#REF!</definedName>
    <definedName name="TOTALITEM7.5_39">[146]A.P.U!#REF!</definedName>
    <definedName name="TOTALITEM7.5_4">[145]A.P.U!#REF!</definedName>
    <definedName name="TOTALITEM7.5_40">[146]A.P.U!#REF!</definedName>
    <definedName name="TOTALITEM7.5_41">[146]A.P.U!#REF!</definedName>
    <definedName name="TOTALITEM7.5_42">[146]A.P.U!#REF!</definedName>
    <definedName name="TOTALITEM7.5_43">[146]A.P.U!#REF!</definedName>
    <definedName name="TOTALITEM7.5_44">[146]A.P.U!#REF!</definedName>
    <definedName name="TOTALITEM7.5_45">[146]A.P.U!#REF!</definedName>
    <definedName name="TOTALITEM7.5_46">[146]A.P.U!#REF!</definedName>
    <definedName name="TOTALITEM7.5_47">[146]A.P.U!#REF!</definedName>
    <definedName name="TOTALITEM7.5_48">[146]A.P.U!#REF!</definedName>
    <definedName name="TOTALITEM7.5_49">[146]A.P.U!#REF!</definedName>
    <definedName name="TOTALITEM7.5_5">[146]A.P.U!#REF!</definedName>
    <definedName name="TOTALITEM7.5_50">[146]A.P.U!#REF!</definedName>
    <definedName name="TOTALITEM7.5_51">[146]A.P.U!#REF!</definedName>
    <definedName name="TOTALITEM7.5_52">[146]A.P.U!#REF!</definedName>
    <definedName name="TOTALITEM7.5_53">[146]A.P.U!#REF!</definedName>
    <definedName name="TOTALITEM7.5_54">[146]A.P.U!#REF!</definedName>
    <definedName name="TOTALITEM7.5_55">[146]A.P.U!#REF!</definedName>
    <definedName name="TOTALITEM7.5_56">[146]A.P.U!#REF!</definedName>
    <definedName name="TOTALITEM7.5_57">[146]A.P.U!#REF!</definedName>
    <definedName name="TOTALITEM7.5_58">[146]A.P.U!#REF!</definedName>
    <definedName name="TOTALITEM7.5_59">[145]A.P.U!#REF!</definedName>
    <definedName name="TOTALITEM7.5_60">[145]A.P.U!#REF!</definedName>
    <definedName name="TOTALITEM7.5_61">[146]A.P.U!#REF!</definedName>
    <definedName name="TOTALITEM7.5_62">[146]A.P.U!#REF!</definedName>
    <definedName name="TOTALITEM7.5_63">[146]A.P.U!#REF!</definedName>
    <definedName name="TOTALITEM7.5_64">[146]A.P.U!#REF!</definedName>
    <definedName name="TOTALITEM7.5_65">[146]A.P.U!#REF!</definedName>
    <definedName name="TOTALITEM7.5_66">[146]A.P.U!#REF!</definedName>
    <definedName name="TOTALITEM7.5_67">[146]A.P.U!#REF!</definedName>
    <definedName name="TOTALITEM7.5_68">[146]A.P.U!#REF!</definedName>
    <definedName name="TOTALITEM7.5_69">[146]A.P.U!#REF!</definedName>
    <definedName name="TOTALITEM7.5_70">[146]A.P.U!#REF!</definedName>
    <definedName name="TOTALITEM7.5_71">[146]A.P.U!#REF!</definedName>
    <definedName name="TOTALITEM7.5_72">[146]A.P.U!#REF!</definedName>
    <definedName name="TOTALITEM7.5_73">[146]A.P.U!#REF!</definedName>
    <definedName name="TOTALITEM7.5_74">[146]A.P.U!#REF!</definedName>
    <definedName name="TOTALITEM7.5_75">[146]A.P.U!#REF!</definedName>
    <definedName name="TOTALITEM7.5_76">[146]A.P.U!#REF!</definedName>
    <definedName name="TOTALITEM7.5_77">[146]A.P.U!#REF!</definedName>
    <definedName name="TOTALITEM7.5_78">[146]A.P.U!#REF!</definedName>
    <definedName name="TOTALITEM7.5_79">[146]A.P.U!#REF!</definedName>
    <definedName name="TOTALITEM7.5_80">[146]A.P.U!#REF!</definedName>
    <definedName name="TOTALITEM7.5_9">[146]A.P.U!#REF!</definedName>
    <definedName name="TOTALITEM8.1">[144]A.P.U!#REF!</definedName>
    <definedName name="TOTALITEM8.1_1">[145]A.P.U!#REF!</definedName>
    <definedName name="TOTALITEM8.1_10">[146]A.P.U!#REF!</definedName>
    <definedName name="TOTALITEM8.1_11">[146]A.P.U!#REF!</definedName>
    <definedName name="TOTALITEM8.1_12">[146]A.P.U!#REF!</definedName>
    <definedName name="TOTALITEM8.1_13">[146]A.P.U!#REF!</definedName>
    <definedName name="TOTALITEM8.1_14">[146]A.P.U!#REF!</definedName>
    <definedName name="TOTALITEM8.1_15">[146]A.P.U!#REF!</definedName>
    <definedName name="TOTALITEM8.1_16">[146]A.P.U!#REF!</definedName>
    <definedName name="TOTALITEM8.1_17">[146]A.P.U!#REF!</definedName>
    <definedName name="TOTALITEM8.1_18">[146]A.P.U!#REF!</definedName>
    <definedName name="TOTALITEM8.1_19">[146]A.P.U!#REF!</definedName>
    <definedName name="TOTALITEM8.1_2">[145]A.P.U!#REF!</definedName>
    <definedName name="TOTALITEM8.1_20">[146]A.P.U!#REF!</definedName>
    <definedName name="TOTALITEM8.1_21">[146]A.P.U!#REF!</definedName>
    <definedName name="TOTALITEM8.1_22">[146]A.P.U!#REF!</definedName>
    <definedName name="TOTALITEM8.1_23">[146]A.P.U!#REF!</definedName>
    <definedName name="TOTALITEM8.1_24">[146]A.P.U!#REF!</definedName>
    <definedName name="TOTALITEM8.1_25">[146]A.P.U!#REF!</definedName>
    <definedName name="TOTALITEM8.1_26">[146]A.P.U!#REF!</definedName>
    <definedName name="TOTALITEM8.1_27">[146]A.P.U!#REF!</definedName>
    <definedName name="TOTALITEM8.1_28">[146]A.P.U!#REF!</definedName>
    <definedName name="TOTALITEM8.1_29">[146]A.P.U!#REF!</definedName>
    <definedName name="TOTALITEM8.1_3">[147]A.P.U!#REF!</definedName>
    <definedName name="TOTALITEM8.1_30">[146]A.P.U!#REF!</definedName>
    <definedName name="TOTALITEM8.1_31">[146]A.P.U!#REF!</definedName>
    <definedName name="TOTALITEM8.1_32">[146]A.P.U!#REF!</definedName>
    <definedName name="TOTALITEM8.1_33">[146]A.P.U!#REF!</definedName>
    <definedName name="TOTALITEM8.1_34">[146]A.P.U!#REF!</definedName>
    <definedName name="TOTALITEM8.1_35">[146]A.P.U!#REF!</definedName>
    <definedName name="TOTALITEM8.1_36">[146]A.P.U!#REF!</definedName>
    <definedName name="TOTALITEM8.1_37">[146]A.P.U!#REF!</definedName>
    <definedName name="TOTALITEM8.1_38">[146]A.P.U!#REF!</definedName>
    <definedName name="TOTALITEM8.1_39">[146]A.P.U!#REF!</definedName>
    <definedName name="TOTALITEM8.1_4">[145]A.P.U!#REF!</definedName>
    <definedName name="TOTALITEM8.1_40">[146]A.P.U!#REF!</definedName>
    <definedName name="TOTALITEM8.1_41">[146]A.P.U!#REF!</definedName>
    <definedName name="TOTALITEM8.1_42">[146]A.P.U!#REF!</definedName>
    <definedName name="TOTALITEM8.1_43">[146]A.P.U!#REF!</definedName>
    <definedName name="TOTALITEM8.1_44">[146]A.P.U!#REF!</definedName>
    <definedName name="TOTALITEM8.1_45">[146]A.P.U!#REF!</definedName>
    <definedName name="TOTALITEM8.1_46">[146]A.P.U!#REF!</definedName>
    <definedName name="TOTALITEM8.1_47">[146]A.P.U!#REF!</definedName>
    <definedName name="TOTALITEM8.1_48">[146]A.P.U!#REF!</definedName>
    <definedName name="TOTALITEM8.1_49">[146]A.P.U!#REF!</definedName>
    <definedName name="TOTALITEM8.1_5">[146]A.P.U!#REF!</definedName>
    <definedName name="TOTALITEM8.1_50">[146]A.P.U!#REF!</definedName>
    <definedName name="TOTALITEM8.1_51">[146]A.P.U!#REF!</definedName>
    <definedName name="TOTALITEM8.1_52">[146]A.P.U!#REF!</definedName>
    <definedName name="TOTALITEM8.1_53">[146]A.P.U!#REF!</definedName>
    <definedName name="TOTALITEM8.1_54">[146]A.P.U!#REF!</definedName>
    <definedName name="TOTALITEM8.1_55">[146]A.P.U!#REF!</definedName>
    <definedName name="TOTALITEM8.1_56">[146]A.P.U!#REF!</definedName>
    <definedName name="TOTALITEM8.1_57">[146]A.P.U!#REF!</definedName>
    <definedName name="TOTALITEM8.1_58">[146]A.P.U!#REF!</definedName>
    <definedName name="TOTALITEM8.1_59">[145]A.P.U!#REF!</definedName>
    <definedName name="TOTALITEM8.1_60">[145]A.P.U!#REF!</definedName>
    <definedName name="TOTALITEM8.1_61">[146]A.P.U!#REF!</definedName>
    <definedName name="TOTALITEM8.1_62">[146]A.P.U!#REF!</definedName>
    <definedName name="TOTALITEM8.1_63">[146]A.P.U!#REF!</definedName>
    <definedName name="TOTALITEM8.1_64">[146]A.P.U!#REF!</definedName>
    <definedName name="TOTALITEM8.1_65">[146]A.P.U!#REF!</definedName>
    <definedName name="TOTALITEM8.1_66">[146]A.P.U!#REF!</definedName>
    <definedName name="TOTALITEM8.1_67">[146]A.P.U!#REF!</definedName>
    <definedName name="TOTALITEM8.1_68">[146]A.P.U!#REF!</definedName>
    <definedName name="TOTALITEM8.1_69">[146]A.P.U!#REF!</definedName>
    <definedName name="TOTALITEM8.1_70">[146]A.P.U!#REF!</definedName>
    <definedName name="TOTALITEM8.1_71">[146]A.P.U!#REF!</definedName>
    <definedName name="TOTALITEM8.1_72">[146]A.P.U!#REF!</definedName>
    <definedName name="TOTALITEM8.1_73">[146]A.P.U!#REF!</definedName>
    <definedName name="TOTALITEM8.1_74">[146]A.P.U!#REF!</definedName>
    <definedName name="TOTALITEM8.1_75">[146]A.P.U!#REF!</definedName>
    <definedName name="TOTALITEM8.1_76">[146]A.P.U!#REF!</definedName>
    <definedName name="TOTALITEM8.1_77">[146]A.P.U!#REF!</definedName>
    <definedName name="TOTALITEM8.1_78">[146]A.P.U!#REF!</definedName>
    <definedName name="TOTALITEM8.1_79">[146]A.P.U!#REF!</definedName>
    <definedName name="TOTALITEM8.1_80">[146]A.P.U!#REF!</definedName>
    <definedName name="TOTALITEM8.1_9">[146]A.P.U!#REF!</definedName>
    <definedName name="TOTALITEM8.2">[144]A.P.U!#REF!</definedName>
    <definedName name="TOTALITEM8.2_1">[145]A.P.U!#REF!</definedName>
    <definedName name="TOTALITEM8.2_10">[146]A.P.U!#REF!</definedName>
    <definedName name="TOTALITEM8.2_11">[146]A.P.U!#REF!</definedName>
    <definedName name="TOTALITEM8.2_12">[146]A.P.U!#REF!</definedName>
    <definedName name="TOTALITEM8.2_13">[146]A.P.U!#REF!</definedName>
    <definedName name="TOTALITEM8.2_14">[146]A.P.U!#REF!</definedName>
    <definedName name="TOTALITEM8.2_15">[146]A.P.U!#REF!</definedName>
    <definedName name="TOTALITEM8.2_16">[146]A.P.U!#REF!</definedName>
    <definedName name="TOTALITEM8.2_17">[146]A.P.U!#REF!</definedName>
    <definedName name="TOTALITEM8.2_18">[146]A.P.U!#REF!</definedName>
    <definedName name="TOTALITEM8.2_19">[146]A.P.U!#REF!</definedName>
    <definedName name="TOTALITEM8.2_2">[145]A.P.U!#REF!</definedName>
    <definedName name="TOTALITEM8.2_20">[146]A.P.U!#REF!</definedName>
    <definedName name="TOTALITEM8.2_21">[146]A.P.U!#REF!</definedName>
    <definedName name="TOTALITEM8.2_22">[146]A.P.U!#REF!</definedName>
    <definedName name="TOTALITEM8.2_23">[146]A.P.U!#REF!</definedName>
    <definedName name="TOTALITEM8.2_24">[146]A.P.U!#REF!</definedName>
    <definedName name="TOTALITEM8.2_25">[146]A.P.U!#REF!</definedName>
    <definedName name="TOTALITEM8.2_26">[146]A.P.U!#REF!</definedName>
    <definedName name="TOTALITEM8.2_27">[146]A.P.U!#REF!</definedName>
    <definedName name="TOTALITEM8.2_28">[146]A.P.U!#REF!</definedName>
    <definedName name="TOTALITEM8.2_29">[146]A.P.U!#REF!</definedName>
    <definedName name="TOTALITEM8.2_3">[147]A.P.U!#REF!</definedName>
    <definedName name="TOTALITEM8.2_30">[146]A.P.U!#REF!</definedName>
    <definedName name="TOTALITEM8.2_31">[146]A.P.U!#REF!</definedName>
    <definedName name="TOTALITEM8.2_32">[146]A.P.U!#REF!</definedName>
    <definedName name="TOTALITEM8.2_33">[146]A.P.U!#REF!</definedName>
    <definedName name="TOTALITEM8.2_34">[146]A.P.U!#REF!</definedName>
    <definedName name="TOTALITEM8.2_35">[146]A.P.U!#REF!</definedName>
    <definedName name="TOTALITEM8.2_36">[146]A.P.U!#REF!</definedName>
    <definedName name="TOTALITEM8.2_37">[146]A.P.U!#REF!</definedName>
    <definedName name="TOTALITEM8.2_38">[146]A.P.U!#REF!</definedName>
    <definedName name="TOTALITEM8.2_39">[146]A.P.U!#REF!</definedName>
    <definedName name="TOTALITEM8.2_4">[145]A.P.U!#REF!</definedName>
    <definedName name="TOTALITEM8.2_40">[146]A.P.U!#REF!</definedName>
    <definedName name="TOTALITEM8.2_41">[146]A.P.U!#REF!</definedName>
    <definedName name="TOTALITEM8.2_42">[146]A.P.U!#REF!</definedName>
    <definedName name="TOTALITEM8.2_43">[146]A.P.U!#REF!</definedName>
    <definedName name="TOTALITEM8.2_44">[146]A.P.U!#REF!</definedName>
    <definedName name="TOTALITEM8.2_45">[146]A.P.U!#REF!</definedName>
    <definedName name="TOTALITEM8.2_46">[146]A.P.U!#REF!</definedName>
    <definedName name="TOTALITEM8.2_47">[146]A.P.U!#REF!</definedName>
    <definedName name="TOTALITEM8.2_48">[146]A.P.U!#REF!</definedName>
    <definedName name="TOTALITEM8.2_49">[146]A.P.U!#REF!</definedName>
    <definedName name="TOTALITEM8.2_5">[146]A.P.U!#REF!</definedName>
    <definedName name="TOTALITEM8.2_50">[146]A.P.U!#REF!</definedName>
    <definedName name="TOTALITEM8.2_51">[146]A.P.U!#REF!</definedName>
    <definedName name="TOTALITEM8.2_52">[146]A.P.U!#REF!</definedName>
    <definedName name="TOTALITEM8.2_53">[146]A.P.U!#REF!</definedName>
    <definedName name="TOTALITEM8.2_54">[146]A.P.U!#REF!</definedName>
    <definedName name="TOTALITEM8.2_55">[146]A.P.U!#REF!</definedName>
    <definedName name="TOTALITEM8.2_56">[146]A.P.U!#REF!</definedName>
    <definedName name="TOTALITEM8.2_57">[146]A.P.U!#REF!</definedName>
    <definedName name="TOTALITEM8.2_58">[146]A.P.U!#REF!</definedName>
    <definedName name="TOTALITEM8.2_59">[145]A.P.U!#REF!</definedName>
    <definedName name="TOTALITEM8.2_60">[145]A.P.U!#REF!</definedName>
    <definedName name="TOTALITEM8.2_61">[146]A.P.U!#REF!</definedName>
    <definedName name="TOTALITEM8.2_62">[146]A.P.U!#REF!</definedName>
    <definedName name="TOTALITEM8.2_63">[146]A.P.U!#REF!</definedName>
    <definedName name="TOTALITEM8.2_64">[146]A.P.U!#REF!</definedName>
    <definedName name="TOTALITEM8.2_65">[146]A.P.U!#REF!</definedName>
    <definedName name="TOTALITEM8.2_66">[146]A.P.U!#REF!</definedName>
    <definedName name="TOTALITEM8.2_67">[146]A.P.U!#REF!</definedName>
    <definedName name="TOTALITEM8.2_68">[146]A.P.U!#REF!</definedName>
    <definedName name="TOTALITEM8.2_69">[146]A.P.U!#REF!</definedName>
    <definedName name="TOTALITEM8.2_70">[146]A.P.U!#REF!</definedName>
    <definedName name="TOTALITEM8.2_71">[146]A.P.U!#REF!</definedName>
    <definedName name="TOTALITEM8.2_72">[146]A.P.U!#REF!</definedName>
    <definedName name="TOTALITEM8.2_73">[146]A.P.U!#REF!</definedName>
    <definedName name="TOTALITEM8.2_74">[146]A.P.U!#REF!</definedName>
    <definedName name="TOTALITEM8.2_75">[146]A.P.U!#REF!</definedName>
    <definedName name="TOTALITEM8.2_76">[146]A.P.U!#REF!</definedName>
    <definedName name="TOTALITEM8.2_77">[146]A.P.U!#REF!</definedName>
    <definedName name="TOTALITEM8.2_78">[146]A.P.U!#REF!</definedName>
    <definedName name="TOTALITEM8.2_79">[146]A.P.U!#REF!</definedName>
    <definedName name="TOTALITEM8.2_80">[146]A.P.U!#REF!</definedName>
    <definedName name="TOTALITEM8.2_9">[146]A.P.U!#REF!</definedName>
    <definedName name="TOTALITEM8.3">[144]A.P.U!#REF!</definedName>
    <definedName name="TOTALITEM8.3_1">[145]A.P.U!#REF!</definedName>
    <definedName name="TOTALITEM8.3_10">[146]A.P.U!#REF!</definedName>
    <definedName name="TOTALITEM8.3_11">[146]A.P.U!#REF!</definedName>
    <definedName name="TOTALITEM8.3_12">[146]A.P.U!#REF!</definedName>
    <definedName name="TOTALITEM8.3_13">[146]A.P.U!#REF!</definedName>
    <definedName name="TOTALITEM8.3_14">[146]A.P.U!#REF!</definedName>
    <definedName name="TOTALITEM8.3_15">[146]A.P.U!#REF!</definedName>
    <definedName name="TOTALITEM8.3_16">[146]A.P.U!#REF!</definedName>
    <definedName name="TOTALITEM8.3_17">[146]A.P.U!#REF!</definedName>
    <definedName name="TOTALITEM8.3_18">[146]A.P.U!#REF!</definedName>
    <definedName name="TOTALITEM8.3_19">[146]A.P.U!#REF!</definedName>
    <definedName name="TOTALITEM8.3_2">[145]A.P.U!#REF!</definedName>
    <definedName name="TOTALITEM8.3_20">[146]A.P.U!#REF!</definedName>
    <definedName name="TOTALITEM8.3_21">[146]A.P.U!#REF!</definedName>
    <definedName name="TOTALITEM8.3_22">[146]A.P.U!#REF!</definedName>
    <definedName name="TOTALITEM8.3_23">[146]A.P.U!#REF!</definedName>
    <definedName name="TOTALITEM8.3_24">[146]A.P.U!#REF!</definedName>
    <definedName name="TOTALITEM8.3_25">[146]A.P.U!#REF!</definedName>
    <definedName name="TOTALITEM8.3_26">[146]A.P.U!#REF!</definedName>
    <definedName name="TOTALITEM8.3_27">[146]A.P.U!#REF!</definedName>
    <definedName name="TOTALITEM8.3_28">[146]A.P.U!#REF!</definedName>
    <definedName name="TOTALITEM8.3_29">[146]A.P.U!#REF!</definedName>
    <definedName name="TOTALITEM8.3_3">[147]A.P.U!#REF!</definedName>
    <definedName name="TOTALITEM8.3_30">[146]A.P.U!#REF!</definedName>
    <definedName name="TOTALITEM8.3_31">[146]A.P.U!#REF!</definedName>
    <definedName name="TOTALITEM8.3_32">[146]A.P.U!#REF!</definedName>
    <definedName name="TOTALITEM8.3_33">[146]A.P.U!#REF!</definedName>
    <definedName name="TOTALITEM8.3_34">[146]A.P.U!#REF!</definedName>
    <definedName name="TOTALITEM8.3_35">[146]A.P.U!#REF!</definedName>
    <definedName name="TOTALITEM8.3_36">[146]A.P.U!#REF!</definedName>
    <definedName name="TOTALITEM8.3_37">[146]A.P.U!#REF!</definedName>
    <definedName name="TOTALITEM8.3_38">[146]A.P.U!#REF!</definedName>
    <definedName name="TOTALITEM8.3_39">[146]A.P.U!#REF!</definedName>
    <definedName name="TOTALITEM8.3_4">[145]A.P.U!#REF!</definedName>
    <definedName name="TOTALITEM8.3_40">[146]A.P.U!#REF!</definedName>
    <definedName name="TOTALITEM8.3_41">[146]A.P.U!#REF!</definedName>
    <definedName name="TOTALITEM8.3_42">[146]A.P.U!#REF!</definedName>
    <definedName name="TOTALITEM8.3_43">[146]A.P.U!#REF!</definedName>
    <definedName name="TOTALITEM8.3_44">[146]A.P.U!#REF!</definedName>
    <definedName name="TOTALITEM8.3_45">[146]A.P.U!#REF!</definedName>
    <definedName name="TOTALITEM8.3_46">[146]A.P.U!#REF!</definedName>
    <definedName name="TOTALITEM8.3_47">[146]A.P.U!#REF!</definedName>
    <definedName name="TOTALITEM8.3_48">[146]A.P.U!#REF!</definedName>
    <definedName name="TOTALITEM8.3_49">[146]A.P.U!#REF!</definedName>
    <definedName name="TOTALITEM8.3_5">[146]A.P.U!#REF!</definedName>
    <definedName name="TOTALITEM8.3_50">[146]A.P.U!#REF!</definedName>
    <definedName name="TOTALITEM8.3_51">[146]A.P.U!#REF!</definedName>
    <definedName name="TOTALITEM8.3_52">[146]A.P.U!#REF!</definedName>
    <definedName name="TOTALITEM8.3_53">[146]A.P.U!#REF!</definedName>
    <definedName name="TOTALITEM8.3_54">[146]A.P.U!#REF!</definedName>
    <definedName name="TOTALITEM8.3_55">[146]A.P.U!#REF!</definedName>
    <definedName name="TOTALITEM8.3_56">[146]A.P.U!#REF!</definedName>
    <definedName name="TOTALITEM8.3_57">[146]A.P.U!#REF!</definedName>
    <definedName name="TOTALITEM8.3_58">[146]A.P.U!#REF!</definedName>
    <definedName name="TOTALITEM8.3_59">[145]A.P.U!#REF!</definedName>
    <definedName name="TOTALITEM8.3_60">[145]A.P.U!#REF!</definedName>
    <definedName name="TOTALITEM8.3_61">[146]A.P.U!#REF!</definedName>
    <definedName name="TOTALITEM8.3_62">[146]A.P.U!#REF!</definedName>
    <definedName name="TOTALITEM8.3_63">[146]A.P.U!#REF!</definedName>
    <definedName name="TOTALITEM8.3_64">[146]A.P.U!#REF!</definedName>
    <definedName name="TOTALITEM8.3_65">[146]A.P.U!#REF!</definedName>
    <definedName name="TOTALITEM8.3_66">[146]A.P.U!#REF!</definedName>
    <definedName name="TOTALITEM8.3_67">[146]A.P.U!#REF!</definedName>
    <definedName name="TOTALITEM8.3_68">[146]A.P.U!#REF!</definedName>
    <definedName name="TOTALITEM8.3_69">[146]A.P.U!#REF!</definedName>
    <definedName name="TOTALITEM8.3_70">[146]A.P.U!#REF!</definedName>
    <definedName name="TOTALITEM8.3_71">[146]A.P.U!#REF!</definedName>
    <definedName name="TOTALITEM8.3_72">[146]A.P.U!#REF!</definedName>
    <definedName name="TOTALITEM8.3_73">[146]A.P.U!#REF!</definedName>
    <definedName name="TOTALITEM8.3_74">[146]A.P.U!#REF!</definedName>
    <definedName name="TOTALITEM8.3_75">[146]A.P.U!#REF!</definedName>
    <definedName name="TOTALITEM8.3_76">[146]A.P.U!#REF!</definedName>
    <definedName name="TOTALITEM8.3_77">[146]A.P.U!#REF!</definedName>
    <definedName name="TOTALITEM8.3_78">[146]A.P.U!#REF!</definedName>
    <definedName name="TOTALITEM8.3_79">[146]A.P.U!#REF!</definedName>
    <definedName name="TOTALITEM8.3_80">[146]A.P.U!#REF!</definedName>
    <definedName name="TOTALITEM8.3_9">[146]A.P.U!#REF!</definedName>
    <definedName name="TOTALITEM8.4">[144]A.P.U!#REF!</definedName>
    <definedName name="TOTALITEM8.4_1">[145]A.P.U!#REF!</definedName>
    <definedName name="TOTALITEM8.4_10">[146]A.P.U!#REF!</definedName>
    <definedName name="TOTALITEM8.4_11">[146]A.P.U!#REF!</definedName>
    <definedName name="TOTALITEM8.4_12">[146]A.P.U!#REF!</definedName>
    <definedName name="TOTALITEM8.4_13">[146]A.P.U!#REF!</definedName>
    <definedName name="TOTALITEM8.4_14">[146]A.P.U!#REF!</definedName>
    <definedName name="TOTALITEM8.4_15">[146]A.P.U!#REF!</definedName>
    <definedName name="TOTALITEM8.4_16">[146]A.P.U!#REF!</definedName>
    <definedName name="TOTALITEM8.4_17">[146]A.P.U!#REF!</definedName>
    <definedName name="TOTALITEM8.4_18">[146]A.P.U!#REF!</definedName>
    <definedName name="TOTALITEM8.4_19">[146]A.P.U!#REF!</definedName>
    <definedName name="TOTALITEM8.4_2">[145]A.P.U!#REF!</definedName>
    <definedName name="TOTALITEM8.4_20">[146]A.P.U!#REF!</definedName>
    <definedName name="TOTALITEM8.4_21">[146]A.P.U!#REF!</definedName>
    <definedName name="TOTALITEM8.4_22">[146]A.P.U!#REF!</definedName>
    <definedName name="TOTALITEM8.4_23">[146]A.P.U!#REF!</definedName>
    <definedName name="TOTALITEM8.4_24">[146]A.P.U!#REF!</definedName>
    <definedName name="TOTALITEM8.4_25">[146]A.P.U!#REF!</definedName>
    <definedName name="TOTALITEM8.4_26">[146]A.P.U!#REF!</definedName>
    <definedName name="TOTALITEM8.4_27">[146]A.P.U!#REF!</definedName>
    <definedName name="TOTALITEM8.4_28">[146]A.P.U!#REF!</definedName>
    <definedName name="TOTALITEM8.4_29">[146]A.P.U!#REF!</definedName>
    <definedName name="TOTALITEM8.4_3">[147]A.P.U!#REF!</definedName>
    <definedName name="TOTALITEM8.4_30">[146]A.P.U!#REF!</definedName>
    <definedName name="TOTALITEM8.4_31">[146]A.P.U!#REF!</definedName>
    <definedName name="TOTALITEM8.4_32">[146]A.P.U!#REF!</definedName>
    <definedName name="TOTALITEM8.4_33">[146]A.P.U!#REF!</definedName>
    <definedName name="TOTALITEM8.4_34">[146]A.P.U!#REF!</definedName>
    <definedName name="TOTALITEM8.4_35">[146]A.P.U!#REF!</definedName>
    <definedName name="TOTALITEM8.4_36">[146]A.P.U!#REF!</definedName>
    <definedName name="TOTALITEM8.4_37">[146]A.P.U!#REF!</definedName>
    <definedName name="TOTALITEM8.4_38">[146]A.P.U!#REF!</definedName>
    <definedName name="TOTALITEM8.4_39">[146]A.P.U!#REF!</definedName>
    <definedName name="TOTALITEM8.4_4">[145]A.P.U!#REF!</definedName>
    <definedName name="TOTALITEM8.4_40">[146]A.P.U!#REF!</definedName>
    <definedName name="TOTALITEM8.4_41">[146]A.P.U!#REF!</definedName>
    <definedName name="TOTALITEM8.4_42">[146]A.P.U!#REF!</definedName>
    <definedName name="TOTALITEM8.4_43">[146]A.P.U!#REF!</definedName>
    <definedName name="TOTALITEM8.4_44">[146]A.P.U!#REF!</definedName>
    <definedName name="TOTALITEM8.4_45">[146]A.P.U!#REF!</definedName>
    <definedName name="TOTALITEM8.4_46">[146]A.P.U!#REF!</definedName>
    <definedName name="TOTALITEM8.4_47">[146]A.P.U!#REF!</definedName>
    <definedName name="TOTALITEM8.4_48">[146]A.P.U!#REF!</definedName>
    <definedName name="TOTALITEM8.4_49">[146]A.P.U!#REF!</definedName>
    <definedName name="TOTALITEM8.4_5">[146]A.P.U!#REF!</definedName>
    <definedName name="TOTALITEM8.4_50">[146]A.P.U!#REF!</definedName>
    <definedName name="TOTALITEM8.4_51">[146]A.P.U!#REF!</definedName>
    <definedName name="TOTALITEM8.4_52">[146]A.P.U!#REF!</definedName>
    <definedName name="TOTALITEM8.4_53">[146]A.P.U!#REF!</definedName>
    <definedName name="TOTALITEM8.4_54">[146]A.P.U!#REF!</definedName>
    <definedName name="TOTALITEM8.4_55">[146]A.P.U!#REF!</definedName>
    <definedName name="TOTALITEM8.4_56">[146]A.P.U!#REF!</definedName>
    <definedName name="TOTALITEM8.4_57">[146]A.P.U!#REF!</definedName>
    <definedName name="TOTALITEM8.4_58">[146]A.P.U!#REF!</definedName>
    <definedName name="TOTALITEM8.4_59">[145]A.P.U!#REF!</definedName>
    <definedName name="TOTALITEM8.4_60">[145]A.P.U!#REF!</definedName>
    <definedName name="TOTALITEM8.4_61">[146]A.P.U!#REF!</definedName>
    <definedName name="TOTALITEM8.4_62">[146]A.P.U!#REF!</definedName>
    <definedName name="TOTALITEM8.4_63">[146]A.P.U!#REF!</definedName>
    <definedName name="TOTALITEM8.4_64">[146]A.P.U!#REF!</definedName>
    <definedName name="TOTALITEM8.4_65">[146]A.P.U!#REF!</definedName>
    <definedName name="TOTALITEM8.4_66">[146]A.P.U!#REF!</definedName>
    <definedName name="TOTALITEM8.4_67">[146]A.P.U!#REF!</definedName>
    <definedName name="TOTALITEM8.4_68">[146]A.P.U!#REF!</definedName>
    <definedName name="TOTALITEM8.4_69">[146]A.P.U!#REF!</definedName>
    <definedName name="TOTALITEM8.4_70">[146]A.P.U!#REF!</definedName>
    <definedName name="TOTALITEM8.4_71">[146]A.P.U!#REF!</definedName>
    <definedName name="TOTALITEM8.4_72">[146]A.P.U!#REF!</definedName>
    <definedName name="TOTALITEM8.4_73">[146]A.P.U!#REF!</definedName>
    <definedName name="TOTALITEM8.4_74">[146]A.P.U!#REF!</definedName>
    <definedName name="TOTALITEM8.4_75">[146]A.P.U!#REF!</definedName>
    <definedName name="TOTALITEM8.4_76">[146]A.P.U!#REF!</definedName>
    <definedName name="TOTALITEM8.4_77">[146]A.P.U!#REF!</definedName>
    <definedName name="TOTALITEM8.4_78">[146]A.P.U!#REF!</definedName>
    <definedName name="TOTALITEM8.4_79">[146]A.P.U!#REF!</definedName>
    <definedName name="TOTALITEM8.4_80">[146]A.P.U!#REF!</definedName>
    <definedName name="TOTALITEM8.4_9">[146]A.P.U!#REF!</definedName>
    <definedName name="TOTALITEM8.5">[144]A.P.U!#REF!</definedName>
    <definedName name="TOTALITEM8.5_1">[145]A.P.U!#REF!</definedName>
    <definedName name="TOTALITEM8.5_10">[146]A.P.U!#REF!</definedName>
    <definedName name="TOTALITEM8.5_11">[146]A.P.U!#REF!</definedName>
    <definedName name="TOTALITEM8.5_12">[146]A.P.U!#REF!</definedName>
    <definedName name="TOTALITEM8.5_13">[146]A.P.U!#REF!</definedName>
    <definedName name="TOTALITEM8.5_14">[146]A.P.U!#REF!</definedName>
    <definedName name="TOTALITEM8.5_15">[146]A.P.U!#REF!</definedName>
    <definedName name="TOTALITEM8.5_16">[146]A.P.U!#REF!</definedName>
    <definedName name="TOTALITEM8.5_17">[146]A.P.U!#REF!</definedName>
    <definedName name="TOTALITEM8.5_18">[146]A.P.U!#REF!</definedName>
    <definedName name="TOTALITEM8.5_19">[146]A.P.U!#REF!</definedName>
    <definedName name="TOTALITEM8.5_2">[145]A.P.U!#REF!</definedName>
    <definedName name="TOTALITEM8.5_20">[146]A.P.U!#REF!</definedName>
    <definedName name="TOTALITEM8.5_21">[146]A.P.U!#REF!</definedName>
    <definedName name="TOTALITEM8.5_22">[146]A.P.U!#REF!</definedName>
    <definedName name="TOTALITEM8.5_23">[146]A.P.U!#REF!</definedName>
    <definedName name="TOTALITEM8.5_24">[146]A.P.U!#REF!</definedName>
    <definedName name="TOTALITEM8.5_25">[146]A.P.U!#REF!</definedName>
    <definedName name="TOTALITEM8.5_26">[146]A.P.U!#REF!</definedName>
    <definedName name="TOTALITEM8.5_27">[146]A.P.U!#REF!</definedName>
    <definedName name="TOTALITEM8.5_28">[146]A.P.U!#REF!</definedName>
    <definedName name="TOTALITEM8.5_29">[146]A.P.U!#REF!</definedName>
    <definedName name="TOTALITEM8.5_3">[147]A.P.U!#REF!</definedName>
    <definedName name="TOTALITEM8.5_30">[146]A.P.U!#REF!</definedName>
    <definedName name="TOTALITEM8.5_31">[146]A.P.U!#REF!</definedName>
    <definedName name="TOTALITEM8.5_32">[146]A.P.U!#REF!</definedName>
    <definedName name="TOTALITEM8.5_33">[146]A.P.U!#REF!</definedName>
    <definedName name="TOTALITEM8.5_34">[146]A.P.U!#REF!</definedName>
    <definedName name="TOTALITEM8.5_35">[146]A.P.U!#REF!</definedName>
    <definedName name="TOTALITEM8.5_36">[146]A.P.U!#REF!</definedName>
    <definedName name="TOTALITEM8.5_37">[146]A.P.U!#REF!</definedName>
    <definedName name="TOTALITEM8.5_38">[146]A.P.U!#REF!</definedName>
    <definedName name="TOTALITEM8.5_39">[146]A.P.U!#REF!</definedName>
    <definedName name="TOTALITEM8.5_4">[145]A.P.U!#REF!</definedName>
    <definedName name="TOTALITEM8.5_40">[146]A.P.U!#REF!</definedName>
    <definedName name="TOTALITEM8.5_41">[146]A.P.U!#REF!</definedName>
    <definedName name="TOTALITEM8.5_42">[146]A.P.U!#REF!</definedName>
    <definedName name="TOTALITEM8.5_43">[146]A.P.U!#REF!</definedName>
    <definedName name="TOTALITEM8.5_44">[146]A.P.U!#REF!</definedName>
    <definedName name="TOTALITEM8.5_45">[146]A.P.U!#REF!</definedName>
    <definedName name="TOTALITEM8.5_46">[146]A.P.U!#REF!</definedName>
    <definedName name="TOTALITEM8.5_47">[146]A.P.U!#REF!</definedName>
    <definedName name="TOTALITEM8.5_48">[146]A.P.U!#REF!</definedName>
    <definedName name="TOTALITEM8.5_49">[146]A.P.U!#REF!</definedName>
    <definedName name="TOTALITEM8.5_5">[146]A.P.U!#REF!</definedName>
    <definedName name="TOTALITEM8.5_50">[146]A.P.U!#REF!</definedName>
    <definedName name="TOTALITEM8.5_51">[146]A.P.U!#REF!</definedName>
    <definedName name="TOTALITEM8.5_52">[146]A.P.U!#REF!</definedName>
    <definedName name="TOTALITEM8.5_53">[146]A.P.U!#REF!</definedName>
    <definedName name="TOTALITEM8.5_54">[146]A.P.U!#REF!</definedName>
    <definedName name="TOTALITEM8.5_55">[146]A.P.U!#REF!</definedName>
    <definedName name="TOTALITEM8.5_56">[146]A.P.U!#REF!</definedName>
    <definedName name="TOTALITEM8.5_57">[146]A.P.U!#REF!</definedName>
    <definedName name="TOTALITEM8.5_58">[146]A.P.U!#REF!</definedName>
    <definedName name="TOTALITEM8.5_59">[145]A.P.U!#REF!</definedName>
    <definedName name="TOTALITEM8.5_60">[145]A.P.U!#REF!</definedName>
    <definedName name="TOTALITEM8.5_61">[146]A.P.U!#REF!</definedName>
    <definedName name="TOTALITEM8.5_62">[146]A.P.U!#REF!</definedName>
    <definedName name="TOTALITEM8.5_63">[146]A.P.U!#REF!</definedName>
    <definedName name="TOTALITEM8.5_64">[146]A.P.U!#REF!</definedName>
    <definedName name="TOTALITEM8.5_65">[146]A.P.U!#REF!</definedName>
    <definedName name="TOTALITEM8.5_66">[146]A.P.U!#REF!</definedName>
    <definedName name="TOTALITEM8.5_67">[146]A.P.U!#REF!</definedName>
    <definedName name="TOTALITEM8.5_68">[146]A.P.U!#REF!</definedName>
    <definedName name="TOTALITEM8.5_69">[146]A.P.U!#REF!</definedName>
    <definedName name="TOTALITEM8.5_70">[146]A.P.U!#REF!</definedName>
    <definedName name="TOTALITEM8.5_71">[146]A.P.U!#REF!</definedName>
    <definedName name="TOTALITEM8.5_72">[146]A.P.U!#REF!</definedName>
    <definedName name="TOTALITEM8.5_73">[146]A.P.U!#REF!</definedName>
    <definedName name="TOTALITEM8.5_74">[146]A.P.U!#REF!</definedName>
    <definedName name="TOTALITEM8.5_75">[146]A.P.U!#REF!</definedName>
    <definedName name="TOTALITEM8.5_76">[146]A.P.U!#REF!</definedName>
    <definedName name="TOTALITEM8.5_77">[146]A.P.U!#REF!</definedName>
    <definedName name="TOTALITEM8.5_78">[146]A.P.U!#REF!</definedName>
    <definedName name="TOTALITEM8.5_79">[146]A.P.U!#REF!</definedName>
    <definedName name="TOTALITEM8.5_80">[146]A.P.U!#REF!</definedName>
    <definedName name="TOTALITEM8.5_9">[146]A.P.U!#REF!</definedName>
    <definedName name="TOTALITEM8.6">[144]A.P.U!#REF!</definedName>
    <definedName name="TOTALITEM8.6_1">[145]A.P.U!#REF!</definedName>
    <definedName name="TOTALITEM8.6_10">[146]A.P.U!#REF!</definedName>
    <definedName name="TOTALITEM8.6_11">[146]A.P.U!#REF!</definedName>
    <definedName name="TOTALITEM8.6_12">[146]A.P.U!#REF!</definedName>
    <definedName name="TOTALITEM8.6_13">[146]A.P.U!#REF!</definedName>
    <definedName name="TOTALITEM8.6_14">[146]A.P.U!#REF!</definedName>
    <definedName name="TOTALITEM8.6_15">[146]A.P.U!#REF!</definedName>
    <definedName name="TOTALITEM8.6_16">[146]A.P.U!#REF!</definedName>
    <definedName name="TOTALITEM8.6_17">[146]A.P.U!#REF!</definedName>
    <definedName name="TOTALITEM8.6_18">[146]A.P.U!#REF!</definedName>
    <definedName name="TOTALITEM8.6_19">[146]A.P.U!#REF!</definedName>
    <definedName name="TOTALITEM8.6_2">[145]A.P.U!#REF!</definedName>
    <definedName name="TOTALITEM8.6_20">[146]A.P.U!#REF!</definedName>
    <definedName name="TOTALITEM8.6_21">[146]A.P.U!#REF!</definedName>
    <definedName name="TOTALITEM8.6_22">[146]A.P.U!#REF!</definedName>
    <definedName name="TOTALITEM8.6_23">[146]A.P.U!#REF!</definedName>
    <definedName name="TOTALITEM8.6_24">[146]A.P.U!#REF!</definedName>
    <definedName name="TOTALITEM8.6_25">[146]A.P.U!#REF!</definedName>
    <definedName name="TOTALITEM8.6_26">[146]A.P.U!#REF!</definedName>
    <definedName name="TOTALITEM8.6_27">[146]A.P.U!#REF!</definedName>
    <definedName name="TOTALITEM8.6_28">[146]A.P.U!#REF!</definedName>
    <definedName name="TOTALITEM8.6_29">[146]A.P.U!#REF!</definedName>
    <definedName name="TOTALITEM8.6_3">[147]A.P.U!#REF!</definedName>
    <definedName name="TOTALITEM8.6_30">[146]A.P.U!#REF!</definedName>
    <definedName name="TOTALITEM8.6_31">[146]A.P.U!#REF!</definedName>
    <definedName name="TOTALITEM8.6_32">[146]A.P.U!#REF!</definedName>
    <definedName name="TOTALITEM8.6_33">[146]A.P.U!#REF!</definedName>
    <definedName name="TOTALITEM8.6_34">[146]A.P.U!#REF!</definedName>
    <definedName name="TOTALITEM8.6_35">[146]A.P.U!#REF!</definedName>
    <definedName name="TOTALITEM8.6_36">[146]A.P.U!#REF!</definedName>
    <definedName name="TOTALITEM8.6_37">[146]A.P.U!#REF!</definedName>
    <definedName name="TOTALITEM8.6_38">[146]A.P.U!#REF!</definedName>
    <definedName name="TOTALITEM8.6_39">[146]A.P.U!#REF!</definedName>
    <definedName name="TOTALITEM8.6_4">[145]A.P.U!#REF!</definedName>
    <definedName name="TOTALITEM8.6_40">[146]A.P.U!#REF!</definedName>
    <definedName name="TOTALITEM8.6_41">[146]A.P.U!#REF!</definedName>
    <definedName name="TOTALITEM8.6_42">[146]A.P.U!#REF!</definedName>
    <definedName name="TOTALITEM8.6_43">[146]A.P.U!#REF!</definedName>
    <definedName name="TOTALITEM8.6_44">[146]A.P.U!#REF!</definedName>
    <definedName name="TOTALITEM8.6_45">[146]A.P.U!#REF!</definedName>
    <definedName name="TOTALITEM8.6_46">[146]A.P.U!#REF!</definedName>
    <definedName name="TOTALITEM8.6_47">[146]A.P.U!#REF!</definedName>
    <definedName name="TOTALITEM8.6_48">[146]A.P.U!#REF!</definedName>
    <definedName name="TOTALITEM8.6_49">[146]A.P.U!#REF!</definedName>
    <definedName name="TOTALITEM8.6_5">[146]A.P.U!#REF!</definedName>
    <definedName name="TOTALITEM8.6_50">[146]A.P.U!#REF!</definedName>
    <definedName name="TOTALITEM8.6_51">[146]A.P.U!#REF!</definedName>
    <definedName name="TOTALITEM8.6_52">[146]A.P.U!#REF!</definedName>
    <definedName name="TOTALITEM8.6_53">[146]A.P.U!#REF!</definedName>
    <definedName name="TOTALITEM8.6_54">[146]A.P.U!#REF!</definedName>
    <definedName name="TOTALITEM8.6_55">[146]A.P.U!#REF!</definedName>
    <definedName name="TOTALITEM8.6_56">[146]A.P.U!#REF!</definedName>
    <definedName name="TOTALITEM8.6_57">[146]A.P.U!#REF!</definedName>
    <definedName name="TOTALITEM8.6_58">[146]A.P.U!#REF!</definedName>
    <definedName name="TOTALITEM8.6_59">[145]A.P.U!#REF!</definedName>
    <definedName name="TOTALITEM8.6_60">[145]A.P.U!#REF!</definedName>
    <definedName name="TOTALITEM8.6_61">[146]A.P.U!#REF!</definedName>
    <definedName name="TOTALITEM8.6_62">[146]A.P.U!#REF!</definedName>
    <definedName name="TOTALITEM8.6_63">[146]A.P.U!#REF!</definedName>
    <definedName name="TOTALITEM8.6_64">[146]A.P.U!#REF!</definedName>
    <definedName name="TOTALITEM8.6_65">[146]A.P.U!#REF!</definedName>
    <definedName name="TOTALITEM8.6_66">[146]A.P.U!#REF!</definedName>
    <definedName name="TOTALITEM8.6_67">[146]A.P.U!#REF!</definedName>
    <definedName name="TOTALITEM8.6_68">[146]A.P.U!#REF!</definedName>
    <definedName name="TOTALITEM8.6_69">[146]A.P.U!#REF!</definedName>
    <definedName name="TOTALITEM8.6_70">[146]A.P.U!#REF!</definedName>
    <definedName name="TOTALITEM8.6_71">[146]A.P.U!#REF!</definedName>
    <definedName name="TOTALITEM8.6_72">[146]A.P.U!#REF!</definedName>
    <definedName name="TOTALITEM8.6_73">[146]A.P.U!#REF!</definedName>
    <definedName name="TOTALITEM8.6_74">[146]A.P.U!#REF!</definedName>
    <definedName name="TOTALITEM8.6_75">[146]A.P.U!#REF!</definedName>
    <definedName name="TOTALITEM8.6_76">[146]A.P.U!#REF!</definedName>
    <definedName name="TOTALITEM8.6_77">[146]A.P.U!#REF!</definedName>
    <definedName name="TOTALITEM8.6_78">[146]A.P.U!#REF!</definedName>
    <definedName name="TOTALITEM8.6_79">[146]A.P.U!#REF!</definedName>
    <definedName name="TOTALITEM8.6_80">[146]A.P.U!#REF!</definedName>
    <definedName name="TOTALITEM8.6_9">[146]A.P.U!#REF!</definedName>
    <definedName name="TOTALITEM8.7">[144]A.P.U!#REF!</definedName>
    <definedName name="TOTALITEM8.7_1">[145]A.P.U!#REF!</definedName>
    <definedName name="TOTALITEM8.7_10">[146]A.P.U!#REF!</definedName>
    <definedName name="TOTALITEM8.7_11">[146]A.P.U!#REF!</definedName>
    <definedName name="TOTALITEM8.7_12">[146]A.P.U!#REF!</definedName>
    <definedName name="TOTALITEM8.7_13">[146]A.P.U!#REF!</definedName>
    <definedName name="TOTALITEM8.7_14">[146]A.P.U!#REF!</definedName>
    <definedName name="TOTALITEM8.7_15">[146]A.P.U!#REF!</definedName>
    <definedName name="TOTALITEM8.7_16">[146]A.P.U!#REF!</definedName>
    <definedName name="TOTALITEM8.7_17">[146]A.P.U!#REF!</definedName>
    <definedName name="TOTALITEM8.7_18">[146]A.P.U!#REF!</definedName>
    <definedName name="TOTALITEM8.7_19">[146]A.P.U!#REF!</definedName>
    <definedName name="TOTALITEM8.7_2">[145]A.P.U!#REF!</definedName>
    <definedName name="TOTALITEM8.7_20">[146]A.P.U!#REF!</definedName>
    <definedName name="TOTALITEM8.7_21">[146]A.P.U!#REF!</definedName>
    <definedName name="TOTALITEM8.7_22">[146]A.P.U!#REF!</definedName>
    <definedName name="TOTALITEM8.7_23">[146]A.P.U!#REF!</definedName>
    <definedName name="TOTALITEM8.7_24">[146]A.P.U!#REF!</definedName>
    <definedName name="TOTALITEM8.7_25">[146]A.P.U!#REF!</definedName>
    <definedName name="TOTALITEM8.7_26">[146]A.P.U!#REF!</definedName>
    <definedName name="TOTALITEM8.7_27">[146]A.P.U!#REF!</definedName>
    <definedName name="TOTALITEM8.7_28">[146]A.P.U!#REF!</definedName>
    <definedName name="TOTALITEM8.7_29">[146]A.P.U!#REF!</definedName>
    <definedName name="TOTALITEM8.7_3">[147]A.P.U!#REF!</definedName>
    <definedName name="TOTALITEM8.7_30">[146]A.P.U!#REF!</definedName>
    <definedName name="TOTALITEM8.7_31">[146]A.P.U!#REF!</definedName>
    <definedName name="TOTALITEM8.7_32">[146]A.P.U!#REF!</definedName>
    <definedName name="TOTALITEM8.7_33">[146]A.P.U!#REF!</definedName>
    <definedName name="TOTALITEM8.7_34">[146]A.P.U!#REF!</definedName>
    <definedName name="TOTALITEM8.7_35">[146]A.P.U!#REF!</definedName>
    <definedName name="TOTALITEM8.7_36">[146]A.P.U!#REF!</definedName>
    <definedName name="TOTALITEM8.7_37">[146]A.P.U!#REF!</definedName>
    <definedName name="TOTALITEM8.7_38">[146]A.P.U!#REF!</definedName>
    <definedName name="TOTALITEM8.7_39">[146]A.P.U!#REF!</definedName>
    <definedName name="TOTALITEM8.7_4">[145]A.P.U!#REF!</definedName>
    <definedName name="TOTALITEM8.7_40">[146]A.P.U!#REF!</definedName>
    <definedName name="TOTALITEM8.7_41">[146]A.P.U!#REF!</definedName>
    <definedName name="TOTALITEM8.7_42">[146]A.P.U!#REF!</definedName>
    <definedName name="TOTALITEM8.7_43">[146]A.P.U!#REF!</definedName>
    <definedName name="TOTALITEM8.7_44">[146]A.P.U!#REF!</definedName>
    <definedName name="TOTALITEM8.7_45">[146]A.P.U!#REF!</definedName>
    <definedName name="TOTALITEM8.7_46">[146]A.P.U!#REF!</definedName>
    <definedName name="TOTALITEM8.7_47">[146]A.P.U!#REF!</definedName>
    <definedName name="TOTALITEM8.7_48">[146]A.P.U!#REF!</definedName>
    <definedName name="TOTALITEM8.7_49">[146]A.P.U!#REF!</definedName>
    <definedName name="TOTALITEM8.7_5">[146]A.P.U!#REF!</definedName>
    <definedName name="TOTALITEM8.7_50">[146]A.P.U!#REF!</definedName>
    <definedName name="TOTALITEM8.7_51">[146]A.P.U!#REF!</definedName>
    <definedName name="TOTALITEM8.7_52">[146]A.P.U!#REF!</definedName>
    <definedName name="TOTALITEM8.7_53">[146]A.P.U!#REF!</definedName>
    <definedName name="TOTALITEM8.7_54">[146]A.P.U!#REF!</definedName>
    <definedName name="TOTALITEM8.7_55">[146]A.P.U!#REF!</definedName>
    <definedName name="TOTALITEM8.7_56">[146]A.P.U!#REF!</definedName>
    <definedName name="TOTALITEM8.7_57">[146]A.P.U!#REF!</definedName>
    <definedName name="TOTALITEM8.7_58">[146]A.P.U!#REF!</definedName>
    <definedName name="TOTALITEM8.7_59">[145]A.P.U!#REF!</definedName>
    <definedName name="TOTALITEM8.7_60">[145]A.P.U!#REF!</definedName>
    <definedName name="TOTALITEM8.7_61">[146]A.P.U!#REF!</definedName>
    <definedName name="TOTALITEM8.7_62">[146]A.P.U!#REF!</definedName>
    <definedName name="TOTALITEM8.7_63">[146]A.P.U!#REF!</definedName>
    <definedName name="TOTALITEM8.7_64">[146]A.P.U!#REF!</definedName>
    <definedName name="TOTALITEM8.7_65">[146]A.P.U!#REF!</definedName>
    <definedName name="TOTALITEM8.7_66">[146]A.P.U!#REF!</definedName>
    <definedName name="TOTALITEM8.7_67">[146]A.P.U!#REF!</definedName>
    <definedName name="TOTALITEM8.7_68">[146]A.P.U!#REF!</definedName>
    <definedName name="TOTALITEM8.7_69">[146]A.P.U!#REF!</definedName>
    <definedName name="TOTALITEM8.7_70">[146]A.P.U!#REF!</definedName>
    <definedName name="TOTALITEM8.7_71">[146]A.P.U!#REF!</definedName>
    <definedName name="TOTALITEM8.7_72">[146]A.P.U!#REF!</definedName>
    <definedName name="TOTALITEM8.7_73">[146]A.P.U!#REF!</definedName>
    <definedName name="TOTALITEM8.7_74">[146]A.P.U!#REF!</definedName>
    <definedName name="TOTALITEM8.7_75">[146]A.P.U!#REF!</definedName>
    <definedName name="TOTALITEM8.7_76">[146]A.P.U!#REF!</definedName>
    <definedName name="TOTALITEM8.7_77">[146]A.P.U!#REF!</definedName>
    <definedName name="TOTALITEM8.7_78">[146]A.P.U!#REF!</definedName>
    <definedName name="TOTALITEM8.7_79">[146]A.P.U!#REF!</definedName>
    <definedName name="TOTALITEM8.7_80">[146]A.P.U!#REF!</definedName>
    <definedName name="TOTALITEM8.7_9">[146]A.P.U!#REF!</definedName>
    <definedName name="TOTALITEM8.8">[144]A.P.U!#REF!</definedName>
    <definedName name="TOTALITEM8.8_1">[145]A.P.U!#REF!</definedName>
    <definedName name="TOTALITEM8.8_10">[146]A.P.U!#REF!</definedName>
    <definedName name="TOTALITEM8.8_11">[146]A.P.U!#REF!</definedName>
    <definedName name="TOTALITEM8.8_12">[146]A.P.U!#REF!</definedName>
    <definedName name="TOTALITEM8.8_13">[146]A.P.U!#REF!</definedName>
    <definedName name="TOTALITEM8.8_14">[146]A.P.U!#REF!</definedName>
    <definedName name="TOTALITEM8.8_15">[146]A.P.U!#REF!</definedName>
    <definedName name="TOTALITEM8.8_16">[146]A.P.U!#REF!</definedName>
    <definedName name="TOTALITEM8.8_17">[146]A.P.U!#REF!</definedName>
    <definedName name="TOTALITEM8.8_18">[146]A.P.U!#REF!</definedName>
    <definedName name="TOTALITEM8.8_19">[146]A.P.U!#REF!</definedName>
    <definedName name="TOTALITEM8.8_2">[145]A.P.U!#REF!</definedName>
    <definedName name="TOTALITEM8.8_20">[146]A.P.U!#REF!</definedName>
    <definedName name="TOTALITEM8.8_21">[146]A.P.U!#REF!</definedName>
    <definedName name="TOTALITEM8.8_22">[146]A.P.U!#REF!</definedName>
    <definedName name="TOTALITEM8.8_23">[146]A.P.U!#REF!</definedName>
    <definedName name="TOTALITEM8.8_24">[146]A.P.U!#REF!</definedName>
    <definedName name="TOTALITEM8.8_25">[146]A.P.U!#REF!</definedName>
    <definedName name="TOTALITEM8.8_26">[146]A.P.U!#REF!</definedName>
    <definedName name="TOTALITEM8.8_27">[146]A.P.U!#REF!</definedName>
    <definedName name="TOTALITEM8.8_28">[146]A.P.U!#REF!</definedName>
    <definedName name="TOTALITEM8.8_29">[146]A.P.U!#REF!</definedName>
    <definedName name="TOTALITEM8.8_3">[147]A.P.U!#REF!</definedName>
    <definedName name="TOTALITEM8.8_30">[146]A.P.U!#REF!</definedName>
    <definedName name="TOTALITEM8.8_31">[146]A.P.U!#REF!</definedName>
    <definedName name="TOTALITEM8.8_32">[146]A.P.U!#REF!</definedName>
    <definedName name="TOTALITEM8.8_33">[146]A.P.U!#REF!</definedName>
    <definedName name="TOTALITEM8.8_34">[146]A.P.U!#REF!</definedName>
    <definedName name="TOTALITEM8.8_35">[146]A.P.U!#REF!</definedName>
    <definedName name="TOTALITEM8.8_36">[146]A.P.U!#REF!</definedName>
    <definedName name="TOTALITEM8.8_37">[146]A.P.U!#REF!</definedName>
    <definedName name="TOTALITEM8.8_38">[146]A.P.U!#REF!</definedName>
    <definedName name="TOTALITEM8.8_39">[146]A.P.U!#REF!</definedName>
    <definedName name="TOTALITEM8.8_4">[145]A.P.U!#REF!</definedName>
    <definedName name="TOTALITEM8.8_40">[146]A.P.U!#REF!</definedName>
    <definedName name="TOTALITEM8.8_41">[146]A.P.U!#REF!</definedName>
    <definedName name="TOTALITEM8.8_42">[146]A.P.U!#REF!</definedName>
    <definedName name="TOTALITEM8.8_43">[146]A.P.U!#REF!</definedName>
    <definedName name="TOTALITEM8.8_44">[146]A.P.U!#REF!</definedName>
    <definedName name="TOTALITEM8.8_45">[146]A.P.U!#REF!</definedName>
    <definedName name="TOTALITEM8.8_46">[146]A.P.U!#REF!</definedName>
    <definedName name="TOTALITEM8.8_47">[146]A.P.U!#REF!</definedName>
    <definedName name="TOTALITEM8.8_48">[146]A.P.U!#REF!</definedName>
    <definedName name="TOTALITEM8.8_49">[146]A.P.U!#REF!</definedName>
    <definedName name="TOTALITEM8.8_5">[146]A.P.U!#REF!</definedName>
    <definedName name="TOTALITEM8.8_50">[146]A.P.U!#REF!</definedName>
    <definedName name="TOTALITEM8.8_51">[146]A.P.U!#REF!</definedName>
    <definedName name="TOTALITEM8.8_52">[146]A.P.U!#REF!</definedName>
    <definedName name="TOTALITEM8.8_53">[146]A.P.U!#REF!</definedName>
    <definedName name="TOTALITEM8.8_54">[146]A.P.U!#REF!</definedName>
    <definedName name="TOTALITEM8.8_55">[146]A.P.U!#REF!</definedName>
    <definedName name="TOTALITEM8.8_56">[146]A.P.U!#REF!</definedName>
    <definedName name="TOTALITEM8.8_57">[146]A.P.U!#REF!</definedName>
    <definedName name="TOTALITEM8.8_58">[146]A.P.U!#REF!</definedName>
    <definedName name="TOTALITEM8.8_59">[145]A.P.U!#REF!</definedName>
    <definedName name="TOTALITEM8.8_60">[145]A.P.U!#REF!</definedName>
    <definedName name="TOTALITEM8.8_61">[146]A.P.U!#REF!</definedName>
    <definedName name="TOTALITEM8.8_62">[146]A.P.U!#REF!</definedName>
    <definedName name="TOTALITEM8.8_63">[146]A.P.U!#REF!</definedName>
    <definedName name="TOTALITEM8.8_64">[146]A.P.U!#REF!</definedName>
    <definedName name="TOTALITEM8.8_65">[146]A.P.U!#REF!</definedName>
    <definedName name="TOTALITEM8.8_66">[146]A.P.U!#REF!</definedName>
    <definedName name="TOTALITEM8.8_67">[146]A.P.U!#REF!</definedName>
    <definedName name="TOTALITEM8.8_68">[146]A.P.U!#REF!</definedName>
    <definedName name="TOTALITEM8.8_69">[146]A.P.U!#REF!</definedName>
    <definedName name="TOTALITEM8.8_70">[146]A.P.U!#REF!</definedName>
    <definedName name="TOTALITEM8.8_71">[146]A.P.U!#REF!</definedName>
    <definedName name="TOTALITEM8.8_72">[146]A.P.U!#REF!</definedName>
    <definedName name="TOTALITEM8.8_73">[146]A.P.U!#REF!</definedName>
    <definedName name="TOTALITEM8.8_74">[146]A.P.U!#REF!</definedName>
    <definedName name="TOTALITEM8.8_75">[146]A.P.U!#REF!</definedName>
    <definedName name="TOTALITEM8.8_76">[146]A.P.U!#REF!</definedName>
    <definedName name="TOTALITEM8.8_77">[146]A.P.U!#REF!</definedName>
    <definedName name="TOTALITEM8.8_78">[146]A.P.U!#REF!</definedName>
    <definedName name="TOTALITEM8.8_79">[146]A.P.U!#REF!</definedName>
    <definedName name="TOTALITEM8.8_80">[146]A.P.U!#REF!</definedName>
    <definedName name="TOTALITEM8.8_9">[146]A.P.U!#REF!</definedName>
    <definedName name="TOTALITEM9.1">[144]A.P.U!#REF!</definedName>
    <definedName name="TOTALITEM9.1_1">[145]A.P.U!#REF!</definedName>
    <definedName name="TOTALITEM9.1_10">[146]A.P.U!#REF!</definedName>
    <definedName name="TOTALITEM9.1_11">[146]A.P.U!#REF!</definedName>
    <definedName name="TOTALITEM9.1_12">[146]A.P.U!#REF!</definedName>
    <definedName name="TOTALITEM9.1_13">[146]A.P.U!#REF!</definedName>
    <definedName name="TOTALITEM9.1_14">[146]A.P.U!#REF!</definedName>
    <definedName name="TOTALITEM9.1_15">[146]A.P.U!#REF!</definedName>
    <definedName name="TOTALITEM9.1_16">[146]A.P.U!#REF!</definedName>
    <definedName name="TOTALITEM9.1_17">[146]A.P.U!#REF!</definedName>
    <definedName name="TOTALITEM9.1_18">[146]A.P.U!#REF!</definedName>
    <definedName name="TOTALITEM9.1_19">[146]A.P.U!#REF!</definedName>
    <definedName name="TOTALITEM9.1_2">[145]A.P.U!#REF!</definedName>
    <definedName name="TOTALITEM9.1_20">[146]A.P.U!#REF!</definedName>
    <definedName name="TOTALITEM9.1_21">[146]A.P.U!#REF!</definedName>
    <definedName name="TOTALITEM9.1_22">[146]A.P.U!#REF!</definedName>
    <definedName name="TOTALITEM9.1_23">[146]A.P.U!#REF!</definedName>
    <definedName name="TOTALITEM9.1_24">[146]A.P.U!#REF!</definedName>
    <definedName name="TOTALITEM9.1_25">[146]A.P.U!#REF!</definedName>
    <definedName name="TOTALITEM9.1_26">[146]A.P.U!#REF!</definedName>
    <definedName name="TOTALITEM9.1_27">[146]A.P.U!#REF!</definedName>
    <definedName name="TOTALITEM9.1_28">[146]A.P.U!#REF!</definedName>
    <definedName name="TOTALITEM9.1_29">[146]A.P.U!#REF!</definedName>
    <definedName name="TOTALITEM9.1_3">[147]A.P.U!#REF!</definedName>
    <definedName name="TOTALITEM9.1_30">[146]A.P.U!#REF!</definedName>
    <definedName name="TOTALITEM9.1_31">[146]A.P.U!#REF!</definedName>
    <definedName name="TOTALITEM9.1_32">[146]A.P.U!#REF!</definedName>
    <definedName name="TOTALITEM9.1_33">[146]A.P.U!#REF!</definedName>
    <definedName name="TOTALITEM9.1_34">[146]A.P.U!#REF!</definedName>
    <definedName name="TOTALITEM9.1_35">[146]A.P.U!#REF!</definedName>
    <definedName name="TOTALITEM9.1_36">[146]A.P.U!#REF!</definedName>
    <definedName name="TOTALITEM9.1_37">[146]A.P.U!#REF!</definedName>
    <definedName name="TOTALITEM9.1_38">[146]A.P.U!#REF!</definedName>
    <definedName name="TOTALITEM9.1_39">[146]A.P.U!#REF!</definedName>
    <definedName name="TOTALITEM9.1_4">[145]A.P.U!#REF!</definedName>
    <definedName name="TOTALITEM9.1_40">[146]A.P.U!#REF!</definedName>
    <definedName name="TOTALITEM9.1_41">[146]A.P.U!#REF!</definedName>
    <definedName name="TOTALITEM9.1_42">[146]A.P.U!#REF!</definedName>
    <definedName name="TOTALITEM9.1_43">[146]A.P.U!#REF!</definedName>
    <definedName name="TOTALITEM9.1_44">[146]A.P.U!#REF!</definedName>
    <definedName name="TOTALITEM9.1_45">[146]A.P.U!#REF!</definedName>
    <definedName name="TOTALITEM9.1_46">[146]A.P.U!#REF!</definedName>
    <definedName name="TOTALITEM9.1_47">[146]A.P.U!#REF!</definedName>
    <definedName name="TOTALITEM9.1_48">[146]A.P.U!#REF!</definedName>
    <definedName name="TOTALITEM9.1_49">[146]A.P.U!#REF!</definedName>
    <definedName name="TOTALITEM9.1_5">[146]A.P.U!#REF!</definedName>
    <definedName name="TOTALITEM9.1_50">[146]A.P.U!#REF!</definedName>
    <definedName name="TOTALITEM9.1_51">[146]A.P.U!#REF!</definedName>
    <definedName name="TOTALITEM9.1_52">[146]A.P.U!#REF!</definedName>
    <definedName name="TOTALITEM9.1_53">[146]A.P.U!#REF!</definedName>
    <definedName name="TOTALITEM9.1_54">[146]A.P.U!#REF!</definedName>
    <definedName name="TOTALITEM9.1_55">[146]A.P.U!#REF!</definedName>
    <definedName name="TOTALITEM9.1_56">[146]A.P.U!#REF!</definedName>
    <definedName name="TOTALITEM9.1_57">[146]A.P.U!#REF!</definedName>
    <definedName name="TOTALITEM9.1_58">[146]A.P.U!#REF!</definedName>
    <definedName name="TOTALITEM9.1_59">[145]A.P.U!#REF!</definedName>
    <definedName name="TOTALITEM9.1_60">[145]A.P.U!#REF!</definedName>
    <definedName name="TOTALITEM9.1_61">[146]A.P.U!#REF!</definedName>
    <definedName name="TOTALITEM9.1_62">[146]A.P.U!#REF!</definedName>
    <definedName name="TOTALITEM9.1_63">[146]A.P.U!#REF!</definedName>
    <definedName name="TOTALITEM9.1_64">[146]A.P.U!#REF!</definedName>
    <definedName name="TOTALITEM9.1_65">[146]A.P.U!#REF!</definedName>
    <definedName name="TOTALITEM9.1_66">[146]A.P.U!#REF!</definedName>
    <definedName name="TOTALITEM9.1_67">[146]A.P.U!#REF!</definedName>
    <definedName name="TOTALITEM9.1_68">[146]A.P.U!#REF!</definedName>
    <definedName name="TOTALITEM9.1_69">[146]A.P.U!#REF!</definedName>
    <definedName name="TOTALITEM9.1_70">[146]A.P.U!#REF!</definedName>
    <definedName name="TOTALITEM9.1_71">[146]A.P.U!#REF!</definedName>
    <definedName name="TOTALITEM9.1_72">[146]A.P.U!#REF!</definedName>
    <definedName name="TOTALITEM9.1_73">[146]A.P.U!#REF!</definedName>
    <definedName name="TOTALITEM9.1_74">[146]A.P.U!#REF!</definedName>
    <definedName name="TOTALITEM9.1_75">[146]A.P.U!#REF!</definedName>
    <definedName name="TOTALITEM9.1_76">[146]A.P.U!#REF!</definedName>
    <definedName name="TOTALITEM9.1_77">[146]A.P.U!#REF!</definedName>
    <definedName name="TOTALITEM9.1_78">[146]A.P.U!#REF!</definedName>
    <definedName name="TOTALITEM9.1_79">[146]A.P.U!#REF!</definedName>
    <definedName name="TOTALITEM9.1_80">[146]A.P.U!#REF!</definedName>
    <definedName name="TOTALITEM9.1_9">[146]A.P.U!#REF!</definedName>
    <definedName name="TOTALITEM9.2">[144]A.P.U!#REF!</definedName>
    <definedName name="TOTALITEM9.2_1">[145]A.P.U!#REF!</definedName>
    <definedName name="TOTALITEM9.2_10">[146]A.P.U!#REF!</definedName>
    <definedName name="TOTALITEM9.2_11">[146]A.P.U!#REF!</definedName>
    <definedName name="TOTALITEM9.2_12">[146]A.P.U!#REF!</definedName>
    <definedName name="TOTALITEM9.2_13">[146]A.P.U!#REF!</definedName>
    <definedName name="TOTALITEM9.2_14">[146]A.P.U!#REF!</definedName>
    <definedName name="TOTALITEM9.2_15">[146]A.P.U!#REF!</definedName>
    <definedName name="TOTALITEM9.2_16">[146]A.P.U!#REF!</definedName>
    <definedName name="TOTALITEM9.2_17">[146]A.P.U!#REF!</definedName>
    <definedName name="TOTALITEM9.2_18">[146]A.P.U!#REF!</definedName>
    <definedName name="TOTALITEM9.2_19">[146]A.P.U!#REF!</definedName>
    <definedName name="TOTALITEM9.2_2">[145]A.P.U!#REF!</definedName>
    <definedName name="TOTALITEM9.2_20">[146]A.P.U!#REF!</definedName>
    <definedName name="TOTALITEM9.2_21">[146]A.P.U!#REF!</definedName>
    <definedName name="TOTALITEM9.2_22">[146]A.P.U!#REF!</definedName>
    <definedName name="TOTALITEM9.2_23">[146]A.P.U!#REF!</definedName>
    <definedName name="TOTALITEM9.2_24">[146]A.P.U!#REF!</definedName>
    <definedName name="TOTALITEM9.2_25">[146]A.P.U!#REF!</definedName>
    <definedName name="TOTALITEM9.2_26">[146]A.P.U!#REF!</definedName>
    <definedName name="TOTALITEM9.2_27">[146]A.P.U!#REF!</definedName>
    <definedName name="TOTALITEM9.2_28">[146]A.P.U!#REF!</definedName>
    <definedName name="TOTALITEM9.2_29">[146]A.P.U!#REF!</definedName>
    <definedName name="TOTALITEM9.2_3">[147]A.P.U!#REF!</definedName>
    <definedName name="TOTALITEM9.2_30">[146]A.P.U!#REF!</definedName>
    <definedName name="TOTALITEM9.2_31">[146]A.P.U!#REF!</definedName>
    <definedName name="TOTALITEM9.2_32">[146]A.P.U!#REF!</definedName>
    <definedName name="TOTALITEM9.2_33">[146]A.P.U!#REF!</definedName>
    <definedName name="TOTALITEM9.2_34">[146]A.P.U!#REF!</definedName>
    <definedName name="TOTALITEM9.2_35">[146]A.P.U!#REF!</definedName>
    <definedName name="TOTALITEM9.2_36">[146]A.P.U!#REF!</definedName>
    <definedName name="TOTALITEM9.2_37">[146]A.P.U!#REF!</definedName>
    <definedName name="TOTALITEM9.2_38">[146]A.P.U!#REF!</definedName>
    <definedName name="TOTALITEM9.2_39">[146]A.P.U!#REF!</definedName>
    <definedName name="TOTALITEM9.2_4">[145]A.P.U!#REF!</definedName>
    <definedName name="TOTALITEM9.2_40">[146]A.P.U!#REF!</definedName>
    <definedName name="TOTALITEM9.2_41">[146]A.P.U!#REF!</definedName>
    <definedName name="TOTALITEM9.2_42">[146]A.P.U!#REF!</definedName>
    <definedName name="TOTALITEM9.2_43">[146]A.P.U!#REF!</definedName>
    <definedName name="TOTALITEM9.2_44">[146]A.P.U!#REF!</definedName>
    <definedName name="TOTALITEM9.2_45">[146]A.P.U!#REF!</definedName>
    <definedName name="TOTALITEM9.2_46">[146]A.P.U!#REF!</definedName>
    <definedName name="TOTALITEM9.2_47">[146]A.P.U!#REF!</definedName>
    <definedName name="TOTALITEM9.2_48">[146]A.P.U!#REF!</definedName>
    <definedName name="TOTALITEM9.2_49">[146]A.P.U!#REF!</definedName>
    <definedName name="TOTALITEM9.2_5">[146]A.P.U!#REF!</definedName>
    <definedName name="TOTALITEM9.2_50">[146]A.P.U!#REF!</definedName>
    <definedName name="TOTALITEM9.2_51">[146]A.P.U!#REF!</definedName>
    <definedName name="TOTALITEM9.2_52">[146]A.P.U!#REF!</definedName>
    <definedName name="TOTALITEM9.2_53">[146]A.P.U!#REF!</definedName>
    <definedName name="TOTALITEM9.2_54">[146]A.P.U!#REF!</definedName>
    <definedName name="TOTALITEM9.2_55">[146]A.P.U!#REF!</definedName>
    <definedName name="TOTALITEM9.2_56">[146]A.P.U!#REF!</definedName>
    <definedName name="TOTALITEM9.2_57">[146]A.P.U!#REF!</definedName>
    <definedName name="TOTALITEM9.2_58">[146]A.P.U!#REF!</definedName>
    <definedName name="TOTALITEM9.2_59">[145]A.P.U!#REF!</definedName>
    <definedName name="TOTALITEM9.2_60">[145]A.P.U!#REF!</definedName>
    <definedName name="TOTALITEM9.2_61">[146]A.P.U!#REF!</definedName>
    <definedName name="TOTALITEM9.2_62">[146]A.P.U!#REF!</definedName>
    <definedName name="TOTALITEM9.2_63">[146]A.P.U!#REF!</definedName>
    <definedName name="TOTALITEM9.2_64">[146]A.P.U!#REF!</definedName>
    <definedName name="TOTALITEM9.2_65">[146]A.P.U!#REF!</definedName>
    <definedName name="TOTALITEM9.2_66">[146]A.P.U!#REF!</definedName>
    <definedName name="TOTALITEM9.2_67">[146]A.P.U!#REF!</definedName>
    <definedName name="TOTALITEM9.2_68">[146]A.P.U!#REF!</definedName>
    <definedName name="TOTALITEM9.2_69">[146]A.P.U!#REF!</definedName>
    <definedName name="TOTALITEM9.2_70">[146]A.P.U!#REF!</definedName>
    <definedName name="TOTALITEM9.2_71">[146]A.P.U!#REF!</definedName>
    <definedName name="TOTALITEM9.2_72">[146]A.P.U!#REF!</definedName>
    <definedName name="TOTALITEM9.2_73">[146]A.P.U!#REF!</definedName>
    <definedName name="TOTALITEM9.2_74">[146]A.P.U!#REF!</definedName>
    <definedName name="TOTALITEM9.2_75">[146]A.P.U!#REF!</definedName>
    <definedName name="TOTALITEM9.2_76">[146]A.P.U!#REF!</definedName>
    <definedName name="TOTALITEM9.2_77">[146]A.P.U!#REF!</definedName>
    <definedName name="TOTALITEM9.2_78">[146]A.P.U!#REF!</definedName>
    <definedName name="TOTALITEM9.2_79">[146]A.P.U!#REF!</definedName>
    <definedName name="TOTALITEM9.2_80">[146]A.P.U!#REF!</definedName>
    <definedName name="TOTALITEM9.2_9">[146]A.P.U!#REF!</definedName>
    <definedName name="TOTALITEM9.3">[144]A.P.U!#REF!</definedName>
    <definedName name="TOTALITEM9.3_1">[145]A.P.U!#REF!</definedName>
    <definedName name="TOTALITEM9.3_10">[146]A.P.U!#REF!</definedName>
    <definedName name="TOTALITEM9.3_11">[146]A.P.U!#REF!</definedName>
    <definedName name="TOTALITEM9.3_12">[146]A.P.U!#REF!</definedName>
    <definedName name="TOTALITEM9.3_13">[146]A.P.U!#REF!</definedName>
    <definedName name="TOTALITEM9.3_14">[146]A.P.U!#REF!</definedName>
    <definedName name="TOTALITEM9.3_15">[146]A.P.U!#REF!</definedName>
    <definedName name="TOTALITEM9.3_16">[146]A.P.U!#REF!</definedName>
    <definedName name="TOTALITEM9.3_17">[146]A.P.U!#REF!</definedName>
    <definedName name="TOTALITEM9.3_18">[146]A.P.U!#REF!</definedName>
    <definedName name="TOTALITEM9.3_19">[146]A.P.U!#REF!</definedName>
    <definedName name="TOTALITEM9.3_2">[145]A.P.U!#REF!</definedName>
    <definedName name="TOTALITEM9.3_20">[146]A.P.U!#REF!</definedName>
    <definedName name="TOTALITEM9.3_21">[146]A.P.U!#REF!</definedName>
    <definedName name="TOTALITEM9.3_22">[146]A.P.U!#REF!</definedName>
    <definedName name="TOTALITEM9.3_23">[146]A.P.U!#REF!</definedName>
    <definedName name="TOTALITEM9.3_24">[146]A.P.U!#REF!</definedName>
    <definedName name="TOTALITEM9.3_25">[146]A.P.U!#REF!</definedName>
    <definedName name="TOTALITEM9.3_26">[146]A.P.U!#REF!</definedName>
    <definedName name="TOTALITEM9.3_27">[146]A.P.U!#REF!</definedName>
    <definedName name="TOTALITEM9.3_28">[146]A.P.U!#REF!</definedName>
    <definedName name="TOTALITEM9.3_29">[146]A.P.U!#REF!</definedName>
    <definedName name="TOTALITEM9.3_3">[147]A.P.U!#REF!</definedName>
    <definedName name="TOTALITEM9.3_30">[146]A.P.U!#REF!</definedName>
    <definedName name="TOTALITEM9.3_31">[146]A.P.U!#REF!</definedName>
    <definedName name="TOTALITEM9.3_32">[146]A.P.U!#REF!</definedName>
    <definedName name="TOTALITEM9.3_33">[146]A.P.U!#REF!</definedName>
    <definedName name="TOTALITEM9.3_34">[146]A.P.U!#REF!</definedName>
    <definedName name="TOTALITEM9.3_35">[146]A.P.U!#REF!</definedName>
    <definedName name="TOTALITEM9.3_36">[146]A.P.U!#REF!</definedName>
    <definedName name="TOTALITEM9.3_37">[146]A.P.U!#REF!</definedName>
    <definedName name="TOTALITEM9.3_38">[146]A.P.U!#REF!</definedName>
    <definedName name="TOTALITEM9.3_39">[146]A.P.U!#REF!</definedName>
    <definedName name="TOTALITEM9.3_4">[145]A.P.U!#REF!</definedName>
    <definedName name="TOTALITEM9.3_40">[146]A.P.U!#REF!</definedName>
    <definedName name="TOTALITEM9.3_41">[146]A.P.U!#REF!</definedName>
    <definedName name="TOTALITEM9.3_42">[146]A.P.U!#REF!</definedName>
    <definedName name="TOTALITEM9.3_43">[146]A.P.U!#REF!</definedName>
    <definedName name="TOTALITEM9.3_44">[146]A.P.U!#REF!</definedName>
    <definedName name="TOTALITEM9.3_45">[146]A.P.U!#REF!</definedName>
    <definedName name="TOTALITEM9.3_46">[146]A.P.U!#REF!</definedName>
    <definedName name="TOTALITEM9.3_47">[146]A.P.U!#REF!</definedName>
    <definedName name="TOTALITEM9.3_48">[146]A.P.U!#REF!</definedName>
    <definedName name="TOTALITEM9.3_49">[146]A.P.U!#REF!</definedName>
    <definedName name="TOTALITEM9.3_5">[146]A.P.U!#REF!</definedName>
    <definedName name="TOTALITEM9.3_50">[146]A.P.U!#REF!</definedName>
    <definedName name="TOTALITEM9.3_51">[146]A.P.U!#REF!</definedName>
    <definedName name="TOTALITEM9.3_52">[146]A.P.U!#REF!</definedName>
    <definedName name="TOTALITEM9.3_53">[146]A.P.U!#REF!</definedName>
    <definedName name="TOTALITEM9.3_54">[146]A.P.U!#REF!</definedName>
    <definedName name="TOTALITEM9.3_55">[146]A.P.U!#REF!</definedName>
    <definedName name="TOTALITEM9.3_56">[146]A.P.U!#REF!</definedName>
    <definedName name="TOTALITEM9.3_57">[146]A.P.U!#REF!</definedName>
    <definedName name="TOTALITEM9.3_58">[146]A.P.U!#REF!</definedName>
    <definedName name="TOTALITEM9.3_59">[145]A.P.U!#REF!</definedName>
    <definedName name="TOTALITEM9.3_60">[145]A.P.U!#REF!</definedName>
    <definedName name="TOTALITEM9.3_61">[146]A.P.U!#REF!</definedName>
    <definedName name="TOTALITEM9.3_62">[146]A.P.U!#REF!</definedName>
    <definedName name="TOTALITEM9.3_63">[146]A.P.U!#REF!</definedName>
    <definedName name="TOTALITEM9.3_64">[146]A.P.U!#REF!</definedName>
    <definedName name="TOTALITEM9.3_65">[146]A.P.U!#REF!</definedName>
    <definedName name="TOTALITEM9.3_66">[146]A.P.U!#REF!</definedName>
    <definedName name="TOTALITEM9.3_67">[146]A.P.U!#REF!</definedName>
    <definedName name="TOTALITEM9.3_68">[146]A.P.U!#REF!</definedName>
    <definedName name="TOTALITEM9.3_69">[146]A.P.U!#REF!</definedName>
    <definedName name="TOTALITEM9.3_70">[146]A.P.U!#REF!</definedName>
    <definedName name="TOTALITEM9.3_71">[146]A.P.U!#REF!</definedName>
    <definedName name="TOTALITEM9.3_72">[146]A.P.U!#REF!</definedName>
    <definedName name="TOTALITEM9.3_73">[146]A.P.U!#REF!</definedName>
    <definedName name="TOTALITEM9.3_74">[146]A.P.U!#REF!</definedName>
    <definedName name="TOTALITEM9.3_75">[146]A.P.U!#REF!</definedName>
    <definedName name="TOTALITEM9.3_76">[146]A.P.U!#REF!</definedName>
    <definedName name="TOTALITEM9.3_77">[146]A.P.U!#REF!</definedName>
    <definedName name="TOTALITEM9.3_78">[146]A.P.U!#REF!</definedName>
    <definedName name="TOTALITEM9.3_79">[146]A.P.U!#REF!</definedName>
    <definedName name="TOTALITEM9.3_80">[146]A.P.U!#REF!</definedName>
    <definedName name="TOTALITEM9.3_9">[146]A.P.U!#REF!</definedName>
    <definedName name="TOTALITEM9.4">[144]A.P.U!#REF!</definedName>
    <definedName name="TOTALITEM9.4_1">[145]A.P.U!#REF!</definedName>
    <definedName name="TOTALITEM9.4_10">[146]A.P.U!#REF!</definedName>
    <definedName name="TOTALITEM9.4_11">[146]A.P.U!#REF!</definedName>
    <definedName name="TOTALITEM9.4_12">[146]A.P.U!#REF!</definedName>
    <definedName name="TOTALITEM9.4_13">[146]A.P.U!#REF!</definedName>
    <definedName name="TOTALITEM9.4_14">[146]A.P.U!#REF!</definedName>
    <definedName name="TOTALITEM9.4_15">[146]A.P.U!#REF!</definedName>
    <definedName name="TOTALITEM9.4_16">[146]A.P.U!#REF!</definedName>
    <definedName name="TOTALITEM9.4_17">[146]A.P.U!#REF!</definedName>
    <definedName name="TOTALITEM9.4_18">[146]A.P.U!#REF!</definedName>
    <definedName name="TOTALITEM9.4_19">[146]A.P.U!#REF!</definedName>
    <definedName name="TOTALITEM9.4_2">[145]A.P.U!#REF!</definedName>
    <definedName name="TOTALITEM9.4_20">[146]A.P.U!#REF!</definedName>
    <definedName name="TOTALITEM9.4_21">[146]A.P.U!#REF!</definedName>
    <definedName name="TOTALITEM9.4_22">[146]A.P.U!#REF!</definedName>
    <definedName name="TOTALITEM9.4_23">[146]A.P.U!#REF!</definedName>
    <definedName name="TOTALITEM9.4_24">[146]A.P.U!#REF!</definedName>
    <definedName name="TOTALITEM9.4_25">[146]A.P.U!#REF!</definedName>
    <definedName name="TOTALITEM9.4_26">[146]A.P.U!#REF!</definedName>
    <definedName name="TOTALITEM9.4_27">[146]A.P.U!#REF!</definedName>
    <definedName name="TOTALITEM9.4_28">[146]A.P.U!#REF!</definedName>
    <definedName name="TOTALITEM9.4_29">[146]A.P.U!#REF!</definedName>
    <definedName name="TOTALITEM9.4_3">[147]A.P.U!#REF!</definedName>
    <definedName name="TOTALITEM9.4_30">[146]A.P.U!#REF!</definedName>
    <definedName name="TOTALITEM9.4_31">[146]A.P.U!#REF!</definedName>
    <definedName name="TOTALITEM9.4_32">[146]A.P.U!#REF!</definedName>
    <definedName name="TOTALITEM9.4_33">[146]A.P.U!#REF!</definedName>
    <definedName name="TOTALITEM9.4_34">[146]A.P.U!#REF!</definedName>
    <definedName name="TOTALITEM9.4_35">[146]A.P.U!#REF!</definedName>
    <definedName name="TOTALITEM9.4_36">[146]A.P.U!#REF!</definedName>
    <definedName name="TOTALITEM9.4_37">[146]A.P.U!#REF!</definedName>
    <definedName name="TOTALITEM9.4_38">[146]A.P.U!#REF!</definedName>
    <definedName name="TOTALITEM9.4_39">[146]A.P.U!#REF!</definedName>
    <definedName name="TOTALITEM9.4_4">[145]A.P.U!#REF!</definedName>
    <definedName name="TOTALITEM9.4_40">[146]A.P.U!#REF!</definedName>
    <definedName name="TOTALITEM9.4_41">[146]A.P.U!#REF!</definedName>
    <definedName name="TOTALITEM9.4_42">[146]A.P.U!#REF!</definedName>
    <definedName name="TOTALITEM9.4_43">[146]A.P.U!#REF!</definedName>
    <definedName name="TOTALITEM9.4_44">[146]A.P.U!#REF!</definedName>
    <definedName name="TOTALITEM9.4_45">[146]A.P.U!#REF!</definedName>
    <definedName name="TOTALITEM9.4_46">[146]A.P.U!#REF!</definedName>
    <definedName name="TOTALITEM9.4_47">[146]A.P.U!#REF!</definedName>
    <definedName name="TOTALITEM9.4_48">[146]A.P.U!#REF!</definedName>
    <definedName name="TOTALITEM9.4_49">[146]A.P.U!#REF!</definedName>
    <definedName name="TOTALITEM9.4_5">[146]A.P.U!#REF!</definedName>
    <definedName name="TOTALITEM9.4_50">[146]A.P.U!#REF!</definedName>
    <definedName name="TOTALITEM9.4_51">[146]A.P.U!#REF!</definedName>
    <definedName name="TOTALITEM9.4_52">[146]A.P.U!#REF!</definedName>
    <definedName name="TOTALITEM9.4_53">[146]A.P.U!#REF!</definedName>
    <definedName name="TOTALITEM9.4_54">[146]A.P.U!#REF!</definedName>
    <definedName name="TOTALITEM9.4_55">[146]A.P.U!#REF!</definedName>
    <definedName name="TOTALITEM9.4_56">[146]A.P.U!#REF!</definedName>
    <definedName name="TOTALITEM9.4_57">[146]A.P.U!#REF!</definedName>
    <definedName name="TOTALITEM9.4_58">[146]A.P.U!#REF!</definedName>
    <definedName name="TOTALITEM9.4_59">[145]A.P.U!#REF!</definedName>
    <definedName name="TOTALITEM9.4_60">[145]A.P.U!#REF!</definedName>
    <definedName name="TOTALITEM9.4_61">[146]A.P.U!#REF!</definedName>
    <definedName name="TOTALITEM9.4_62">[146]A.P.U!#REF!</definedName>
    <definedName name="TOTALITEM9.4_63">[146]A.P.U!#REF!</definedName>
    <definedName name="TOTALITEM9.4_64">[146]A.P.U!#REF!</definedName>
    <definedName name="TOTALITEM9.4_65">[146]A.P.U!#REF!</definedName>
    <definedName name="TOTALITEM9.4_66">[146]A.P.U!#REF!</definedName>
    <definedName name="TOTALITEM9.4_67">[146]A.P.U!#REF!</definedName>
    <definedName name="TOTALITEM9.4_68">[146]A.P.U!#REF!</definedName>
    <definedName name="TOTALITEM9.4_69">[146]A.P.U!#REF!</definedName>
    <definedName name="TOTALITEM9.4_70">[146]A.P.U!#REF!</definedName>
    <definedName name="TOTALITEM9.4_71">[146]A.P.U!#REF!</definedName>
    <definedName name="TOTALITEM9.4_72">[146]A.P.U!#REF!</definedName>
    <definedName name="TOTALITEM9.4_73">[146]A.P.U!#REF!</definedName>
    <definedName name="TOTALITEM9.4_74">[146]A.P.U!#REF!</definedName>
    <definedName name="TOTALITEM9.4_75">[146]A.P.U!#REF!</definedName>
    <definedName name="TOTALITEM9.4_76">[146]A.P.U!#REF!</definedName>
    <definedName name="TOTALITEM9.4_77">[146]A.P.U!#REF!</definedName>
    <definedName name="TOTALITEM9.4_78">[146]A.P.U!#REF!</definedName>
    <definedName name="TOTALITEM9.4_79">[146]A.P.U!#REF!</definedName>
    <definedName name="TOTALITEM9.4_80">[146]A.P.U!#REF!</definedName>
    <definedName name="TOTALITEM9.4_9">[146]A.P.U!#REF!</definedName>
    <definedName name="TOTALITEM9.5">[144]A.P.U!#REF!</definedName>
    <definedName name="TOTALITEM9.5_1">[145]A.P.U!#REF!</definedName>
    <definedName name="TOTALITEM9.5_10">[146]A.P.U!#REF!</definedName>
    <definedName name="TOTALITEM9.5_11">[146]A.P.U!#REF!</definedName>
    <definedName name="TOTALITEM9.5_12">[146]A.P.U!#REF!</definedName>
    <definedName name="TOTALITEM9.5_13">[146]A.P.U!#REF!</definedName>
    <definedName name="TOTALITEM9.5_14">[146]A.P.U!#REF!</definedName>
    <definedName name="TOTALITEM9.5_15">[146]A.P.U!#REF!</definedName>
    <definedName name="TOTALITEM9.5_16">[146]A.P.U!#REF!</definedName>
    <definedName name="TOTALITEM9.5_17">[146]A.P.U!#REF!</definedName>
    <definedName name="TOTALITEM9.5_18">[146]A.P.U!#REF!</definedName>
    <definedName name="TOTALITEM9.5_19">[146]A.P.U!#REF!</definedName>
    <definedName name="TOTALITEM9.5_2">[145]A.P.U!#REF!</definedName>
    <definedName name="TOTALITEM9.5_20">[146]A.P.U!#REF!</definedName>
    <definedName name="TOTALITEM9.5_21">[146]A.P.U!#REF!</definedName>
    <definedName name="TOTALITEM9.5_22">[146]A.P.U!#REF!</definedName>
    <definedName name="TOTALITEM9.5_23">[146]A.P.U!#REF!</definedName>
    <definedName name="TOTALITEM9.5_24">[146]A.P.U!#REF!</definedName>
    <definedName name="TOTALITEM9.5_25">[146]A.P.U!#REF!</definedName>
    <definedName name="TOTALITEM9.5_26">[146]A.P.U!#REF!</definedName>
    <definedName name="TOTALITEM9.5_27">[146]A.P.U!#REF!</definedName>
    <definedName name="TOTALITEM9.5_28">[146]A.P.U!#REF!</definedName>
    <definedName name="TOTALITEM9.5_29">[146]A.P.U!#REF!</definedName>
    <definedName name="TOTALITEM9.5_3">[147]A.P.U!#REF!</definedName>
    <definedName name="TOTALITEM9.5_30">[146]A.P.U!#REF!</definedName>
    <definedName name="TOTALITEM9.5_31">[146]A.P.U!#REF!</definedName>
    <definedName name="TOTALITEM9.5_32">[146]A.P.U!#REF!</definedName>
    <definedName name="TOTALITEM9.5_33">[146]A.P.U!#REF!</definedName>
    <definedName name="TOTALITEM9.5_34">[146]A.P.U!#REF!</definedName>
    <definedName name="TOTALITEM9.5_35">[146]A.P.U!#REF!</definedName>
    <definedName name="TOTALITEM9.5_36">[146]A.P.U!#REF!</definedName>
    <definedName name="TOTALITEM9.5_37">[146]A.P.U!#REF!</definedName>
    <definedName name="TOTALITEM9.5_38">[146]A.P.U!#REF!</definedName>
    <definedName name="TOTALITEM9.5_39">[146]A.P.U!#REF!</definedName>
    <definedName name="TOTALITEM9.5_4">[145]A.P.U!#REF!</definedName>
    <definedName name="TOTALITEM9.5_40">[146]A.P.U!#REF!</definedName>
    <definedName name="TOTALITEM9.5_41">[146]A.P.U!#REF!</definedName>
    <definedName name="TOTALITEM9.5_42">[146]A.P.U!#REF!</definedName>
    <definedName name="TOTALITEM9.5_43">[146]A.P.U!#REF!</definedName>
    <definedName name="TOTALITEM9.5_44">[146]A.P.U!#REF!</definedName>
    <definedName name="TOTALITEM9.5_45">[146]A.P.U!#REF!</definedName>
    <definedName name="TOTALITEM9.5_46">[146]A.P.U!#REF!</definedName>
    <definedName name="TOTALITEM9.5_47">[146]A.P.U!#REF!</definedName>
    <definedName name="TOTALITEM9.5_48">[146]A.P.U!#REF!</definedName>
    <definedName name="TOTALITEM9.5_49">[146]A.P.U!#REF!</definedName>
    <definedName name="TOTALITEM9.5_5">[146]A.P.U!#REF!</definedName>
    <definedName name="TOTALITEM9.5_50">[146]A.P.U!#REF!</definedName>
    <definedName name="TOTALITEM9.5_51">[146]A.P.U!#REF!</definedName>
    <definedName name="TOTALITEM9.5_52">[146]A.P.U!#REF!</definedName>
    <definedName name="TOTALITEM9.5_53">[146]A.P.U!#REF!</definedName>
    <definedName name="TOTALITEM9.5_54">[146]A.P.U!#REF!</definedName>
    <definedName name="TOTALITEM9.5_55">[146]A.P.U!#REF!</definedName>
    <definedName name="TOTALITEM9.5_56">[146]A.P.U!#REF!</definedName>
    <definedName name="TOTALITEM9.5_57">[146]A.P.U!#REF!</definedName>
    <definedName name="TOTALITEM9.5_58">[146]A.P.U!#REF!</definedName>
    <definedName name="TOTALITEM9.5_59">[145]A.P.U!#REF!</definedName>
    <definedName name="TOTALITEM9.5_60">[145]A.P.U!#REF!</definedName>
    <definedName name="TOTALITEM9.5_61">[146]A.P.U!#REF!</definedName>
    <definedName name="TOTALITEM9.5_62">[146]A.P.U!#REF!</definedName>
    <definedName name="TOTALITEM9.5_63">[146]A.P.U!#REF!</definedName>
    <definedName name="TOTALITEM9.5_64">[146]A.P.U!#REF!</definedName>
    <definedName name="TOTALITEM9.5_65">[146]A.P.U!#REF!</definedName>
    <definedName name="TOTALITEM9.5_66">[146]A.P.U!#REF!</definedName>
    <definedName name="TOTALITEM9.5_67">[146]A.P.U!#REF!</definedName>
    <definedName name="TOTALITEM9.5_68">[146]A.P.U!#REF!</definedName>
    <definedName name="TOTALITEM9.5_69">[146]A.P.U!#REF!</definedName>
    <definedName name="TOTALITEM9.5_70">[146]A.P.U!#REF!</definedName>
    <definedName name="TOTALITEM9.5_71">[146]A.P.U!#REF!</definedName>
    <definedName name="TOTALITEM9.5_72">[146]A.P.U!#REF!</definedName>
    <definedName name="TOTALITEM9.5_73">[146]A.P.U!#REF!</definedName>
    <definedName name="TOTALITEM9.5_74">[146]A.P.U!#REF!</definedName>
    <definedName name="TOTALITEM9.5_75">[146]A.P.U!#REF!</definedName>
    <definedName name="TOTALITEM9.5_76">[146]A.P.U!#REF!</definedName>
    <definedName name="TOTALITEM9.5_77">[146]A.P.U!#REF!</definedName>
    <definedName name="TOTALITEM9.5_78">[146]A.P.U!#REF!</definedName>
    <definedName name="TOTALITEM9.5_79">[146]A.P.U!#REF!</definedName>
    <definedName name="TOTALITEM9.5_80">[146]A.P.U!#REF!</definedName>
    <definedName name="TOTALITEM9.5_9">[146]A.P.U!#REF!</definedName>
    <definedName name="TOTALITEM9.6">[144]A.P.U!#REF!</definedName>
    <definedName name="TOTALITEM9.6_1">[145]A.P.U!#REF!</definedName>
    <definedName name="TOTALITEM9.6_10">[146]A.P.U!#REF!</definedName>
    <definedName name="TOTALITEM9.6_11">[146]A.P.U!#REF!</definedName>
    <definedName name="TOTALITEM9.6_12">[146]A.P.U!#REF!</definedName>
    <definedName name="TOTALITEM9.6_13">[146]A.P.U!#REF!</definedName>
    <definedName name="TOTALITEM9.6_14">[146]A.P.U!#REF!</definedName>
    <definedName name="TOTALITEM9.6_15">[146]A.P.U!#REF!</definedName>
    <definedName name="TOTALITEM9.6_16">[146]A.P.U!#REF!</definedName>
    <definedName name="TOTALITEM9.6_17">[146]A.P.U!#REF!</definedName>
    <definedName name="TOTALITEM9.6_18">[146]A.P.U!#REF!</definedName>
    <definedName name="TOTALITEM9.6_19">[146]A.P.U!#REF!</definedName>
    <definedName name="TOTALITEM9.6_2">[145]A.P.U!#REF!</definedName>
    <definedName name="TOTALITEM9.6_20">[146]A.P.U!#REF!</definedName>
    <definedName name="TOTALITEM9.6_21">[146]A.P.U!#REF!</definedName>
    <definedName name="TOTALITEM9.6_22">[146]A.P.U!#REF!</definedName>
    <definedName name="TOTALITEM9.6_23">[146]A.P.U!#REF!</definedName>
    <definedName name="TOTALITEM9.6_24">[146]A.P.U!#REF!</definedName>
    <definedName name="TOTALITEM9.6_25">[146]A.P.U!#REF!</definedName>
    <definedName name="TOTALITEM9.6_26">[146]A.P.U!#REF!</definedName>
    <definedName name="TOTALITEM9.6_27">[146]A.P.U!#REF!</definedName>
    <definedName name="TOTALITEM9.6_28">[146]A.P.U!#REF!</definedName>
    <definedName name="TOTALITEM9.6_29">[146]A.P.U!#REF!</definedName>
    <definedName name="TOTALITEM9.6_3">[147]A.P.U!#REF!</definedName>
    <definedName name="TOTALITEM9.6_30">[146]A.P.U!#REF!</definedName>
    <definedName name="TOTALITEM9.6_31">[146]A.P.U!#REF!</definedName>
    <definedName name="TOTALITEM9.6_32">[146]A.P.U!#REF!</definedName>
    <definedName name="TOTALITEM9.6_33">[146]A.P.U!#REF!</definedName>
    <definedName name="TOTALITEM9.6_34">[146]A.P.U!#REF!</definedName>
    <definedName name="TOTALITEM9.6_35">[146]A.P.U!#REF!</definedName>
    <definedName name="TOTALITEM9.6_36">[146]A.P.U!#REF!</definedName>
    <definedName name="TOTALITEM9.6_37">[146]A.P.U!#REF!</definedName>
    <definedName name="TOTALITEM9.6_38">[146]A.P.U!#REF!</definedName>
    <definedName name="TOTALITEM9.6_39">[146]A.P.U!#REF!</definedName>
    <definedName name="TOTALITEM9.6_4">[145]A.P.U!#REF!</definedName>
    <definedName name="TOTALITEM9.6_40">[146]A.P.U!#REF!</definedName>
    <definedName name="TOTALITEM9.6_41">[146]A.P.U!#REF!</definedName>
    <definedName name="TOTALITEM9.6_42">[146]A.P.U!#REF!</definedName>
    <definedName name="TOTALITEM9.6_43">[146]A.P.U!#REF!</definedName>
    <definedName name="TOTALITEM9.6_44">[146]A.P.U!#REF!</definedName>
    <definedName name="TOTALITEM9.6_45">[146]A.P.U!#REF!</definedName>
    <definedName name="TOTALITEM9.6_46">[146]A.P.U!#REF!</definedName>
    <definedName name="TOTALITEM9.6_47">[146]A.P.U!#REF!</definedName>
    <definedName name="TOTALITEM9.6_48">[146]A.P.U!#REF!</definedName>
    <definedName name="TOTALITEM9.6_49">[146]A.P.U!#REF!</definedName>
    <definedName name="TOTALITEM9.6_5">[146]A.P.U!#REF!</definedName>
    <definedName name="TOTALITEM9.6_50">[146]A.P.U!#REF!</definedName>
    <definedName name="TOTALITEM9.6_51">[146]A.P.U!#REF!</definedName>
    <definedName name="TOTALITEM9.6_52">[146]A.P.U!#REF!</definedName>
    <definedName name="TOTALITEM9.6_53">[146]A.P.U!#REF!</definedName>
    <definedName name="TOTALITEM9.6_54">[146]A.P.U!#REF!</definedName>
    <definedName name="TOTALITEM9.6_55">[146]A.P.U!#REF!</definedName>
    <definedName name="TOTALITEM9.6_56">[146]A.P.U!#REF!</definedName>
    <definedName name="TOTALITEM9.6_57">[146]A.P.U!#REF!</definedName>
    <definedName name="TOTALITEM9.6_58">[146]A.P.U!#REF!</definedName>
    <definedName name="TOTALITEM9.6_59">[145]A.P.U!#REF!</definedName>
    <definedName name="TOTALITEM9.6_60">[145]A.P.U!#REF!</definedName>
    <definedName name="TOTALITEM9.6_61">[146]A.P.U!#REF!</definedName>
    <definedName name="TOTALITEM9.6_62">[146]A.P.U!#REF!</definedName>
    <definedName name="TOTALITEM9.6_63">[146]A.P.U!#REF!</definedName>
    <definedName name="TOTALITEM9.6_64">[146]A.P.U!#REF!</definedName>
    <definedName name="TOTALITEM9.6_65">[146]A.P.U!#REF!</definedName>
    <definedName name="TOTALITEM9.6_66">[146]A.P.U!#REF!</definedName>
    <definedName name="TOTALITEM9.6_67">[146]A.P.U!#REF!</definedName>
    <definedName name="TOTALITEM9.6_68">[146]A.P.U!#REF!</definedName>
    <definedName name="TOTALITEM9.6_69">[146]A.P.U!#REF!</definedName>
    <definedName name="TOTALITEM9.6_70">[146]A.P.U!#REF!</definedName>
    <definedName name="TOTALITEM9.6_71">[146]A.P.U!#REF!</definedName>
    <definedName name="TOTALITEM9.6_72">[146]A.P.U!#REF!</definedName>
    <definedName name="TOTALITEM9.6_73">[146]A.P.U!#REF!</definedName>
    <definedName name="TOTALITEM9.6_74">[146]A.P.U!#REF!</definedName>
    <definedName name="TOTALITEM9.6_75">[146]A.P.U!#REF!</definedName>
    <definedName name="TOTALITEM9.6_76">[146]A.P.U!#REF!</definedName>
    <definedName name="TOTALITEM9.6_77">[146]A.P.U!#REF!</definedName>
    <definedName name="TOTALITEM9.6_78">[146]A.P.U!#REF!</definedName>
    <definedName name="TOTALITEM9.6_79">[146]A.P.U!#REF!</definedName>
    <definedName name="TOTALITEM9.6_80">[146]A.P.U!#REF!</definedName>
    <definedName name="TOTALITEM9.6_9">[146]A.P.U!#REF!</definedName>
    <definedName name="TOTALITEM9.7">[144]A.P.U!#REF!</definedName>
    <definedName name="TOTALITEM9.7_1">[145]A.P.U!#REF!</definedName>
    <definedName name="TOTALITEM9.7_10">[146]A.P.U!#REF!</definedName>
    <definedName name="TOTALITEM9.7_11">[146]A.P.U!#REF!</definedName>
    <definedName name="TOTALITEM9.7_12">[146]A.P.U!#REF!</definedName>
    <definedName name="TOTALITEM9.7_13">[146]A.P.U!#REF!</definedName>
    <definedName name="TOTALITEM9.7_14">[146]A.P.U!#REF!</definedName>
    <definedName name="TOTALITEM9.7_15">[146]A.P.U!#REF!</definedName>
    <definedName name="TOTALITEM9.7_16">[146]A.P.U!#REF!</definedName>
    <definedName name="TOTALITEM9.7_17">[146]A.P.U!#REF!</definedName>
    <definedName name="TOTALITEM9.7_18">[146]A.P.U!#REF!</definedName>
    <definedName name="TOTALITEM9.7_19">[146]A.P.U!#REF!</definedName>
    <definedName name="TOTALITEM9.7_2">[145]A.P.U!#REF!</definedName>
    <definedName name="TOTALITEM9.7_20">[146]A.P.U!#REF!</definedName>
    <definedName name="TOTALITEM9.7_21">[146]A.P.U!#REF!</definedName>
    <definedName name="TOTALITEM9.7_22">[146]A.P.U!#REF!</definedName>
    <definedName name="TOTALITEM9.7_23">[146]A.P.U!#REF!</definedName>
    <definedName name="TOTALITEM9.7_24">[146]A.P.U!#REF!</definedName>
    <definedName name="TOTALITEM9.7_25">[146]A.P.U!#REF!</definedName>
    <definedName name="TOTALITEM9.7_26">[146]A.P.U!#REF!</definedName>
    <definedName name="TOTALITEM9.7_27">[146]A.P.U!#REF!</definedName>
    <definedName name="TOTALITEM9.7_28">[146]A.P.U!#REF!</definedName>
    <definedName name="TOTALITEM9.7_29">[146]A.P.U!#REF!</definedName>
    <definedName name="TOTALITEM9.7_3">[147]A.P.U!#REF!</definedName>
    <definedName name="TOTALITEM9.7_30">[146]A.P.U!#REF!</definedName>
    <definedName name="TOTALITEM9.7_31">[146]A.P.U!#REF!</definedName>
    <definedName name="TOTALITEM9.7_32">[146]A.P.U!#REF!</definedName>
    <definedName name="TOTALITEM9.7_33">[146]A.P.U!#REF!</definedName>
    <definedName name="TOTALITEM9.7_34">[146]A.P.U!#REF!</definedName>
    <definedName name="TOTALITEM9.7_35">[146]A.P.U!#REF!</definedName>
    <definedName name="TOTALITEM9.7_36">[146]A.P.U!#REF!</definedName>
    <definedName name="TOTALITEM9.7_37">[146]A.P.U!#REF!</definedName>
    <definedName name="TOTALITEM9.7_38">[146]A.P.U!#REF!</definedName>
    <definedName name="TOTALITEM9.7_39">[146]A.P.U!#REF!</definedName>
    <definedName name="TOTALITEM9.7_4">[145]A.P.U!#REF!</definedName>
    <definedName name="TOTALITEM9.7_40">[146]A.P.U!#REF!</definedName>
    <definedName name="TOTALITEM9.7_41">[146]A.P.U!#REF!</definedName>
    <definedName name="TOTALITEM9.7_42">[146]A.P.U!#REF!</definedName>
    <definedName name="TOTALITEM9.7_43">[146]A.P.U!#REF!</definedName>
    <definedName name="TOTALITEM9.7_44">[146]A.P.U!#REF!</definedName>
    <definedName name="TOTALITEM9.7_45">[146]A.P.U!#REF!</definedName>
    <definedName name="TOTALITEM9.7_46">[146]A.P.U!#REF!</definedName>
    <definedName name="TOTALITEM9.7_47">[146]A.P.U!#REF!</definedName>
    <definedName name="TOTALITEM9.7_48">[146]A.P.U!#REF!</definedName>
    <definedName name="TOTALITEM9.7_49">[146]A.P.U!#REF!</definedName>
    <definedName name="TOTALITEM9.7_5">[146]A.P.U!#REF!</definedName>
    <definedName name="TOTALITEM9.7_50">[146]A.P.U!#REF!</definedName>
    <definedName name="TOTALITEM9.7_51">[146]A.P.U!#REF!</definedName>
    <definedName name="TOTALITEM9.7_52">[146]A.P.U!#REF!</definedName>
    <definedName name="TOTALITEM9.7_53">[146]A.P.U!#REF!</definedName>
    <definedName name="TOTALITEM9.7_54">[146]A.P.U!#REF!</definedName>
    <definedName name="TOTALITEM9.7_55">[146]A.P.U!#REF!</definedName>
    <definedName name="TOTALITEM9.7_56">[146]A.P.U!#REF!</definedName>
    <definedName name="TOTALITEM9.7_57">[146]A.P.U!#REF!</definedName>
    <definedName name="TOTALITEM9.7_58">[146]A.P.U!#REF!</definedName>
    <definedName name="TOTALITEM9.7_59">[145]A.P.U!#REF!</definedName>
    <definedName name="TOTALITEM9.7_60">[145]A.P.U!#REF!</definedName>
    <definedName name="TOTALITEM9.7_61">[146]A.P.U!#REF!</definedName>
    <definedName name="TOTALITEM9.7_62">[146]A.P.U!#REF!</definedName>
    <definedName name="TOTALITEM9.7_63">[146]A.P.U!#REF!</definedName>
    <definedName name="TOTALITEM9.7_64">[146]A.P.U!#REF!</definedName>
    <definedName name="TOTALITEM9.7_65">[146]A.P.U!#REF!</definedName>
    <definedName name="TOTALITEM9.7_66">[146]A.P.U!#REF!</definedName>
    <definedName name="TOTALITEM9.7_67">[146]A.P.U!#REF!</definedName>
    <definedName name="TOTALITEM9.7_68">[146]A.P.U!#REF!</definedName>
    <definedName name="TOTALITEM9.7_69">[146]A.P.U!#REF!</definedName>
    <definedName name="TOTALITEM9.7_70">[146]A.P.U!#REF!</definedName>
    <definedName name="TOTALITEM9.7_71">[146]A.P.U!#REF!</definedName>
    <definedName name="TOTALITEM9.7_72">[146]A.P.U!#REF!</definedName>
    <definedName name="TOTALITEM9.7_73">[146]A.P.U!#REF!</definedName>
    <definedName name="TOTALITEM9.7_74">[146]A.P.U!#REF!</definedName>
    <definedName name="TOTALITEM9.7_75">[146]A.P.U!#REF!</definedName>
    <definedName name="TOTALITEM9.7_76">[146]A.P.U!#REF!</definedName>
    <definedName name="TOTALITEM9.7_77">[146]A.P.U!#REF!</definedName>
    <definedName name="TOTALITEM9.7_78">[146]A.P.U!#REF!</definedName>
    <definedName name="TOTALITEM9.7_79">[146]A.P.U!#REF!</definedName>
    <definedName name="TOTALITEM9.7_80">[146]A.P.U!#REF!</definedName>
    <definedName name="TOTALITEM9.7_9">[146]A.P.U!#REF!</definedName>
    <definedName name="TOTALITEM9.8">[144]A.P.U!#REF!</definedName>
    <definedName name="TOTALITEM9.8_1">[145]A.P.U!#REF!</definedName>
    <definedName name="TOTALITEM9.8_10">[146]A.P.U!#REF!</definedName>
    <definedName name="TOTALITEM9.8_11">[146]A.P.U!#REF!</definedName>
    <definedName name="TOTALITEM9.8_12">[146]A.P.U!#REF!</definedName>
    <definedName name="TOTALITEM9.8_13">[146]A.P.U!#REF!</definedName>
    <definedName name="TOTALITEM9.8_14">[146]A.P.U!#REF!</definedName>
    <definedName name="TOTALITEM9.8_15">[146]A.P.U!#REF!</definedName>
    <definedName name="TOTALITEM9.8_16">[146]A.P.U!#REF!</definedName>
    <definedName name="TOTALITEM9.8_17">[146]A.P.U!#REF!</definedName>
    <definedName name="TOTALITEM9.8_18">[146]A.P.U!#REF!</definedName>
    <definedName name="TOTALITEM9.8_19">[146]A.P.U!#REF!</definedName>
    <definedName name="TOTALITEM9.8_2">[145]A.P.U!#REF!</definedName>
    <definedName name="TOTALITEM9.8_20">[146]A.P.U!#REF!</definedName>
    <definedName name="TOTALITEM9.8_21">[146]A.P.U!#REF!</definedName>
    <definedName name="TOTALITEM9.8_22">[146]A.P.U!#REF!</definedName>
    <definedName name="TOTALITEM9.8_23">[146]A.P.U!#REF!</definedName>
    <definedName name="TOTALITEM9.8_24">[146]A.P.U!#REF!</definedName>
    <definedName name="TOTALITEM9.8_25">[146]A.P.U!#REF!</definedName>
    <definedName name="TOTALITEM9.8_26">[146]A.P.U!#REF!</definedName>
    <definedName name="TOTALITEM9.8_27">[146]A.P.U!#REF!</definedName>
    <definedName name="TOTALITEM9.8_28">[146]A.P.U!#REF!</definedName>
    <definedName name="TOTALITEM9.8_29">[146]A.P.U!#REF!</definedName>
    <definedName name="TOTALITEM9.8_3">[147]A.P.U!#REF!</definedName>
    <definedName name="TOTALITEM9.8_30">[146]A.P.U!#REF!</definedName>
    <definedName name="TOTALITEM9.8_31">[146]A.P.U!#REF!</definedName>
    <definedName name="TOTALITEM9.8_32">[146]A.P.U!#REF!</definedName>
    <definedName name="TOTALITEM9.8_33">[146]A.P.U!#REF!</definedName>
    <definedName name="TOTALITEM9.8_34">[146]A.P.U!#REF!</definedName>
    <definedName name="TOTALITEM9.8_35">[146]A.P.U!#REF!</definedName>
    <definedName name="TOTALITEM9.8_36">[146]A.P.U!#REF!</definedName>
    <definedName name="TOTALITEM9.8_37">[146]A.P.U!#REF!</definedName>
    <definedName name="TOTALITEM9.8_38">[146]A.P.U!#REF!</definedName>
    <definedName name="TOTALITEM9.8_39">[146]A.P.U!#REF!</definedName>
    <definedName name="TOTALITEM9.8_4">[145]A.P.U!#REF!</definedName>
    <definedName name="TOTALITEM9.8_40">[146]A.P.U!#REF!</definedName>
    <definedName name="TOTALITEM9.8_41">[146]A.P.U!#REF!</definedName>
    <definedName name="TOTALITEM9.8_42">[146]A.P.U!#REF!</definedName>
    <definedName name="TOTALITEM9.8_43">[146]A.P.U!#REF!</definedName>
    <definedName name="TOTALITEM9.8_44">[146]A.P.U!#REF!</definedName>
    <definedName name="TOTALITEM9.8_45">[146]A.P.U!#REF!</definedName>
    <definedName name="TOTALITEM9.8_46">[146]A.P.U!#REF!</definedName>
    <definedName name="TOTALITEM9.8_47">[146]A.P.U!#REF!</definedName>
    <definedName name="TOTALITEM9.8_48">[146]A.P.U!#REF!</definedName>
    <definedName name="TOTALITEM9.8_49">[146]A.P.U!#REF!</definedName>
    <definedName name="TOTALITEM9.8_5">[146]A.P.U!#REF!</definedName>
    <definedName name="TOTALITEM9.8_50">[146]A.P.U!#REF!</definedName>
    <definedName name="TOTALITEM9.8_51">[146]A.P.U!#REF!</definedName>
    <definedName name="TOTALITEM9.8_52">[146]A.P.U!#REF!</definedName>
    <definedName name="TOTALITEM9.8_53">[146]A.P.U!#REF!</definedName>
    <definedName name="TOTALITEM9.8_54">[146]A.P.U!#REF!</definedName>
    <definedName name="TOTALITEM9.8_55">[146]A.P.U!#REF!</definedName>
    <definedName name="TOTALITEM9.8_56">[146]A.P.U!#REF!</definedName>
    <definedName name="TOTALITEM9.8_57">[146]A.P.U!#REF!</definedName>
    <definedName name="TOTALITEM9.8_58">[146]A.P.U!#REF!</definedName>
    <definedName name="TOTALITEM9.8_59">[145]A.P.U!#REF!</definedName>
    <definedName name="TOTALITEM9.8_60">[145]A.P.U!#REF!</definedName>
    <definedName name="TOTALITEM9.8_61">[146]A.P.U!#REF!</definedName>
    <definedName name="TOTALITEM9.8_62">[146]A.P.U!#REF!</definedName>
    <definedName name="TOTALITEM9.8_63">[146]A.P.U!#REF!</definedName>
    <definedName name="TOTALITEM9.8_64">[146]A.P.U!#REF!</definedName>
    <definedName name="TOTALITEM9.8_65">[146]A.P.U!#REF!</definedName>
    <definedName name="TOTALITEM9.8_66">[146]A.P.U!#REF!</definedName>
    <definedName name="TOTALITEM9.8_67">[146]A.P.U!#REF!</definedName>
    <definedName name="TOTALITEM9.8_68">[146]A.P.U!#REF!</definedName>
    <definedName name="TOTALITEM9.8_69">[146]A.P.U!#REF!</definedName>
    <definedName name="TOTALITEM9.8_70">[146]A.P.U!#REF!</definedName>
    <definedName name="TOTALITEM9.8_71">[146]A.P.U!#REF!</definedName>
    <definedName name="TOTALITEM9.8_72">[146]A.P.U!#REF!</definedName>
    <definedName name="TOTALITEM9.8_73">[146]A.P.U!#REF!</definedName>
    <definedName name="TOTALITEM9.8_74">[146]A.P.U!#REF!</definedName>
    <definedName name="TOTALITEM9.8_75">[146]A.P.U!#REF!</definedName>
    <definedName name="TOTALITEM9.8_76">[146]A.P.U!#REF!</definedName>
    <definedName name="TOTALITEM9.8_77">[146]A.P.U!#REF!</definedName>
    <definedName name="TOTALITEM9.8_78">[146]A.P.U!#REF!</definedName>
    <definedName name="TOTALITEM9.8_79">[146]A.P.U!#REF!</definedName>
    <definedName name="TOTALITEM9.8_80">[146]A.P.U!#REF!</definedName>
    <definedName name="TOTALITEM9.8_9">[146]A.P.U!#REF!</definedName>
    <definedName name="TOTALITEN1.2.4">[144]A.P.U!#REF!</definedName>
    <definedName name="TOTALITEN1.2.4_1">[145]A.P.U!#REF!</definedName>
    <definedName name="TOTALITEN1.2.4_10">[146]A.P.U!#REF!</definedName>
    <definedName name="TOTALITEN1.2.4_11">[146]A.P.U!#REF!</definedName>
    <definedName name="TOTALITEN1.2.4_12">[146]A.P.U!#REF!</definedName>
    <definedName name="TOTALITEN1.2.4_13">[146]A.P.U!#REF!</definedName>
    <definedName name="TOTALITEN1.2.4_14">[146]A.P.U!#REF!</definedName>
    <definedName name="TOTALITEN1.2.4_15">[146]A.P.U!#REF!</definedName>
    <definedName name="TOTALITEN1.2.4_16">[146]A.P.U!#REF!</definedName>
    <definedName name="TOTALITEN1.2.4_17">[146]A.P.U!#REF!</definedName>
    <definedName name="TOTALITEN1.2.4_18">[146]A.P.U!#REF!</definedName>
    <definedName name="TOTALITEN1.2.4_19">[146]A.P.U!#REF!</definedName>
    <definedName name="TOTALITEN1.2.4_2">[145]A.P.U!#REF!</definedName>
    <definedName name="TOTALITEN1.2.4_20">[146]A.P.U!#REF!</definedName>
    <definedName name="TOTALITEN1.2.4_21">[146]A.P.U!#REF!</definedName>
    <definedName name="TOTALITEN1.2.4_22">[146]A.P.U!#REF!</definedName>
    <definedName name="TOTALITEN1.2.4_23">[146]A.P.U!#REF!</definedName>
    <definedName name="TOTALITEN1.2.4_24">[146]A.P.U!#REF!</definedName>
    <definedName name="TOTALITEN1.2.4_25">[146]A.P.U!#REF!</definedName>
    <definedName name="TOTALITEN1.2.4_26">[146]A.P.U!#REF!</definedName>
    <definedName name="TOTALITEN1.2.4_27">[146]A.P.U!#REF!</definedName>
    <definedName name="TOTALITEN1.2.4_28">[146]A.P.U!#REF!</definedName>
    <definedName name="TOTALITEN1.2.4_29">[146]A.P.U!#REF!</definedName>
    <definedName name="TOTALITEN1.2.4_3">[147]A.P.U!#REF!</definedName>
    <definedName name="TOTALITEN1.2.4_30">[146]A.P.U!#REF!</definedName>
    <definedName name="TOTALITEN1.2.4_31">[146]A.P.U!#REF!</definedName>
    <definedName name="TOTALITEN1.2.4_32">[146]A.P.U!#REF!</definedName>
    <definedName name="TOTALITEN1.2.4_33">[146]A.P.U!#REF!</definedName>
    <definedName name="TOTALITEN1.2.4_34">[146]A.P.U!#REF!</definedName>
    <definedName name="TOTALITEN1.2.4_35">[146]A.P.U!#REF!</definedName>
    <definedName name="TOTALITEN1.2.4_36">[146]A.P.U!#REF!</definedName>
    <definedName name="TOTALITEN1.2.4_37">[146]A.P.U!#REF!</definedName>
    <definedName name="TOTALITEN1.2.4_38">[146]A.P.U!#REF!</definedName>
    <definedName name="TOTALITEN1.2.4_39">[146]A.P.U!#REF!</definedName>
    <definedName name="TOTALITEN1.2.4_4">[145]A.P.U!#REF!</definedName>
    <definedName name="TOTALITEN1.2.4_40">[146]A.P.U!#REF!</definedName>
    <definedName name="TOTALITEN1.2.4_41">[146]A.P.U!#REF!</definedName>
    <definedName name="TOTALITEN1.2.4_42">[146]A.P.U!#REF!</definedName>
    <definedName name="TOTALITEN1.2.4_43">[146]A.P.U!#REF!</definedName>
    <definedName name="TOTALITEN1.2.4_44">[146]A.P.U!#REF!</definedName>
    <definedName name="TOTALITEN1.2.4_45">[146]A.P.U!#REF!</definedName>
    <definedName name="TOTALITEN1.2.4_46">[146]A.P.U!#REF!</definedName>
    <definedName name="TOTALITEN1.2.4_47">[146]A.P.U!#REF!</definedName>
    <definedName name="TOTALITEN1.2.4_48">[146]A.P.U!#REF!</definedName>
    <definedName name="TOTALITEN1.2.4_49">[146]A.P.U!#REF!</definedName>
    <definedName name="TOTALITEN1.2.4_5">[146]A.P.U!#REF!</definedName>
    <definedName name="TOTALITEN1.2.4_50">[146]A.P.U!#REF!</definedName>
    <definedName name="TOTALITEN1.2.4_51">[146]A.P.U!#REF!</definedName>
    <definedName name="TOTALITEN1.2.4_52">[146]A.P.U!#REF!</definedName>
    <definedName name="TOTALITEN1.2.4_53">[146]A.P.U!#REF!</definedName>
    <definedName name="TOTALITEN1.2.4_54">[146]A.P.U!#REF!</definedName>
    <definedName name="TOTALITEN1.2.4_55">[146]A.P.U!#REF!</definedName>
    <definedName name="TOTALITEN1.2.4_56">[146]A.P.U!#REF!</definedName>
    <definedName name="TOTALITEN1.2.4_57">[146]A.P.U!#REF!</definedName>
    <definedName name="TOTALITEN1.2.4_58">[146]A.P.U!#REF!</definedName>
    <definedName name="TOTALITEN1.2.4_59">[145]A.P.U!#REF!</definedName>
    <definedName name="TOTALITEN1.2.4_60">[145]A.P.U!#REF!</definedName>
    <definedName name="TOTALITEN1.2.4_61">[146]A.P.U!#REF!</definedName>
    <definedName name="TOTALITEN1.2.4_62">[146]A.P.U!#REF!</definedName>
    <definedName name="TOTALITEN1.2.4_63">[146]A.P.U!#REF!</definedName>
    <definedName name="TOTALITEN1.2.4_64">[146]A.P.U!#REF!</definedName>
    <definedName name="TOTALITEN1.2.4_65">[146]A.P.U!#REF!</definedName>
    <definedName name="TOTALITEN1.2.4_66">[146]A.P.U!#REF!</definedName>
    <definedName name="TOTALITEN1.2.4_67">[146]A.P.U!#REF!</definedName>
    <definedName name="TOTALITEN1.2.4_68">[146]A.P.U!#REF!</definedName>
    <definedName name="TOTALITEN1.2.4_69">[146]A.P.U!#REF!</definedName>
    <definedName name="TOTALITEN1.2.4_70">[146]A.P.U!#REF!</definedName>
    <definedName name="TOTALITEN1.2.4_71">[146]A.P.U!#REF!</definedName>
    <definedName name="TOTALITEN1.2.4_72">[146]A.P.U!#REF!</definedName>
    <definedName name="TOTALITEN1.2.4_73">[146]A.P.U!#REF!</definedName>
    <definedName name="TOTALITEN1.2.4_74">[146]A.P.U!#REF!</definedName>
    <definedName name="TOTALITEN1.2.4_75">[146]A.P.U!#REF!</definedName>
    <definedName name="TOTALITEN1.2.4_76">[146]A.P.U!#REF!</definedName>
    <definedName name="TOTALITEN1.2.4_77">[146]A.P.U!#REF!</definedName>
    <definedName name="TOTALITEN1.2.4_78">[146]A.P.U!#REF!</definedName>
    <definedName name="TOTALITEN1.2.4_79">[146]A.P.U!#REF!</definedName>
    <definedName name="TOTALITEN1.2.4_80">[146]A.P.U!#REF!</definedName>
    <definedName name="TOTALITEN1.2.4_9">[146]A.P.U!#REF!</definedName>
    <definedName name="Totalrevenues">#REF!</definedName>
    <definedName name="Tp">#REF!</definedName>
    <definedName name="TP1_11">#REF!</definedName>
    <definedName name="TPeA">#REF!</definedName>
    <definedName name="Tq">#REF!</definedName>
    <definedName name="Tr">#REF!</definedName>
    <definedName name="TRAMPAGRASA">#REF!</definedName>
    <definedName name="TRAMPAGRASA_11">#REF!</definedName>
    <definedName name="Transformador_intensidad_400_5A">#REF!</definedName>
    <definedName name="Transformador_intensidad_400_5A_11">#REF!</definedName>
    <definedName name="TRANSP_EQUIPOS">[59]DATOS!$K$3</definedName>
    <definedName name="TRANSP_MATERIAL">[59]DATOS!$K$2</definedName>
    <definedName name="TRANSP_MO">[59]DATOS!$K$4</definedName>
    <definedName name="TRANSPORI" hidden="1">{#N/A,#N/A,TRUE,"INGENIERIA";#N/A,#N/A,TRUE,"COMPRAS";#N/A,#N/A,TRUE,"DIRECCION";#N/A,#N/A,TRUE,"RESUMEN"}</definedName>
    <definedName name="TRANSPORTE">#REF!</definedName>
    <definedName name="TRAT">[152]desmonte!$E$48</definedName>
    <definedName name="TRD">#REF!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g1">#REF!</definedName>
    <definedName name="trig2">#REF!</definedName>
    <definedName name="trig3">#REF!</definedName>
    <definedName name="trig4">#REF!</definedName>
    <definedName name="trig5">#REF!</definedName>
    <definedName name="trimestre1">'[153]ESTADO RED'!$E$8</definedName>
    <definedName name="TRIPLEX">#REF!</definedName>
    <definedName name="Triplex_lamina_4mm">#REF!</definedName>
    <definedName name="Triplex_lamina_4mm_11">#REF!</definedName>
    <definedName name="TRITURADO">'[22]MATERIALES '!$E$7</definedName>
    <definedName name="trjfgjh" hidden="1">{"via1",#N/A,TRUE,"general";"via2",#N/A,TRUE,"general";"via3",#N/A,TRUE,"general"}</definedName>
    <definedName name="trm">'[62]Total Corredor 1'!$I$10</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ase">#REF!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[137]glvc!#REF!</definedName>
    <definedName name="TTTTTTTT">#REF!</definedName>
    <definedName name="Tu">#REF!</definedName>
    <definedName name="TUB._ACC_3__Bx_B_SCH_40">#REF!</definedName>
    <definedName name="Tuberia_1_2_pvc">'[23]LISTADO '!$F$21</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900MM">'[28]LISTA DE PRECIO'!$E$40</definedName>
    <definedName name="Tubo_galvanizado_2">'[23]LISTADO '!$F$47</definedName>
    <definedName name="Tubo_pvc_1">'[23]LISTADO '!$F$51</definedName>
    <definedName name="Tubo_pvc_2">'[23]LISTADO '!$F$50</definedName>
    <definedName name="TUBO6">[148]PRECIOS!$B$40</definedName>
    <definedName name="TUBO8">[148]PRECIOS!$B$41</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bskedd3.5">[33]MATERIA!$H$52</definedName>
    <definedName name="TUPI">MATCH(0.01,[0]!End_Bal,-1)+1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BICACIONPROYECTO">[127]PRESUPUESTO!#REF!</definedName>
    <definedName name="Uc">#REF!</definedName>
    <definedName name="Ud">#REF!</definedName>
    <definedName name="Ue">#REF!</definedName>
    <definedName name="Uf">#REF!</definedName>
    <definedName name="Ug">#REF!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idades">[154]Presup_Cancha!$J$14:$J$18</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onadss">'[62]Fibra Óptica'!#REF!</definedName>
    <definedName name="unionducto">'[62]Fibra Óptica'!#REF!</definedName>
    <definedName name="unit">[81]Asspt.!$F$5</definedName>
    <definedName name="UNITARIO">[155]Unitarios!$A$3:$D$13</definedName>
    <definedName name="Unitarios">#REF!</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yur" hidden="1">{"TAB1",#N/A,TRUE,"GENERAL";"TAB2",#N/A,TRUE,"GENERAL";"TAB3",#N/A,TRUE,"GENERAL";"TAB4",#N/A,TRUE,"GENERAL";"TAB5",#N/A,TRUE,"GENERAL"}</definedName>
    <definedName name="Us">#REF!</definedName>
    <definedName name="ut">#REF!</definedName>
    <definedName name="UTIL">8%</definedName>
    <definedName name="Utilidad">#REF!</definedName>
    <definedName name="UTILIDADAA">[156]PRESUPUESTO!$G$119</definedName>
    <definedName name="Utl">#REF!</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Requerimiento">[14]SOPORTE!$KD$2:$KD$6</definedName>
    <definedName name="Va">#REF!</definedName>
    <definedName name="Vado">[150]Switches!$G$88</definedName>
    <definedName name="Vaiu">#REF!</definedName>
    <definedName name="VAL">#REF!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iniz_LB">#REF!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_Total">#REF!</definedName>
    <definedName name="valor1">#REF!</definedName>
    <definedName name="valor2">#REF!</definedName>
    <definedName name="VALOR3">#REF!</definedName>
    <definedName name="valoreattuale">#N/A</definedName>
    <definedName name="Values_Entered">IF([0]!Loan_Amount*[0]!Interest_Rate*[0]!Loan_Years*[0]!Loan_Start&gt;0,1,0)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BILI_DI_INPUT">'[40]Conto economico'!#REF!</definedName>
    <definedName name="Varilla_cooperwell_24">'[23]LISTADO '!$F$42</definedName>
    <definedName name="Varilla_de_couperwell">#REF!</definedName>
    <definedName name="Varilla_de_couperwell_11">#REF!</definedName>
    <definedName name="varlegg2008_2015">[34]Input!#REF!</definedName>
    <definedName name="varlegg2016_2025">[34]Input!#REF!</definedName>
    <definedName name="varlegg2026_2035">[34]Input!#REF!</definedName>
    <definedName name="varlegg2036_2062">[34]Input!#REF!</definedName>
    <definedName name="varpes2008_2015">[34]Input!#REF!</definedName>
    <definedName name="varpes2016_2025">[34]Input!#REF!</definedName>
    <definedName name="varpes2026_2035">[34]Input!#REF!</definedName>
    <definedName name="varpes2036_2062">[34]Input!#REF!</definedName>
    <definedName name="vat">#REF!</definedName>
    <definedName name="VAT_Commitment">#REF!</definedName>
    <definedName name="VAT_Spread">#REF!</definedName>
    <definedName name="Vb">#REF!</definedName>
    <definedName name="VBAdvanced.VB_Branch_Example">#N/A</definedName>
    <definedName name="VBAdvanced.VB_GetWindowsDirectory">#N/A</definedName>
    <definedName name="vbvbvbvb" hidden="1">{"TAB1",#N/A,TRUE,"GENERAL";"TAB2",#N/A,TRUE,"GENERAL";"TAB3",#N/A,TRUE,"GENERAL";"TAB4",#N/A,TRUE,"GENERAL";"TAB5",#N/A,TRUE,"GENERAL"}</definedName>
    <definedName name="Vc">#REF!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1">'[21]A.P.U AULA CANO PESCAO'!$G$964</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'[23]LISTADO '!$F$106</definedName>
    <definedName name="VENTOSAS_PARA_INSTALACION_EN_TUBERIA_DE_3">#REF!</definedName>
    <definedName name="Vf">#REF!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[141]Datos!$H$2:$H$6</definedName>
    <definedName name="VIBRA">#REF!</definedName>
    <definedName name="VIBRA_11">#REF!</definedName>
    <definedName name="VIBRADOR">'[28]LISTA DE PRECIO'!$E$47</definedName>
    <definedName name="Vibrador_para_concreto_Semco">#REF!</definedName>
    <definedName name="Vibrador_para_concreto_Semco_11">#REF!</definedName>
    <definedName name="VIBROCOMPACTADOR">#REF!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brocompactor_10ton">'[28]LISTA DE PRECIO'!$E$51</definedName>
    <definedName name="Vidrio_5mm">#REF!</definedName>
    <definedName name="Vidrio_5mm_11">#REF!</definedName>
    <definedName name="VIDRIO4">#REF!</definedName>
    <definedName name="vigaanden">'[21]A.P.U AULA CANO PESCAO'!$G$376</definedName>
    <definedName name="VIGACI">#REF!</definedName>
    <definedName name="VIGACI_11">#REF!</definedName>
    <definedName name="vigacmto">'[21]A.P.U AULA CANO PESCAO'!$G$338</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gsup10x20">'[21]A.P.U AULA CANO PESCAO'!$G$529</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jkgvif">OFFSET([0]!Full_Print,0,0,[0]!Last_Row)</definedName>
    <definedName name="vk" hidden="1">{"via1",#N/A,TRUE,"general";"via2",#N/A,TRUE,"general";"via3",#N/A,TRUE,"general"}</definedName>
    <definedName name="Vmin">#REF!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ferta">#REF!</definedName>
    <definedName name="VOLCO6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olumenarena">#REF!</definedName>
    <definedName name="VOLUMENDIARIO">#REF!</definedName>
    <definedName name="VPD">[2]TARIFAS!$C$569</definedName>
    <definedName name="VPDACUE">#REF!</definedName>
    <definedName name="VPI">[2]TARIFAS!$C$567</definedName>
    <definedName name="VR_TOT_PROY">#REF!</definedName>
    <definedName name="VRA">[2]TARIFAS!$C$566</definedName>
    <definedName name="Vs">#REF!</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'[87]Análisis Unit'!#REF!</definedName>
    <definedName name="w.Tipo_obra">[14]SOPORTE!$KF$2:$KF$7</definedName>
    <definedName name="w2w2w" hidden="1">{"via1",#N/A,TRUE,"general";"via2",#N/A,TRUE,"general";"via3",#N/A,TRUE,"general"}</definedName>
    <definedName name="WAC">#REF!</definedName>
    <definedName name="WACC">#REF!</definedName>
    <definedName name="wcint">#REF!</definedName>
    <definedName name="WCmaximum_amount">#REF!</definedName>
    <definedName name="WEQ" hidden="1">'[8]ETAPA 50 SMMLV'!#REF!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orkers">#REF!</definedName>
    <definedName name="WorkingCapital_Commitment">#REF!</definedName>
    <definedName name="WorkingCapital_Spread">#REF!</definedName>
    <definedName name="WQEEWQ" hidden="1">{"TAB1",#N/A,TRUE,"GENERAL";"TAB2",#N/A,TRUE,"GENERAL";"TAB3",#N/A,TRUE,"GENERAL";"TAB4",#N/A,TRUE,"GENERAL";"TAB5",#N/A,TRUE,"GENERAL"}</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Modello." hidden="1">{#N/A,#N/A,TRUE,"Proposal";#N/A,#N/A,TRUE,"Assumptions";#N/A,#N/A,TRUE,"Net Income";#N/A,#N/A,TRUE,"Balsheet";#N/A,#N/A,TRUE,"Capex";#N/A,#N/A,TRUE,"Volumes";#N/A,#N/A,TRUE,"Revenues";#N/A,#N/A,TRUE,"Var.Costs";#N/A,#N/A,TRUE,"Personnel";#N/A,#N/A,TRUE,"Other costs";#N/A,#N/A,TRUE,"MKTG and G&amp;A"}</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hidden="1">{#N/A,#N/A,TRUE,"Summary"}</definedName>
    <definedName name="wrn.synt." hidden="1">{#N/A,#N/A,FALSE,"c_finanz";#N/A,#N/A,FALSE,"c_eco";#N/A,#N/A,FALSE,"investimenti";#N/A,#N/A,FALSE,"tir"}</definedName>
    <definedName name="wrn.test." hidden="1">{"test2",#N/A,TRUE,"Prices"}</definedName>
    <definedName name="wrn.via." hidden="1">{"via1",#N/A,TRUE,"general";"via2",#N/A,TRUE,"general";"via3",#N/A,TRUE,"general"}</definedName>
    <definedName name="WSERWEER">'[90]COSTOS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Documento">[14]SOPORTE!$KH$2:$KH$7</definedName>
    <definedName name="xcbvbs" hidden="1">{"TAB1",#N/A,TRUE,"GENERAL";"TAB2",#N/A,TRUE,"GENERAL";"TAB3",#N/A,TRUE,"GENERAL";"TAB4",#N/A,TRUE,"GENERAL";"TAB5",#N/A,TRUE,"GENERAL"}</definedName>
    <definedName name="xpe1">[11]FattoreK!#REF!</definedName>
    <definedName name="xpe2">[11]FattoreK!#REF!</definedName>
    <definedName name="xpe3">[11]FattoreK!#REF!</definedName>
    <definedName name="xpe4">[11]FattoreK!#REF!</definedName>
    <definedName name="XR">[6]Assum!$E$10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#REF!</definedName>
    <definedName name="y6y6" hidden="1">{"via1",#N/A,TRUE,"general";"via2",#N/A,TRUE,"general";"via3",#N/A,TRUE,"general"}</definedName>
    <definedName name="year">#REF!</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ry" hidden="1">{"via1",#N/A,TRUE,"general";"via2",#N/A,TRUE,"general";"via3",#N/A,TRUE,"general"}</definedName>
    <definedName name="YESO">#REF!</definedName>
    <definedName name="Yeso_11">#REF!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 hidden="1">'[8]ETAPA 50 SMMLV'!#REF!</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PATA">#REF!</definedName>
    <definedName name="ZAPATA_11">#REF!</definedName>
    <definedName name="zdervr" hidden="1">{"via1",#N/A,TRUE,"general";"via2",#N/A,TRUE,"general";"via3",#N/A,TRUE,"general"}</definedName>
    <definedName name="zv">[4]datos!$AB$5:$AB$300</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'[49]A. P. U.'!#REF!</definedName>
  </definedNames>
  <calcPr calcId="181029"/>
</workbook>
</file>

<file path=xl/calcChain.xml><?xml version="1.0" encoding="utf-8"?>
<calcChain xmlns="http://schemas.openxmlformats.org/spreadsheetml/2006/main">
  <c r="D18" i="35" l="1"/>
  <c r="D30" i="35" l="1"/>
  <c r="D35" i="35" s="1"/>
  <c r="D36" i="35" s="1"/>
  <c r="D26" i="35"/>
  <c r="D21" i="35"/>
  <c r="D22" i="35" s="1"/>
  <c r="D32" i="35" l="1"/>
  <c r="D38" i="35" s="1"/>
  <c r="H6" i="44" l="1"/>
  <c r="H8" i="44" l="1"/>
  <c r="E3" i="35" l="1"/>
</calcChain>
</file>

<file path=xl/sharedStrings.xml><?xml version="1.0" encoding="utf-8"?>
<sst xmlns="http://schemas.openxmlformats.org/spreadsheetml/2006/main" count="98" uniqueCount="90">
  <si>
    <t>DESCRIPCIÓN</t>
  </si>
  <si>
    <t>UNIDAD</t>
  </si>
  <si>
    <t>CANTIDAD</t>
  </si>
  <si>
    <t>VR. UNITARIO</t>
  </si>
  <si>
    <t>Localización, trazado y replanteo</t>
  </si>
  <si>
    <t>m</t>
  </si>
  <si>
    <t>Optimización de la sección hidráulica del cauce en tierra. Incluye excavación en material común y rectificación de taludes.</t>
  </si>
  <si>
    <t>m3</t>
  </si>
  <si>
    <t>UTILIDAD</t>
  </si>
  <si>
    <t>IVA SOBRE UTILIDAD</t>
  </si>
  <si>
    <t>Realizar talleres de sensibilización en el manejo de residuos solidos</t>
  </si>
  <si>
    <t>Realizar talleres de sensibilización en el cuidado de las obras</t>
  </si>
  <si>
    <t xml:space="preserve">Und </t>
  </si>
  <si>
    <t xml:space="preserve">Ha </t>
  </si>
  <si>
    <t>Taller</t>
  </si>
  <si>
    <t>VR. TOTAL</t>
  </si>
  <si>
    <t>DESCRIPCION</t>
  </si>
  <si>
    <t>km</t>
  </si>
  <si>
    <t>No.</t>
  </si>
  <si>
    <t>Transporte de personal</t>
  </si>
  <si>
    <t>Km</t>
  </si>
  <si>
    <t>m2</t>
  </si>
  <si>
    <t>DESGLOSE AIU</t>
  </si>
  <si>
    <t>% CON RELACION A LOS COSTOS DIRECTOS A LOS CUALES SE LES APLICA AUI</t>
  </si>
  <si>
    <t>Equipos e implementos de oficina.</t>
  </si>
  <si>
    <t>Vallas informativas y otros gastos operacionales</t>
  </si>
  <si>
    <t>LABORALES</t>
  </si>
  <si>
    <t>SUBTOTAL LABORALES</t>
  </si>
  <si>
    <t>TOTAL ADMINISTRACION</t>
  </si>
  <si>
    <t>IMPREVISTOS</t>
  </si>
  <si>
    <t>Gastos de Imprevistos administrativos y técnicos durante la ejecución del contrato</t>
  </si>
  <si>
    <t>TOTAL IMPREVISTOS</t>
  </si>
  <si>
    <t>TOTAL UTILIDAD</t>
  </si>
  <si>
    <t>TOTAL AUI</t>
  </si>
  <si>
    <t>Se fija por Ley en 19% de la utilidad (Aplica para CAR)</t>
  </si>
  <si>
    <t>TOTAL IVA SOBRE UTILIDAD</t>
  </si>
  <si>
    <t>TOTAL AUI + TOTAL IVA SOBRE UTILIDAD</t>
  </si>
  <si>
    <t>Conformación de bordas hidrológicas y dentellones a máquina con material seleccionado de la excavación (especificamente material arcilloso e impermeable debidamente compactado con pata cabra al 95% del proctor modificado)</t>
  </si>
  <si>
    <t>ACTIVIDAD 1.1.1</t>
  </si>
  <si>
    <t>Realizar actividades preliminares</t>
  </si>
  <si>
    <t>APU 1.1.1.1</t>
  </si>
  <si>
    <t>ACTIVIDAD 1.1.2</t>
  </si>
  <si>
    <t>APU 1.1.2.1</t>
  </si>
  <si>
    <t>APU 1.1.2.2</t>
  </si>
  <si>
    <t>APU 1.1.2.3</t>
  </si>
  <si>
    <t>APU 1.1.2.4</t>
  </si>
  <si>
    <t>APU 1.1.2.5</t>
  </si>
  <si>
    <t>APU 1.1.2.6</t>
  </si>
  <si>
    <t>APU 1.1.3.1</t>
  </si>
  <si>
    <t>ACTIVIDAD 2.1.1</t>
  </si>
  <si>
    <t>APU 2.1.1.1</t>
  </si>
  <si>
    <t>Talleres de sensibilización en el manejo de residuos solidos</t>
  </si>
  <si>
    <t>ACTIVIDAD 2.1.2</t>
  </si>
  <si>
    <t>APU 2.1.2.1</t>
  </si>
  <si>
    <t>Talleres de sensibilización en el cuidado de las obras</t>
  </si>
  <si>
    <t>Aislamiento del arreglo Forestal</t>
  </si>
  <si>
    <t>Mantenimiento del arreglo forestal</t>
  </si>
  <si>
    <t xml:space="preserve">ACTIVIDAD 1.1.3 </t>
  </si>
  <si>
    <t>APU 1.1.3.2</t>
  </si>
  <si>
    <t>APU 1.1.3.3</t>
  </si>
  <si>
    <t>Instalación de filtro.  Incluye materiales, equipo y mano de obra</t>
  </si>
  <si>
    <t>Realizar establecimiento de bosque de galerías</t>
  </si>
  <si>
    <t>Establecimiento de árboles nativos para la conformación del bosque de galerías</t>
  </si>
  <si>
    <t>PRESUPUESTO ESTIMADO DE LAS OBRAS</t>
  </si>
  <si>
    <t>CORPORACION AUTÓNOMA REGIONAL DE LOS VALLES DEL SINÚ Y DEL SAN JORGE - CVS</t>
  </si>
  <si>
    <t>Numero (N)</t>
  </si>
  <si>
    <t>ADMINISTRACION</t>
  </si>
  <si>
    <t>$ CON RELACION A LOS COSTOS DIRECTOS A LOS CUALES SE LES APLICA AUI</t>
  </si>
  <si>
    <t>COSTO DIRECTO DE OBRAS</t>
  </si>
  <si>
    <t>OPERATIVOS</t>
  </si>
  <si>
    <t>SUBTOTAL OPERATIVOS</t>
  </si>
  <si>
    <t>Componente de Seguridad y Salud en el Trabajo  SST, Plan de Manejo Ambiental - PMA y /o Plan de Gestión Integral de Obra PGIO, Plan de Manejo de Tránsito PMT, y los demás planes que apliquen</t>
  </si>
  <si>
    <t>Instalación de Geotextil NT - 2000 o similar para evitar perdida de finos que constituyen el material de conformación de las bordas hidrologicas. Incluye materiales, equipo y mano de obra</t>
  </si>
  <si>
    <t>Revestimiento tipo RIP-RAP para protección de las bordas hidrológicas. Incluye materiales, equipo y mano de obra.</t>
  </si>
  <si>
    <t>Se estima en 10% de los costos directos</t>
  </si>
  <si>
    <t>Campamento de la obra</t>
  </si>
  <si>
    <t>Gastos de compensaciones forestal</t>
  </si>
  <si>
    <t>Arriendo oficina y servicios públicos</t>
  </si>
  <si>
    <t>Comisión topográfica durante la ejecución para dos frentes de trabajo</t>
  </si>
  <si>
    <t>Elaboración de planos incluyendo levantamiento topográfico final para planos records</t>
  </si>
  <si>
    <t>Intervenir tramo de cauce para su recuperación</t>
  </si>
  <si>
    <t xml:space="preserve">Gastos de bodegaje de maquinaria y materiales </t>
  </si>
  <si>
    <t>Ensayos de laboratorio del material para las bordas</t>
  </si>
  <si>
    <t>COSTO TOTAL OBRAS (INCLUYE AUI e IVA SOBRE U)</t>
  </si>
  <si>
    <r>
      <t xml:space="preserve">Retiro de material proveniente de la excavación. Distancia mayor de </t>
    </r>
    <r>
      <rPr>
        <sz val="11"/>
        <color theme="1"/>
        <rFont val="Calibri"/>
        <family val="2"/>
        <scheme val="minor"/>
      </rPr>
      <t>1.000 metros.</t>
    </r>
  </si>
  <si>
    <r>
      <rPr>
        <b/>
        <sz val="9"/>
        <color indexed="8"/>
        <rFont val="Calibri"/>
        <family val="2"/>
        <scheme val="minor"/>
      </rPr>
      <t>NOTA</t>
    </r>
    <r>
      <rPr>
        <sz val="9"/>
        <color indexed="8"/>
        <rFont val="Calibri"/>
        <family val="2"/>
        <scheme val="minor"/>
      </rPr>
      <t>: La entidad CVS ha estimado el valor de la Administración (A) en 14%, Imprevistos (I) en el 1% y Utilidad (U) en 10%; No obstante, cada empresa u oferente, de acuerdo con su infraestructura, experiencia, las condiciones del mercado, la naturaleza del contrato a celebrar, entre otros factores, puede establecer su estructura de costos conforme a la cual se compromete a ejecutar cabalmente un contrato en el caso de que le sea adjudicado.</t>
    </r>
  </si>
  <si>
    <t>PROYECTO: RECUPERACIÓN AMBIENTAL Y DE LA CONECTIVIDAD HIDROLÓGICA DE UN TRAMO DEL 
CAÑO LA VIRGEN EN EL MUNICIPIO DE SAN PELAYO, DEPARTAMENTO DE CÓRDOBA</t>
  </si>
  <si>
    <t>Dirección del Proyecto, residentes de obra, otros profesionales y personal de campo, profesionales y personal para gestión social. Incluye viaticos y prestaciones</t>
  </si>
  <si>
    <t xml:space="preserve"> </t>
  </si>
  <si>
    <t>FIRMA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</si>
</sst>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_-;\-&quot;$&quot;\ * #,##0.0_-;_-&quot;$&quot;\ * &quot;-&quot;??_-;_-@_-"/>
    <numFmt numFmtId="166" formatCode="0.0"/>
    <numFmt numFmtId="169" formatCode="_(&quot;$&quot;\ * #,##0.00_);_(&quot;$&quot;\ * \(#,##0.00\);_(&quot;$&quot;\ * &quot;-&quot;??_);_(@_)"/>
    <numFmt numFmtId="173" formatCode="_-* #,##0.00\ _$_-;\-* #,##0.00\ _$_-;_-* &quot;-&quot;??\ _$_-;_-@_-"/>
    <numFmt numFmtId="174" formatCode="_(&quot;€&quot;\ * #,##0.00_);_(&quot;€&quot;\ * \(#,##0.00\);_(&quot;€&quot;\ * &quot;-&quot;??_);_(@_)"/>
    <numFmt numFmtId="175" formatCode="#,##0.0"/>
    <numFmt numFmtId="177" formatCode="_ * #,##0.00_ ;_ * \-#,##0.00_ ;_ * \-??_ ;_ @_ "/>
    <numFmt numFmtId="185" formatCode="#,##0.000_ ;\-#,##0.000\ "/>
    <numFmt numFmtId="187" formatCode="_-&quot;$&quot;\ * #,##0_-;\-&quot;$&quot;\ * #,##0_-;_-&quot;$&quot;\ * &quot;-&quot;??_-;_-@_-"/>
    <numFmt numFmtId="188" formatCode="_-&quot;$&quot;\ * #,##0.0_-;\-&quot;$&quot;\ * #,##0.0_-;_-&quot;$&quot;\ * &quot;-&quot;?_-;_-@_-"/>
    <numFmt numFmtId="189" formatCode="_-&quot;$&quot;* #,##0_-;\-&quot;$&quot;* #,##0_-;_-&quot;$&quot;* &quot;-&quot;_-;_-@_-"/>
    <numFmt numFmtId="191" formatCode="_-&quot;$&quot;\ * #,##0.0000_-;\-&quot;$&quot;\ * #,##0.0000_-;_-&quot;$&quot;\ * &quot;-&quot;????_-;_-@_-"/>
    <numFmt numFmtId="192" formatCode="#,##0.0_ ;\-#,##0.0\ "/>
  </numFmts>
  <fonts count="26">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10"/>
      <name val="Geneva"/>
      <family val="2"/>
    </font>
    <font>
      <sz val="11"/>
      <color indexed="8"/>
      <name val="Calibri"/>
      <family val="2"/>
    </font>
    <font>
      <sz val="11"/>
      <color indexed="8"/>
      <name val="Calibri"/>
      <family val="2"/>
      <scheme val="minor"/>
    </font>
    <font>
      <sz val="10"/>
      <color rgb="FF000000"/>
      <name val="Times New Roman"/>
      <family val="1"/>
    </font>
    <font>
      <sz val="11"/>
      <color rgb="FF000000"/>
      <name val="Calibri"/>
      <family val="2"/>
    </font>
    <font>
      <sz val="10"/>
      <name val="Arial"/>
      <family val="2"/>
    </font>
    <font>
      <sz val="10"/>
      <name val="Roman 17cpi"/>
    </font>
    <font>
      <b/>
      <sz val="9"/>
      <name val="Calibri"/>
      <family val="2"/>
      <scheme val="minor"/>
    </font>
    <font>
      <sz val="9"/>
      <name val="Calibri"/>
      <family val="2"/>
      <scheme val="minor"/>
    </font>
    <font>
      <b/>
      <sz val="10"/>
      <color rgb="FF000000"/>
      <name val="Calibri"/>
      <family val="2"/>
      <scheme val="minor"/>
    </font>
    <font>
      <sz val="10"/>
      <color rgb="FF000000"/>
      <name val="Calibri"/>
      <family val="2"/>
      <scheme val="minor"/>
    </font>
    <font>
      <b/>
      <sz val="9"/>
      <color rgb="FF000000"/>
      <name val="Calibri"/>
      <family val="2"/>
      <scheme val="minor"/>
    </font>
    <font>
      <sz val="9"/>
      <color rgb="FF000000"/>
      <name val="Calibri"/>
      <family val="2"/>
      <scheme val="minor"/>
    </font>
    <font>
      <sz val="10"/>
      <name val="Calibri"/>
      <family val="2"/>
      <scheme val="minor"/>
    </font>
    <font>
      <b/>
      <sz val="10"/>
      <name val="Calibri"/>
      <family val="2"/>
      <scheme val="minor"/>
    </font>
    <font>
      <b/>
      <sz val="11"/>
      <color theme="1"/>
      <name val="Calibri"/>
      <family val="2"/>
      <scheme val="minor"/>
    </font>
    <font>
      <sz val="12"/>
      <color theme="1"/>
      <name val="Calibri"/>
      <family val="2"/>
      <scheme val="minor"/>
    </font>
    <font>
      <b/>
      <sz val="9"/>
      <color indexed="8"/>
      <name val="Calibri"/>
      <family val="2"/>
      <scheme val="minor"/>
    </font>
    <font>
      <sz val="9"/>
      <color indexed="8"/>
      <name val="Calibri"/>
      <family val="2"/>
      <scheme val="minor"/>
    </font>
    <font>
      <b/>
      <sz val="13"/>
      <name val="Calibri"/>
      <family val="2"/>
      <scheme val="minor"/>
    </font>
    <font>
      <b/>
      <sz val="12"/>
      <name val="Calibri"/>
      <family val="2"/>
      <scheme val="minor"/>
    </font>
    <font>
      <b/>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3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29">
    <xf numFmtId="0" fontId="0" fillId="0" borderId="0"/>
    <xf numFmtId="43" fontId="1" fillId="0" borderId="0" applyFont="0" applyFill="0" applyBorder="0" applyAlignment="0" applyProtection="0"/>
    <xf numFmtId="164" fontId="1" fillId="0" borderId="0" applyFont="0" applyFill="0" applyBorder="0" applyAlignment="0" applyProtection="0"/>
    <xf numFmtId="0" fontId="4" fillId="0" borderId="0"/>
    <xf numFmtId="0" fontId="1" fillId="0" borderId="0"/>
    <xf numFmtId="0" fontId="5" fillId="0" borderId="0"/>
    <xf numFmtId="0" fontId="7" fillId="0" borderId="0"/>
    <xf numFmtId="0" fontId="7" fillId="0" borderId="0"/>
    <xf numFmtId="44" fontId="1" fillId="0" borderId="0" applyFont="0" applyFill="0" applyBorder="0" applyAlignment="0" applyProtection="0"/>
    <xf numFmtId="0" fontId="8" fillId="0" borderId="0" applyNumberFormat="0" applyBorder="0" applyAlignment="0"/>
    <xf numFmtId="169" fontId="8" fillId="0" borderId="0" applyFont="0" applyFill="0" applyBorder="0" applyAlignment="0" applyProtection="0"/>
    <xf numFmtId="0" fontId="9" fillId="0" borderId="0"/>
    <xf numFmtId="169"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9" fillId="0" borderId="0"/>
    <xf numFmtId="9" fontId="9" fillId="0" borderId="0" applyFill="0" applyBorder="0" applyAlignment="0" applyProtection="0"/>
    <xf numFmtId="43" fontId="1" fillId="0" borderId="0" applyFont="0" applyFill="0" applyBorder="0" applyAlignment="0" applyProtection="0"/>
    <xf numFmtId="0" fontId="10" fillId="0" borderId="0"/>
    <xf numFmtId="0" fontId="1" fillId="0" borderId="0"/>
    <xf numFmtId="41" fontId="1" fillId="0" borderId="0" applyFont="0" applyFill="0" applyBorder="0" applyAlignment="0" applyProtection="0"/>
    <xf numFmtId="189" fontId="2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14">
    <xf numFmtId="0" fontId="0" fillId="0" borderId="0" xfId="0"/>
    <xf numFmtId="0" fontId="2" fillId="0" borderId="5" xfId="0" applyFont="1" applyBorder="1" applyAlignment="1">
      <alignment horizontal="center" vertical="center"/>
    </xf>
    <xf numFmtId="0" fontId="2" fillId="0" borderId="5" xfId="0" applyFont="1" applyBorder="1" applyAlignment="1">
      <alignment horizontal="justify" vertical="center" wrapText="1"/>
    </xf>
    <xf numFmtId="0" fontId="6" fillId="0" borderId="5" xfId="5" applyFont="1" applyBorder="1" applyAlignment="1">
      <alignment horizontal="center" vertical="center"/>
    </xf>
    <xf numFmtId="43" fontId="3" fillId="0" borderId="20" xfId="1" applyFont="1" applyBorder="1" applyAlignment="1">
      <alignment horizontal="center" vertical="center"/>
    </xf>
    <xf numFmtId="164" fontId="3" fillId="0" borderId="20" xfId="2" applyFont="1" applyFill="1" applyBorder="1" applyAlignment="1">
      <alignment horizontal="center" vertical="center"/>
    </xf>
    <xf numFmtId="0" fontId="3" fillId="0" borderId="20" xfId="3" applyFont="1" applyBorder="1" applyAlignment="1">
      <alignment horizontal="center" vertical="center" wrapText="1"/>
    </xf>
    <xf numFmtId="0" fontId="2" fillId="0" borderId="5" xfId="5" applyFont="1" applyBorder="1" applyAlignment="1">
      <alignment horizontal="center" vertical="center"/>
    </xf>
    <xf numFmtId="0" fontId="0" fillId="0" borderId="5" xfId="0" applyBorder="1" applyAlignment="1">
      <alignment horizontal="justify" vertical="center" wrapText="1"/>
    </xf>
    <xf numFmtId="0" fontId="10" fillId="0" borderId="0" xfId="22" applyAlignment="1">
      <alignment vertical="center"/>
    </xf>
    <xf numFmtId="0" fontId="3" fillId="0" borderId="21" xfId="0" applyFont="1" applyBorder="1" applyAlignment="1">
      <alignment horizontal="center" vertical="center"/>
    </xf>
    <xf numFmtId="0" fontId="3" fillId="0" borderId="20" xfId="0" applyFont="1" applyBorder="1" applyAlignment="1">
      <alignment horizontal="center" vertical="center"/>
    </xf>
    <xf numFmtId="0" fontId="3" fillId="0" borderId="19" xfId="3" applyFont="1" applyBorder="1" applyAlignment="1">
      <alignment horizontal="center" vertical="center" wrapText="1"/>
    </xf>
    <xf numFmtId="0" fontId="2" fillId="0" borderId="29" xfId="0" applyFont="1" applyBorder="1" applyAlignment="1">
      <alignment horizontal="justify" vertical="center" wrapText="1"/>
    </xf>
    <xf numFmtId="0" fontId="2" fillId="2" borderId="5" xfId="0" applyFont="1" applyFill="1" applyBorder="1" applyAlignment="1">
      <alignment horizontal="justify" vertical="center" wrapText="1"/>
    </xf>
    <xf numFmtId="0" fontId="2" fillId="2" borderId="5" xfId="5" applyFont="1" applyFill="1" applyBorder="1" applyAlignment="1">
      <alignment horizontal="center" vertical="center"/>
    </xf>
    <xf numFmtId="0" fontId="2" fillId="0" borderId="4" xfId="4" applyFont="1" applyBorder="1" applyAlignment="1">
      <alignment horizontal="center" vertical="center"/>
    </xf>
    <xf numFmtId="0" fontId="3" fillId="0" borderId="4" xfId="3" applyFont="1" applyBorder="1" applyAlignment="1">
      <alignment horizontal="center" vertical="center"/>
    </xf>
    <xf numFmtId="0" fontId="3" fillId="0" borderId="10" xfId="0" applyFont="1" applyBorder="1" applyAlignment="1">
      <alignment vertical="center" wrapText="1"/>
    </xf>
    <xf numFmtId="0" fontId="3" fillId="0" borderId="5" xfId="0" applyFont="1" applyBorder="1" applyAlignment="1">
      <alignment horizontal="center" vertical="center" wrapText="1"/>
    </xf>
    <xf numFmtId="0" fontId="14" fillId="2" borderId="5" xfId="17" applyFont="1" applyFill="1" applyBorder="1" applyAlignment="1">
      <alignment horizontal="left" vertical="center" wrapText="1"/>
    </xf>
    <xf numFmtId="10" fontId="16" fillId="2" borderId="5" xfId="17" applyNumberFormat="1" applyFont="1" applyFill="1" applyBorder="1" applyAlignment="1">
      <alignment horizontal="right" vertical="center" shrinkToFit="1"/>
    </xf>
    <xf numFmtId="10" fontId="15" fillId="2" borderId="5" xfId="17" applyNumberFormat="1" applyFont="1" applyFill="1" applyBorder="1" applyAlignment="1">
      <alignment horizontal="right" vertical="center" shrinkToFit="1"/>
    </xf>
    <xf numFmtId="10" fontId="18" fillId="2" borderId="5" xfId="17" applyNumberFormat="1" applyFont="1" applyFill="1" applyBorder="1" applyAlignment="1">
      <alignment horizontal="right" vertical="center" shrinkToFit="1"/>
    </xf>
    <xf numFmtId="10" fontId="13" fillId="2" borderId="5" xfId="17" applyNumberFormat="1" applyFont="1" applyFill="1" applyBorder="1" applyAlignment="1">
      <alignment horizontal="right" vertical="center" shrinkToFit="1"/>
    </xf>
    <xf numFmtId="10" fontId="15" fillId="2" borderId="11" xfId="17" applyNumberFormat="1" applyFont="1" applyFill="1" applyBorder="1" applyAlignment="1">
      <alignment horizontal="right" vertical="center" shrinkToFit="1"/>
    </xf>
    <xf numFmtId="0" fontId="18" fillId="2" borderId="5" xfId="17" applyFont="1" applyFill="1" applyBorder="1" applyAlignment="1">
      <alignment horizontal="center" vertical="center" wrapText="1"/>
    </xf>
    <xf numFmtId="0" fontId="18" fillId="0" borderId="6" xfId="22" applyFont="1" applyBorder="1" applyAlignment="1">
      <alignment horizontal="center" vertical="center" wrapText="1"/>
    </xf>
    <xf numFmtId="4" fontId="17" fillId="0" borderId="6" xfId="22" applyNumberFormat="1" applyFont="1" applyBorder="1" applyAlignment="1">
      <alignment vertical="center"/>
    </xf>
    <xf numFmtId="4" fontId="18" fillId="0" borderId="6" xfId="22" applyNumberFormat="1" applyFont="1" applyBorder="1" applyAlignment="1">
      <alignment vertical="center"/>
    </xf>
    <xf numFmtId="4" fontId="17" fillId="2" borderId="6" xfId="22" applyNumberFormat="1" applyFont="1" applyFill="1" applyBorder="1" applyAlignment="1">
      <alignment vertical="center"/>
    </xf>
    <xf numFmtId="10" fontId="18" fillId="2" borderId="12" xfId="17" applyNumberFormat="1" applyFont="1" applyFill="1" applyBorder="1" applyAlignment="1">
      <alignment horizontal="right" vertical="center" shrinkToFit="1"/>
    </xf>
    <xf numFmtId="4" fontId="18" fillId="0" borderId="13" xfId="22" applyNumberFormat="1" applyFont="1" applyBorder="1" applyAlignment="1">
      <alignment vertical="center"/>
    </xf>
    <xf numFmtId="4" fontId="18" fillId="0" borderId="6" xfId="22" applyNumberFormat="1" applyFont="1" applyBorder="1" applyAlignment="1">
      <alignment horizontal="right" vertical="center"/>
    </xf>
    <xf numFmtId="187" fontId="3" fillId="0" borderId="9" xfId="0" applyNumberFormat="1" applyFont="1" applyBorder="1" applyAlignment="1">
      <alignment horizontal="center" vertical="center"/>
    </xf>
    <xf numFmtId="191" fontId="0" fillId="0" borderId="0" xfId="0" applyNumberFormat="1"/>
    <xf numFmtId="0" fontId="2" fillId="0" borderId="35" xfId="3" applyFont="1" applyBorder="1" applyAlignment="1">
      <alignment horizontal="center" vertical="center"/>
    </xf>
    <xf numFmtId="165" fontId="2" fillId="0" borderId="5" xfId="2" applyNumberFormat="1" applyFont="1" applyFill="1" applyBorder="1" applyAlignment="1">
      <alignment horizontal="center" vertical="center"/>
    </xf>
    <xf numFmtId="165" fontId="3" fillId="0" borderId="5" xfId="2" applyNumberFormat="1" applyFont="1" applyFill="1" applyBorder="1" applyAlignment="1">
      <alignment horizontal="center" vertical="center"/>
    </xf>
    <xf numFmtId="165" fontId="2" fillId="0" borderId="6" xfId="0" applyNumberFormat="1" applyFont="1" applyBorder="1" applyAlignment="1">
      <alignment horizontal="center" vertical="center"/>
    </xf>
    <xf numFmtId="192" fontId="2" fillId="0" borderId="5" xfId="1" applyNumberFormat="1" applyFont="1" applyFill="1" applyBorder="1" applyAlignment="1">
      <alignment horizontal="center" vertical="center"/>
    </xf>
    <xf numFmtId="165" fontId="3" fillId="0" borderId="9" xfId="0" applyNumberFormat="1" applyFont="1" applyBorder="1" applyAlignment="1">
      <alignment horizontal="center" vertical="center"/>
    </xf>
    <xf numFmtId="165" fontId="2" fillId="2" borderId="6" xfId="0" applyNumberFormat="1" applyFont="1" applyFill="1" applyBorder="1" applyAlignment="1">
      <alignment horizontal="center" vertical="center"/>
    </xf>
    <xf numFmtId="165" fontId="3" fillId="0" borderId="36" xfId="0" applyNumberFormat="1" applyFont="1" applyBorder="1" applyAlignment="1">
      <alignment horizontal="center" vertical="center"/>
    </xf>
    <xf numFmtId="165" fontId="2" fillId="2" borderId="5" xfId="2" applyNumberFormat="1" applyFont="1" applyFill="1" applyBorder="1" applyAlignment="1">
      <alignment horizontal="center" vertical="center"/>
    </xf>
    <xf numFmtId="166" fontId="3" fillId="0" borderId="5" xfId="0" applyNumberFormat="1" applyFont="1" applyBorder="1" applyAlignment="1">
      <alignment horizontal="center" vertical="center" wrapText="1"/>
    </xf>
    <xf numFmtId="175" fontId="2" fillId="0" borderId="5" xfId="1" applyNumberFormat="1" applyFont="1" applyFill="1" applyBorder="1" applyAlignment="1">
      <alignment horizontal="center" vertical="center"/>
    </xf>
    <xf numFmtId="2" fontId="3" fillId="0" borderId="5" xfId="0" applyNumberFormat="1" applyFont="1" applyBorder="1" applyAlignment="1">
      <alignment horizontal="center" vertical="center" wrapText="1"/>
    </xf>
    <xf numFmtId="192" fontId="2" fillId="2" borderId="5" xfId="1" applyNumberFormat="1" applyFont="1" applyFill="1" applyBorder="1" applyAlignment="1">
      <alignment horizontal="center" vertical="center"/>
    </xf>
    <xf numFmtId="185" fontId="2" fillId="2" borderId="5" xfId="1" applyNumberFormat="1" applyFont="1" applyFill="1" applyBorder="1" applyAlignment="1">
      <alignment horizontal="center" vertical="center"/>
    </xf>
    <xf numFmtId="4" fontId="0" fillId="0" borderId="0" xfId="0" applyNumberFormat="1"/>
    <xf numFmtId="165" fontId="3" fillId="3" borderId="9" xfId="0" applyNumberFormat="1" applyFont="1" applyFill="1" applyBorder="1" applyAlignment="1">
      <alignment horizontal="center" vertical="center"/>
    </xf>
    <xf numFmtId="164" fontId="19" fillId="0" borderId="0" xfId="2" applyFont="1" applyAlignment="1">
      <alignment vertical="center"/>
    </xf>
    <xf numFmtId="0" fontId="0" fillId="0" borderId="0" xfId="0" applyAlignment="1">
      <alignment horizontal="center" vertical="center"/>
    </xf>
    <xf numFmtId="188" fontId="0" fillId="0" borderId="0" xfId="0" applyNumberFormat="1" applyAlignment="1">
      <alignment vertical="center"/>
    </xf>
    <xf numFmtId="164" fontId="19" fillId="0" borderId="0" xfId="2" applyFont="1" applyAlignment="1">
      <alignment horizontal="center" vertical="center"/>
    </xf>
    <xf numFmtId="0" fontId="19" fillId="0" borderId="0" xfId="0" applyFont="1" applyAlignment="1">
      <alignment horizontal="center" vertical="center"/>
    </xf>
    <xf numFmtId="3" fontId="0" fillId="0" borderId="0" xfId="0" applyNumberFormat="1"/>
    <xf numFmtId="188" fontId="0" fillId="0" borderId="0" xfId="0" applyNumberFormat="1"/>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164" fontId="3" fillId="3" borderId="34" xfId="2" applyFont="1" applyFill="1" applyBorder="1" applyAlignment="1">
      <alignment horizontal="right" vertical="center"/>
    </xf>
    <xf numFmtId="164" fontId="3" fillId="3" borderId="37" xfId="2" applyFont="1" applyFill="1" applyBorder="1" applyAlignment="1">
      <alignment horizontal="right" vertical="center"/>
    </xf>
    <xf numFmtId="0" fontId="2" fillId="0" borderId="14" xfId="0" applyFont="1" applyBorder="1" applyAlignment="1">
      <alignment horizontal="left" wrapText="1"/>
    </xf>
    <xf numFmtId="0" fontId="2" fillId="0" borderId="15" xfId="0" applyFont="1" applyBorder="1" applyAlignment="1">
      <alignment horizontal="left"/>
    </xf>
    <xf numFmtId="0" fontId="2" fillId="0" borderId="16" xfId="0" applyFont="1" applyBorder="1" applyAlignment="1">
      <alignment horizontal="left"/>
    </xf>
    <xf numFmtId="0" fontId="2" fillId="0" borderId="17" xfId="0" applyFont="1" applyBorder="1" applyAlignment="1">
      <alignment horizontal="left"/>
    </xf>
    <xf numFmtId="0" fontId="2" fillId="0" borderId="0" xfId="0" applyFont="1" applyAlignment="1">
      <alignment horizontal="left"/>
    </xf>
    <xf numFmtId="0" fontId="2" fillId="0" borderId="18" xfId="0" applyFont="1" applyBorder="1" applyAlignment="1">
      <alignment horizontal="left"/>
    </xf>
    <xf numFmtId="0" fontId="2" fillId="0" borderId="27" xfId="0" applyFont="1" applyBorder="1" applyAlignment="1">
      <alignment horizontal="left"/>
    </xf>
    <xf numFmtId="0" fontId="2" fillId="0" borderId="28" xfId="0" applyFont="1" applyBorder="1" applyAlignment="1">
      <alignment horizontal="left"/>
    </xf>
    <xf numFmtId="0" fontId="2" fillId="0" borderId="31" xfId="0" applyFont="1" applyBorder="1" applyAlignment="1">
      <alignment horizontal="left"/>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2" fillId="0" borderId="1" xfId="17" applyFont="1" applyBorder="1" applyAlignment="1">
      <alignment horizontal="justify" vertical="center" wrapText="1"/>
    </xf>
    <xf numFmtId="0" fontId="16" fillId="0" borderId="2" xfId="17" applyFont="1" applyBorder="1" applyAlignment="1">
      <alignment horizontal="justify" vertical="center" wrapText="1"/>
    </xf>
    <xf numFmtId="0" fontId="16" fillId="0" borderId="3" xfId="17" applyFont="1" applyBorder="1" applyAlignment="1">
      <alignment horizontal="justify" vertical="center" wrapText="1"/>
    </xf>
    <xf numFmtId="0" fontId="12" fillId="2" borderId="7" xfId="17" applyFont="1" applyFill="1" applyBorder="1" applyAlignment="1">
      <alignment horizontal="left" vertical="center" wrapText="1"/>
    </xf>
    <xf numFmtId="0" fontId="12" fillId="2" borderId="11" xfId="17" applyFont="1" applyFill="1" applyBorder="1" applyAlignment="1">
      <alignment horizontal="left" vertical="center" wrapText="1"/>
    </xf>
    <xf numFmtId="0" fontId="18" fillId="2" borderId="4" xfId="17" applyFont="1" applyFill="1" applyBorder="1" applyAlignment="1">
      <alignment horizontal="center" vertical="center" wrapText="1"/>
    </xf>
    <xf numFmtId="0" fontId="18" fillId="2" borderId="5" xfId="17" applyFont="1" applyFill="1" applyBorder="1" applyAlignment="1">
      <alignment horizontal="center" vertical="center" wrapText="1"/>
    </xf>
    <xf numFmtId="0" fontId="14" fillId="2" borderId="7" xfId="17" applyFont="1" applyFill="1" applyBorder="1" applyAlignment="1">
      <alignment horizontal="center" vertical="center" wrapText="1"/>
    </xf>
    <xf numFmtId="0" fontId="14" fillId="2" borderId="8" xfId="17" applyFont="1" applyFill="1" applyBorder="1" applyAlignment="1">
      <alignment horizontal="center" vertical="center" wrapText="1"/>
    </xf>
    <xf numFmtId="0" fontId="14" fillId="2" borderId="11" xfId="17" applyFont="1" applyFill="1" applyBorder="1" applyAlignment="1">
      <alignment horizontal="center" vertical="center" wrapText="1"/>
    </xf>
    <xf numFmtId="0" fontId="18" fillId="2" borderId="7" xfId="17" applyFont="1" applyFill="1" applyBorder="1" applyAlignment="1">
      <alignment horizontal="center" vertical="center" wrapText="1"/>
    </xf>
    <xf numFmtId="0" fontId="18" fillId="2" borderId="11" xfId="17" applyFont="1" applyFill="1" applyBorder="1" applyAlignment="1">
      <alignment horizontal="center" vertical="center" wrapText="1"/>
    </xf>
    <xf numFmtId="0" fontId="12" fillId="2" borderId="4" xfId="17" applyFont="1" applyFill="1" applyBorder="1" applyAlignment="1">
      <alignment horizontal="left" vertical="center" wrapText="1"/>
    </xf>
    <xf numFmtId="0" fontId="12" fillId="2" borderId="5" xfId="17" applyFont="1" applyFill="1" applyBorder="1" applyAlignment="1">
      <alignment horizontal="left" vertical="center" wrapText="1"/>
    </xf>
    <xf numFmtId="0" fontId="18" fillId="2" borderId="8" xfId="17" applyFont="1" applyFill="1" applyBorder="1" applyAlignment="1">
      <alignment horizontal="center" vertical="center" wrapText="1"/>
    </xf>
    <xf numFmtId="0" fontId="18" fillId="2" borderId="9" xfId="17" applyFont="1" applyFill="1" applyBorder="1" applyAlignment="1">
      <alignment horizontal="center" vertical="center" wrapText="1"/>
    </xf>
    <xf numFmtId="0" fontId="18" fillId="2" borderId="33" xfId="17" applyFont="1" applyFill="1" applyBorder="1" applyAlignment="1">
      <alignment horizontal="center" vertical="center" wrapText="1"/>
    </xf>
    <xf numFmtId="0" fontId="18" fillId="2" borderId="28" xfId="17" applyFont="1" applyFill="1" applyBorder="1" applyAlignment="1">
      <alignment horizontal="center" vertical="center" wrapText="1"/>
    </xf>
    <xf numFmtId="0" fontId="18" fillId="2" borderId="38" xfId="17" applyFont="1" applyFill="1" applyBorder="1" applyAlignment="1">
      <alignment horizontal="center" vertical="center" wrapText="1"/>
    </xf>
    <xf numFmtId="0" fontId="18" fillId="2" borderId="22" xfId="17" applyFont="1" applyFill="1" applyBorder="1" applyAlignment="1">
      <alignment horizontal="center" vertical="center" wrapText="1"/>
    </xf>
    <xf numFmtId="0" fontId="18" fillId="2" borderId="23" xfId="17" applyFont="1" applyFill="1" applyBorder="1" applyAlignment="1">
      <alignment horizontal="center" vertical="center" wrapText="1"/>
    </xf>
    <xf numFmtId="0" fontId="12" fillId="2" borderId="4" xfId="17" applyFont="1" applyFill="1" applyBorder="1" applyAlignment="1">
      <alignment horizontal="justify" vertical="center" wrapText="1"/>
    </xf>
    <xf numFmtId="0" fontId="12" fillId="2" borderId="5" xfId="17" applyFont="1" applyFill="1" applyBorder="1" applyAlignment="1">
      <alignment horizontal="justify" vertical="center" wrapText="1"/>
    </xf>
    <xf numFmtId="0" fontId="11" fillId="2" borderId="32" xfId="17" applyFont="1" applyFill="1" applyBorder="1" applyAlignment="1">
      <alignment horizontal="right" vertical="center" wrapText="1"/>
    </xf>
    <xf numFmtId="0" fontId="11" fillId="2" borderId="30" xfId="17" applyFont="1" applyFill="1" applyBorder="1" applyAlignment="1">
      <alignment horizontal="right" vertical="center" wrapText="1"/>
    </xf>
    <xf numFmtId="0" fontId="11" fillId="2" borderId="4" xfId="17" applyFont="1" applyFill="1" applyBorder="1" applyAlignment="1">
      <alignment horizontal="right" vertical="center" wrapText="1"/>
    </xf>
    <xf numFmtId="0" fontId="11" fillId="2" borderId="5" xfId="17" applyFont="1" applyFill="1" applyBorder="1" applyAlignment="1">
      <alignment horizontal="right" vertical="center" wrapText="1"/>
    </xf>
    <xf numFmtId="0" fontId="11" fillId="2" borderId="7" xfId="17" applyFont="1" applyFill="1" applyBorder="1" applyAlignment="1">
      <alignment horizontal="center" vertical="center" wrapText="1"/>
    </xf>
    <xf numFmtId="0" fontId="11" fillId="2" borderId="11" xfId="17" applyFont="1" applyFill="1" applyBorder="1" applyAlignment="1">
      <alignment horizontal="center" vertical="center" wrapText="1"/>
    </xf>
    <xf numFmtId="0" fontId="25" fillId="0" borderId="24" xfId="17" applyFont="1" applyBorder="1" applyAlignment="1">
      <alignment horizontal="center" vertical="center"/>
    </xf>
    <xf numFmtId="0" fontId="25" fillId="0" borderId="25" xfId="17" applyFont="1" applyBorder="1" applyAlignment="1">
      <alignment horizontal="center" vertical="center"/>
    </xf>
    <xf numFmtId="0" fontId="25" fillId="0" borderId="26" xfId="17" applyFont="1" applyBorder="1" applyAlignment="1">
      <alignment horizontal="center" vertical="center"/>
    </xf>
    <xf numFmtId="0" fontId="13" fillId="0" borderId="7" xfId="17" applyFont="1" applyBorder="1" applyAlignment="1">
      <alignment horizontal="center" vertical="center"/>
    </xf>
    <xf numFmtId="0" fontId="13" fillId="0" borderId="8" xfId="17" applyFont="1" applyBorder="1" applyAlignment="1">
      <alignment horizontal="center" vertical="center"/>
    </xf>
    <xf numFmtId="0" fontId="13" fillId="0" borderId="11" xfId="17" applyFont="1" applyBorder="1" applyAlignment="1">
      <alignment horizontal="center" vertical="center"/>
    </xf>
  </cellXfs>
  <cellStyles count="29">
    <cellStyle name="Millares" xfId="1" builtinId="3"/>
    <cellStyle name="Millares [0] 2 2" xfId="24" xr:uid="{06A23FA7-B4F5-4822-B34F-019F7BA591E8}"/>
    <cellStyle name="Millares 2" xfId="13" xr:uid="{00000000-0005-0000-0000-000001000000}"/>
    <cellStyle name="Millares 2 2" xfId="21" xr:uid="{00000000-0005-0000-0000-000002000000}"/>
    <cellStyle name="Millares 2 2 2" xfId="28" xr:uid="{24C764FE-9FE5-4852-85C7-3B7EE56F632F}"/>
    <cellStyle name="Millares 3" xfId="26" xr:uid="{95331578-C26C-43A8-867E-A36AEE1D7F91}"/>
    <cellStyle name="Moneda" xfId="2" builtinId="4"/>
    <cellStyle name="Moneda [0] 4" xfId="25" xr:uid="{9233AF0B-11A1-4913-B2CB-EF5A6E9EE881}"/>
    <cellStyle name="Moneda 2" xfId="8" xr:uid="{00000000-0005-0000-0000-000005000000}"/>
    <cellStyle name="Moneda 2 2" xfId="10" xr:uid="{00000000-0005-0000-0000-000006000000}"/>
    <cellStyle name="Moneda 2 3" xfId="12" xr:uid="{00000000-0005-0000-0000-000007000000}"/>
    <cellStyle name="Moneda 2 4" xfId="14" xr:uid="{00000000-0005-0000-0000-000008000000}"/>
    <cellStyle name="Moneda 2 5" xfId="27" xr:uid="{B62CE4DB-7031-4F9E-95A9-F39FF84DD1A8}"/>
    <cellStyle name="Normal" xfId="0" builtinId="0"/>
    <cellStyle name="Normal 10" xfId="19" xr:uid="{00000000-0005-0000-0000-00000A000000}"/>
    <cellStyle name="Normal 14" xfId="11" xr:uid="{00000000-0005-0000-0000-00000B000000}"/>
    <cellStyle name="Normal 2" xfId="6" xr:uid="{00000000-0005-0000-0000-00000C000000}"/>
    <cellStyle name="Normal 2 2" xfId="9" xr:uid="{00000000-0005-0000-0000-00000D000000}"/>
    <cellStyle name="Normal 2 2 2" xfId="23" xr:uid="{3422E523-3126-4AFF-B698-3F7A847B7081}"/>
    <cellStyle name="Normal 2 2 2 2" xfId="16" xr:uid="{00000000-0005-0000-0000-00000E000000}"/>
    <cellStyle name="Normal 3" xfId="7" xr:uid="{00000000-0005-0000-0000-00000F000000}"/>
    <cellStyle name="Normal 3 2" xfId="18" xr:uid="{00000000-0005-0000-0000-000010000000}"/>
    <cellStyle name="Normal 4" xfId="22" xr:uid="{0FFFFB2A-6374-45B4-AA9A-303F27DB62EF}"/>
    <cellStyle name="Normal 6" xfId="17" xr:uid="{00000000-0005-0000-0000-000011000000}"/>
    <cellStyle name="Normal 8" xfId="4" xr:uid="{00000000-0005-0000-0000-000012000000}"/>
    <cellStyle name="Normal_modelo ACTA OBRA y MODIFICACION 2 2" xfId="3" xr:uid="{00000000-0005-0000-0000-000014000000}"/>
    <cellStyle name="Normal_presupuesto por actividad" xfId="5" xr:uid="{00000000-0005-0000-0000-000015000000}"/>
    <cellStyle name="Porcentaje 3" xfId="20" xr:uid="{00000000-0005-0000-0000-000017000000}"/>
    <cellStyle name="Porcentual 2 10" xfId="15" xr:uid="{00000000-0005-0000-0000-000018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theme" Target="theme/theme1.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styles" Target="styles.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45" Type="http://schemas.openxmlformats.org/officeDocument/2006/relationships/externalLink" Target="externalLinks/externalLink143.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51" Type="http://schemas.openxmlformats.org/officeDocument/2006/relationships/externalLink" Target="externalLinks/externalLink149.xml"/><Relationship Id="rId156" Type="http://schemas.openxmlformats.org/officeDocument/2006/relationships/externalLink" Target="externalLinks/externalLink154.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externalLink" Target="externalLinks/externalLink14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pplications\Microsoft%20Office%202011\Microsoft%20Excel.app\Contents\Mac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Temporane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C8B3FD4/Modello%20k%20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Users/MATEO/AppData/Roaming/Microsoft/Excel/Davide/Impregilo/Astaldi/Conti%20e%20tabelle%20Impregilo%20+%20Astald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ANAS/Piano%202007-2011/PF%20DOPPIO%20BINARIO/Autostrade/Modello%20k%20v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llegato%20E%20-%202_Piano%20Economico%20PedeLomnbarda%200805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Users/admin/AppData/Local/Microsoft/Windows/Temporary%20Internet%20Files/Content.IE5/7AS2NPRT/Davide/Impregilo/Astaldi/Conti%20e%20tabelle%20Impregilo%20+%20Astald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n&#225;lisis%20de%20costos%2014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Grupo%204/Corredor%203/Pres%20G4%20C3%20V%2000/Grupo%204/Corredor%203/Presupuesto/PRES.%20CORREDOR%203%2019.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Documents%20and%20Settings/A21796C/Desktop/Brebemi/PIANO_definitivo_19,5_spese_ge.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AULAS%20CA&#209;O%20VIEJ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presupuesto%20real%20-%20ultim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20NUEVO%20SAN%20BENITO.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AULA%20CONSTRUCCION%20DE%20CUATRO%20AULAS%20QUEBRADA%20DE%20YUCA.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AVIMENTO%20MERCADO.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PAVIMENTANDO%202014\BOSCONIA%20ACTAS\Acta%20modificatoria%20No.2%20bosconia%20y%20final&#61480;\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User/Dropbox/15.COMPARTIDA%20CON%20JORGE%20NIEVES/PROYECTO%20DEFINITIVO/PRESUPUESTO%20DEFINITIVO%20REAL%20PALO%20DE%20AGUA%20FLORE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Mis%20documentos\RAUL\HOSPIT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E/Users/Simone%20Suffritti/Suffritti/pianifinanziari/pedemontanalombarda/PFcomplessivoaggiornato2012.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Y%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20cerramiento%20inst.%20San%20Jose%20de%20ure%20y%20San%20luis%20Dorad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E/Documents%20and%20Settings/A21796C/Desktop/Telesina/Net%20Engineering/piano%20economico%20finanziario%20DEFINITIV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E/pfi/piani%20Varie%20ipotesi/ASPI%20Piano%20Finanziario%202007/Base%2002_07/Modello%20k%20v3%20da%20pin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Gustavo/Documents/ARCHIVO/AEROCIVIL/modelo%20aeroptos%20(v%206.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A/Documents%20and%20Settings/fabbate/Desktop/prov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E/Documents%20and%20Settings/A21796C/Desktop/Brebemi/piano_per_regione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orsi%20Comparables%2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Bkp-Gelson\Dropbox\GELSON%202\ESTADIO%20DE%20BEISBOL%20MONTERIA\Presupuesto%20Apantallamien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Gustavo/Documents/ARCHIVO/BUCARAMANGA/ACTUALIZACION%20CONCESION%20VIGENCIAS%205%20A&#209;OS/Users/Gustavo/Documents/ARCHIVO/AEROCIVIL/modelo%20aeroptos%20(v%206.0).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SDM/modello/nuovo%20mod%20con%20banche/modello/modello%20adv/SdM_Model_sep05_v1%20rev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sala%20de%20siste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E/Documents%20and%20Settings/A21796C/Documenti/Anas/Passante%20di%20Mestre/Passante%20con%20costi%20dal%204-2-05/Passante%20di%20Mestre%20debito%20lung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E/TEMP/Piano%20Pedemontana/DOCUME~1/scb3/IMPOST~1/Temp/windows/TEMP/A24-A25.Final.20.04.01.28%20anni.1200%20ml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CREM.xlsx"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E5-Cali-Tasa7.5-Credit85%25Soc15%25-ventas25%25-IMPRES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Copia%20de%20081104%20Ppto%20Discriminado.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Lug%2004%20-%20CS%20-%2004%20-%20b%20-%20BOZZA%20DI%20CONVENZIONE%20-%20Allegato%20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Lormandy%20Martinez/Desktop/Rehabilitaci&#243;n%20de%20Canales%202017/G306%20Presupuesto%20Pav%20Cotorra%20-%20El%20Bongo%20(24-08-17).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Users\USUARIO\Desktop\Parque%20chinu\PRESUPUESTO%20PARQUE%20CHIN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Documents%20and%20Settings/pcrescini/Impostazioni%20locali/Temp/WindFarm40MWv4.9.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PRECIOS%20PROM94=100copi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9archivos/propuetas%20Carlos/Presupuesto%20Concesi&#243;n/Entregas%20ITS/Tablas%20res&#250;menes%20de%20costos%20v3%20Corredores.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Mis%20Documentos/Documentos/RIP/C&amp;C%20S.A/PROYECTOS%20C&amp;C%20S.A/OVEJAS/Alcantarillado%20La%20Pe&#241;a/ALCANTARILLADO%20%20LA%20PE&#209;A-OVEJAS%203(2).xlsm"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documentos/PAVS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Jorge/Documents/C&amp;C%20S.A/GALERAS/AULAS/PRESUPUESTO%20PROP.xlsx"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PRESUPUESTO%20DEFINITIVO%20-%20CREM%20BUENAVISTA%20-%20contrat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san%20bernardo%20licitacion%20msbv%2007/Actas/modelo%20de%20acta%20parci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BOLETIN1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CAMSEG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upbeduco-my.sharepoint.com/Users/mac/Documents/amv/presupuestos%20para%20atenci&#243;n%20de%20emergencias%20por%20ola%20invernal%202010%20y%202011/PRESUPUESTOS%20EMERGENCIAS%20OFICIAL%20BARBOSA%20CISNEROS%20PTO%20BERRIO%20JULIO%2027%20201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cananolee/Library/Containers/com.apple.mail/Data/Library/Mail%20Downloads/Gianni206/Desktop/Documents%20and%20Settings/g.gasbarri.VP003/Impostazioni%20locali/Temporary%20Internet%20Files/OLK8/mutui.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brebemi%200.26.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VILLAV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Users\olga\AppData\Local\Temp\Rar$DI00.611\PRESUPUESTOS%20PARQUES%20HAROLD\TRABAJO\PRESUPUESTO%20ALCALDIA%20DEFINITIVO\ALCALDIA%20ULTIMA%20VERSIO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INFORME%209_AMV_MAR-201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Andrea/Documents/1_GEVIAL/1_PROYECTOS/PROYECTOS%202012/597_GRUPO%201/1_PRESUPUESTO/02_CANTIDADES%20DE%20OBRA/PAVIMENTOS/05-12-2012/&#181;/&#181;.xlsx"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cquedotto%20Sinni%20300604%20C&amp;P.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APU%20-%20Inv..GRUPO%20I.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Presupuestos%20Ampliaci&#243;n%20de%20Puentes%20%20(9003)%20Sept.%20de%20201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Necesidades%20%20Lorica%20-%20Cove&#241;as%20(9004)%20Marzo%202010.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SIN%20DIVISION%20%20PUERTO%20LIBERTADOR%20-%20LA%20RICA%20-%20JUAN%20JOSE%20(64735).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Documents%20and%20Settings/CLIENTE/Configuraci&#243;n%20local/Archivos%20temporales%20de%20Internet/Content.IE5/TRZVDLCE/APU%20CANCHA%20DE%20SOFTB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A24-A25.28%20anni.1450.con%20inflazione.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escritorio/DOCUMENTOS%20ELIANA/LISTADO%20MATERIALES%20Y%20PRECIOS%20OBRAS%202009/LISTADO%20MATERIALES%20Y%20PRECIOS%20OBRAS%20200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E/Documents%20and%20Settings/ut065p/My%20Documents/Progetti/Sacyr/Caianello/Gare%20ANAS/Model/Caianello_PEF_19.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Arriendo-Dic10%25-adicional%2020"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Tensionamiento2/c_drmario/usutensiona2/MARIO/Mario01/VIG.Q.BOLILLOS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Acquisition/Fer/Modelli/successivi%20a%20delibera/Modelli%20in%20linea%20con%20Permira/Modelli%20versioni%20finali%20(con%20IBLOR%20fee%20e%20covenants)/food-retail/Parmalat/PARMALAT.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CONTRATO.FOX\DATOS\Control\Varios\achm\Presup%20Varios\EjemplosII.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E/Users/Simone%20Suffritti/Suffritti/pianifinanziari/pedemontanalombarda/Aggiornamento_PIANI_2007/piani_15_03_2007/DICOTER_COMPLE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LENOVO%201/AppData/Local/Microsoft/Windows/Temporary%20Internet%20Files/Content.Outlook/NHJ8IZ8M/Distribuci&#243;n%20CAPEX..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LIGIA%20CVS/LISTA%20DE%20PRECIOS%202025/JORNAL,%20AUI,%20FM/Desglose%20de%20AUI%202025%20ajusta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upbeduco-my.sharepoint.com/Users/-/Documents/CARLOS%20P/INVIAS%20MEJORAMIENTO%20VIA%202009/2008/Documents%20and%20Settings/Usuario%20de%20Windows/Mis%20documentos/Licitaciones/Inalv&#237;as/Taraz&#225;-Caucasia/WINDOWS/TEMP/RELACI~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ARRY/CyC/san%20antonio%20de%20palmito/PRESUPUESTO_DEFINITIVO_-_PALMITO.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Documents%20and%20Settings/User/Mis%20documentos/COPIA%20%20DE%20USB%20NOV-2008/CONTRATOS%202008%20PLANEACION/CONTRATOS%202008/017%20MSBV%20MAY%202008%20COCINA%20MONTERO%20HORTENCIA%20HERNANDEZ/PRESUPUESTO%20COCINAS%20ESCOLARE.xlsx"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beneficiencia.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Presp%20pivijay%20fonade%20(92%25).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LIGIA%20CVS/BPP%202023-2024/PROY%20CA&#209;O%20AGUAS%20PRIETAS%20SGR%20CVS%202023/0AGUAS%20PRIETAS%20PROYECTO%20INICIAL%202023/Presupuesto%20General%20e%20Interventoria.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Z:\Users\Lormandy%20Martinez\Desktop\Rehabilitaci&#243;n%20de%20Canales%202017\PPTO%20OFICIA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MESING/Carlos%20(C)/00-2004/Frigosin&#250;/Bombeo-Frigosin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E/Documents%20and%20Settings/A21796C/Desktop/oggi/PEF%2001.04.2009%20NET.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E/8_Corso%20Economia/10%20-%20File%20di%20lavoro/interni/NewPEF%200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Mis%20Documentos/Documentos/RIP/C&amp;C%20S.A.S/PROYECTOS%20C&amp;C%20S.A.S/COLOSO/ALCANTARILLADO%20CABECERA%20204/PROYECTO%20OCAD/PRESUPUESTO%20ALCANTARILLADO%20%20SUGEY.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MSOFFICE/EXCEL/DEPORT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Jorge%20Iv&#225;n%20Romero%20A/Documents/CAMINOS%20PROSPERIDAD/INFORMES%20MENSUALES/ETAPA3%20INVIAS/DCTOS%20ANEXOS/INTERVENTORIAS/SESAC/DCTOS%20ENTREGADOS/OTROS%20DOCUMENTOS/APU_CONCERTADO%20DEFINITIVO%20BANDA%20URABA.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MESING/Unidad%20C/00-2004/San%20Pedro/Lagunas/Linea%20de%20Impulsio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upbeduco-my.sharepoint.com/Desktop/Presupuesto%20Hospital%20Chinu.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PROPUESTA%20MONTERIA.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SdM%20Model%20v%203.4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SUBPLANEACION/Downloads/9Presupuesto%20Excel%20incluye%20APUs%20y%20analisis%20de%20costos.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Grupo%201.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Piano%202004-2042%20Agg.02%20(25-09-2007)-Anas_VR.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E/Documents%20and%20Settings/A21796C/Documenti/Anas/Campogalliano%20Sassuolo/Campogalliano%20-%20Sassuolo%20canon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Bote/Searches/Downloads/A.P.U.%20AMV03-%20CAUCA%20MARZO%202011.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E/Documents%20and%20Settings/r.bonamici/Desktop/DOCUME~1/M-CHIA~1.MEC/IMPOST~1/Temp/Directory%20temporanea%201%20per%20Pf%20sensitivity%20%202004-12-15.zip/MEC/Varie%20x%20Chiabotto/Risk/sensitivity.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E/Documents%20and%20Settings/daf/Desktop/concessionarie/brebemi/DOCUME~1/ADMINI~1/IMPOST~1/Temp/Copia%20di%20SdM%20Model%20v%201.50%20mod%20-%20tax%20e%20p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LUIS%20Y%20LIAM%20(L.D.L.)/AppData/Roaming/Microsoft/Excel/Presupuesto%20Via%20El%20Carmen%20apu%20(version%201).xlsb"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NITRO/Desktop/PROYECTO%20TANQUE%20SANJACINTO/MARIALA%20BAJA/ACUEDUCTO/PRESUPUESTOS%20Y%20APUs%202017/APUs%202017.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personal/antonio_doria_upb_edu_co/Documents/TRABAJO/COLOSO%20Y%20MORROA/5.%20PRESUPUESTO%20CORREGIGO/1.1%20PRESUPUESTO%20GENERAL%20COLOSO%20Y%20MORROA%20V3.1.xlsx"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41.xml.rels><?xml version="1.0" encoding="UTF-8" standalone="yes"?>
<Relationships xmlns="http://schemas.openxmlformats.org/package/2006/relationships"><Relationship Id="rId1" Type="http://schemas.microsoft.com/office/2006/relationships/xlExternalLinkPath/xlPathMissing" Target="accidentes%20le%20NOV-02-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ersonal/antonio_doria_upb_edu_co/Documents/TRABAJO/SAN%20ANTERO/SANTA%20ROSA%20DEL%20BALSAMO/PRESUPUESTO/PRESUPUESTO/Presupuesto%20via%20santa%20rosa%20del%20balsamo%20V0.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upbeduco-my.sharepoint.com/PAVICOL/MSOFFICE/LICITAR/analisis%20del%20AIU/AIU.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46D3329\PROPUESTA%20ECOGESTAR%202.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CIENAGA%20DE%20ORO/AULAS/PROYECTOS%20AULAS/MARISCAL%20SUCRE/Mis%20documentos/Monteria/Mis%20im&#225;genes/EXCEL/CONTRATO/ALCASAN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E/VECCHIO/Operazioni/modelli%20zippati/rifiuti/TME%20con%20formule%20funzionanti%20.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E/WINDOWS/TEMP/PrVolta%20%2013-09-2002v%20to%20banks.xls"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PathMissing" Target="E4-Cali-Tasa7.5-Credit99%25Soc1%25-ventas25%25-IMPRESO.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INF%20NOV-DIC_2.xls"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personal/antonio_doria_upb_edu_co/Documents/TRABAJO/LORICA/PARQUE%20SANTA%20TERESITA/PRESUPUESTO/PRESUPUEST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v>0</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s>
    <sheetDataSet>
      <sheetData sheetId="0"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 val="Item"/>
    </sheetNames>
    <sheetDataSet>
      <sheetData sheetId="0">
        <row r="5">
          <cell r="D5">
            <v>595</v>
          </cell>
          <cell r="E5">
            <v>23.51</v>
          </cell>
          <cell r="K5" t="str">
            <v>true</v>
          </cell>
          <cell r="P5">
            <v>-22.369765000000825</v>
          </cell>
          <cell r="Q5">
            <v>0</v>
          </cell>
          <cell r="R5">
            <v>0</v>
          </cell>
          <cell r="S5">
            <v>0</v>
          </cell>
          <cell r="T5">
            <v>0</v>
          </cell>
          <cell r="U5">
            <v>3.8607828125000001</v>
          </cell>
          <cell r="V5">
            <v>9.032982812500002</v>
          </cell>
          <cell r="W5">
            <v>0</v>
          </cell>
          <cell r="Y5">
            <v>0</v>
          </cell>
          <cell r="Z5">
            <v>0</v>
          </cell>
          <cell r="AA5">
            <v>0</v>
          </cell>
          <cell r="AB5">
            <v>25.861000000000004</v>
          </cell>
        </row>
        <row r="6">
          <cell r="D6">
            <v>595</v>
          </cell>
          <cell r="E6">
            <v>21.59</v>
          </cell>
          <cell r="K6" t="str">
            <v>true</v>
          </cell>
          <cell r="P6">
            <v>-32.179895000000968</v>
          </cell>
          <cell r="Q6">
            <v>0</v>
          </cell>
          <cell r="R6">
            <v>0</v>
          </cell>
          <cell r="S6">
            <v>0</v>
          </cell>
          <cell r="T6">
            <v>0</v>
          </cell>
          <cell r="U6">
            <v>3.5454828125</v>
          </cell>
          <cell r="V6">
            <v>8.2952828125000018</v>
          </cell>
          <cell r="W6">
            <v>0</v>
          </cell>
          <cell r="Y6">
            <v>0</v>
          </cell>
          <cell r="Z6">
            <v>0</v>
          </cell>
          <cell r="AA6">
            <v>0</v>
          </cell>
          <cell r="AB6">
            <v>23.749000000000002</v>
          </cell>
        </row>
        <row r="7">
          <cell r="D7">
            <v>595</v>
          </cell>
          <cell r="E7">
            <v>31.37</v>
          </cell>
          <cell r="K7" t="str">
            <v>true</v>
          </cell>
          <cell r="P7">
            <v>18.116174999998439</v>
          </cell>
          <cell r="Q7">
            <v>18.116174999998439</v>
          </cell>
          <cell r="R7">
            <v>0</v>
          </cell>
          <cell r="S7">
            <v>0</v>
          </cell>
          <cell r="T7">
            <v>0</v>
          </cell>
          <cell r="U7">
            <v>5.1515421875000005</v>
          </cell>
          <cell r="V7">
            <v>12.052942187500001</v>
          </cell>
          <cell r="W7">
            <v>0</v>
          </cell>
          <cell r="Y7">
            <v>0</v>
          </cell>
          <cell r="Z7">
            <v>0</v>
          </cell>
          <cell r="AA7">
            <v>0</v>
          </cell>
          <cell r="AB7">
            <v>34.507000000000005</v>
          </cell>
        </row>
        <row r="8">
          <cell r="D8">
            <v>595</v>
          </cell>
          <cell r="E8">
            <v>44.5</v>
          </cell>
          <cell r="K8" t="str">
            <v>true</v>
          </cell>
          <cell r="P8">
            <v>152.38224000000116</v>
          </cell>
          <cell r="Q8">
            <v>95.942000000000675</v>
          </cell>
          <cell r="R8">
            <v>0</v>
          </cell>
          <cell r="S8">
            <v>0</v>
          </cell>
          <cell r="T8">
            <v>87.22000000000061</v>
          </cell>
          <cell r="U8">
            <v>7.3077343749999999</v>
          </cell>
          <cell r="V8">
            <v>17.097734375000002</v>
          </cell>
          <cell r="W8">
            <v>0</v>
          </cell>
          <cell r="Y8">
            <v>0</v>
          </cell>
          <cell r="Z8">
            <v>0</v>
          </cell>
          <cell r="AA8">
            <v>0</v>
          </cell>
          <cell r="AB8">
            <v>57.85</v>
          </cell>
        </row>
        <row r="9">
          <cell r="D9">
            <v>595</v>
          </cell>
          <cell r="E9">
            <v>61.61</v>
          </cell>
          <cell r="K9" t="str">
            <v>true</v>
          </cell>
          <cell r="P9">
            <v>145.25820504999956</v>
          </cell>
          <cell r="Q9">
            <v>91.829704999999706</v>
          </cell>
          <cell r="R9">
            <v>0</v>
          </cell>
          <cell r="S9">
            <v>0</v>
          </cell>
          <cell r="T9">
            <v>83.481549999999729</v>
          </cell>
          <cell r="U9">
            <v>10.117517187499999</v>
          </cell>
          <cell r="V9">
            <v>23.671717187500001</v>
          </cell>
          <cell r="W9">
            <v>0</v>
          </cell>
          <cell r="Y9">
            <v>0</v>
          </cell>
          <cell r="Z9">
            <v>0</v>
          </cell>
          <cell r="AA9">
            <v>0</v>
          </cell>
          <cell r="AB9">
            <v>80.093000000000004</v>
          </cell>
        </row>
        <row r="10">
          <cell r="D10">
            <v>595</v>
          </cell>
          <cell r="E10">
            <v>62.66</v>
          </cell>
          <cell r="K10" t="str">
            <v>true</v>
          </cell>
          <cell r="P10">
            <v>-44.112640000000624</v>
          </cell>
          <cell r="Q10">
            <v>0</v>
          </cell>
          <cell r="R10">
            <v>0</v>
          </cell>
          <cell r="S10">
            <v>0</v>
          </cell>
          <cell r="T10">
            <v>0</v>
          </cell>
          <cell r="U10">
            <v>10.289946875</v>
          </cell>
          <cell r="V10">
            <v>24.075146875000002</v>
          </cell>
          <cell r="W10">
            <v>0</v>
          </cell>
          <cell r="Y10">
            <v>0</v>
          </cell>
          <cell r="Z10">
            <v>0</v>
          </cell>
          <cell r="AA10">
            <v>0</v>
          </cell>
          <cell r="AB10">
            <v>68.926000000000002</v>
          </cell>
        </row>
        <row r="11">
          <cell r="D11">
            <v>595</v>
          </cell>
          <cell r="E11">
            <v>31.15</v>
          </cell>
          <cell r="K11" t="str">
            <v>true</v>
          </cell>
          <cell r="P11">
            <v>-8.0522750000012486</v>
          </cell>
          <cell r="Q11">
            <v>0</v>
          </cell>
          <cell r="R11">
            <v>0</v>
          </cell>
          <cell r="S11">
            <v>0</v>
          </cell>
          <cell r="T11">
            <v>0</v>
          </cell>
          <cell r="U11">
            <v>5.1154140624999993</v>
          </cell>
          <cell r="V11">
            <v>11.968414062499999</v>
          </cell>
          <cell r="W11">
            <v>0</v>
          </cell>
          <cell r="Y11">
            <v>0</v>
          </cell>
          <cell r="Z11">
            <v>0</v>
          </cell>
          <cell r="AA11">
            <v>0</v>
          </cell>
          <cell r="AB11">
            <v>34.265000000000001</v>
          </cell>
        </row>
        <row r="12">
          <cell r="D12">
            <v>595</v>
          </cell>
          <cell r="E12">
            <v>60.98</v>
          </cell>
          <cell r="K12" t="str">
            <v>true</v>
          </cell>
          <cell r="P12">
            <v>-125.77125000000154</v>
          </cell>
          <cell r="Q12">
            <v>0</v>
          </cell>
          <cell r="R12">
            <v>0</v>
          </cell>
          <cell r="S12">
            <v>0</v>
          </cell>
          <cell r="T12">
            <v>0</v>
          </cell>
          <cell r="U12">
            <v>10.014059374999999</v>
          </cell>
          <cell r="V12">
            <v>23.429659375</v>
          </cell>
          <cell r="W12">
            <v>0</v>
          </cell>
          <cell r="Y12">
            <v>0</v>
          </cell>
          <cell r="Z12">
            <v>0</v>
          </cell>
          <cell r="AA12">
            <v>0</v>
          </cell>
          <cell r="AB12">
            <v>67.078000000000003</v>
          </cell>
        </row>
        <row r="13">
          <cell r="D13">
            <v>595</v>
          </cell>
          <cell r="E13">
            <v>59.16</v>
          </cell>
          <cell r="K13" t="str">
            <v>true</v>
          </cell>
          <cell r="P13">
            <v>-97.288620000001771</v>
          </cell>
          <cell r="Q13">
            <v>0</v>
          </cell>
          <cell r="R13">
            <v>0</v>
          </cell>
          <cell r="S13">
            <v>0</v>
          </cell>
          <cell r="T13">
            <v>0</v>
          </cell>
          <cell r="U13">
            <v>9.7151812499999988</v>
          </cell>
          <cell r="V13">
            <v>22.730381250000001</v>
          </cell>
          <cell r="W13">
            <v>0</v>
          </cell>
          <cell r="Y13">
            <v>0</v>
          </cell>
          <cell r="Z13">
            <v>0</v>
          </cell>
          <cell r="AA13">
            <v>0</v>
          </cell>
          <cell r="AB13">
            <v>65.076000000000008</v>
          </cell>
        </row>
        <row r="14">
          <cell r="D14">
            <v>595</v>
          </cell>
          <cell r="E14">
            <v>44.06</v>
          </cell>
          <cell r="K14" t="str">
            <v>true</v>
          </cell>
          <cell r="P14">
            <v>-25.686979999999778</v>
          </cell>
          <cell r="Q14">
            <v>0</v>
          </cell>
          <cell r="R14">
            <v>0</v>
          </cell>
          <cell r="S14">
            <v>0</v>
          </cell>
          <cell r="T14">
            <v>0</v>
          </cell>
          <cell r="U14">
            <v>7.2354781250000002</v>
          </cell>
          <cell r="V14">
            <v>16.928678125000005</v>
          </cell>
          <cell r="W14">
            <v>0</v>
          </cell>
          <cell r="Y14">
            <v>0</v>
          </cell>
          <cell r="Z14">
            <v>0</v>
          </cell>
          <cell r="AA14">
            <v>0</v>
          </cell>
          <cell r="AB14">
            <v>48.466000000000008</v>
          </cell>
        </row>
        <row r="15">
          <cell r="D15">
            <v>595</v>
          </cell>
          <cell r="E15">
            <v>82.78</v>
          </cell>
          <cell r="K15" t="str">
            <v>true</v>
          </cell>
          <cell r="P15">
            <v>-275.45044999999999</v>
          </cell>
          <cell r="Q15">
            <v>0</v>
          </cell>
          <cell r="R15">
            <v>0</v>
          </cell>
          <cell r="S15">
            <v>0</v>
          </cell>
          <cell r="T15">
            <v>0</v>
          </cell>
          <cell r="U15">
            <v>13.594028124999999</v>
          </cell>
          <cell r="V15">
            <v>31.805628125000005</v>
          </cell>
          <cell r="W15">
            <v>0</v>
          </cell>
          <cell r="Y15">
            <v>0</v>
          </cell>
          <cell r="Z15">
            <v>0</v>
          </cell>
          <cell r="AA15">
            <v>0</v>
          </cell>
          <cell r="AB15">
            <v>91.058000000000007</v>
          </cell>
        </row>
        <row r="16">
          <cell r="D16">
            <v>595</v>
          </cell>
          <cell r="E16">
            <v>91.28</v>
          </cell>
          <cell r="K16" t="str">
            <v>true</v>
          </cell>
          <cell r="P16">
            <v>-153.12219999999999</v>
          </cell>
          <cell r="Q16">
            <v>0</v>
          </cell>
          <cell r="R16">
            <v>0</v>
          </cell>
          <cell r="S16">
            <v>0</v>
          </cell>
          <cell r="T16">
            <v>0</v>
          </cell>
          <cell r="U16">
            <v>14.9898875</v>
          </cell>
          <cell r="V16">
            <v>35.071487500000003</v>
          </cell>
          <cell r="W16">
            <v>0</v>
          </cell>
          <cell r="Y16">
            <v>0</v>
          </cell>
          <cell r="Z16">
            <v>0</v>
          </cell>
          <cell r="AA16">
            <v>0</v>
          </cell>
          <cell r="AB16">
            <v>100.40800000000002</v>
          </cell>
        </row>
        <row r="17">
          <cell r="D17">
            <v>595</v>
          </cell>
          <cell r="E17">
            <v>25.81</v>
          </cell>
          <cell r="K17" t="str">
            <v>true</v>
          </cell>
          <cell r="P17">
            <v>10.220759999999743</v>
          </cell>
          <cell r="Q17">
            <v>10.220759999999743</v>
          </cell>
          <cell r="R17">
            <v>0</v>
          </cell>
          <cell r="S17">
            <v>0</v>
          </cell>
          <cell r="T17">
            <v>0</v>
          </cell>
          <cell r="U17">
            <v>4.2384859375000001</v>
          </cell>
          <cell r="V17">
            <v>9.9166859375000005</v>
          </cell>
          <cell r="W17">
            <v>0</v>
          </cell>
          <cell r="Y17">
            <v>0</v>
          </cell>
          <cell r="Z17">
            <v>0</v>
          </cell>
          <cell r="AA17">
            <v>0</v>
          </cell>
          <cell r="AB17">
            <v>28.391000000000002</v>
          </cell>
        </row>
        <row r="18">
          <cell r="D18">
            <v>595</v>
          </cell>
          <cell r="E18">
            <v>59.79</v>
          </cell>
          <cell r="K18" t="str">
            <v>true</v>
          </cell>
          <cell r="P18">
            <v>62.151705000001812</v>
          </cell>
          <cell r="Q18">
            <v>62.151705000001812</v>
          </cell>
          <cell r="R18">
            <v>0</v>
          </cell>
          <cell r="S18">
            <v>0</v>
          </cell>
          <cell r="T18">
            <v>0</v>
          </cell>
          <cell r="U18">
            <v>9.8186390624999991</v>
          </cell>
          <cell r="V18">
            <v>22.972439062500001</v>
          </cell>
          <cell r="W18">
            <v>0</v>
          </cell>
          <cell r="Y18">
            <v>0</v>
          </cell>
          <cell r="Z18">
            <v>0</v>
          </cell>
          <cell r="AA18">
            <v>0</v>
          </cell>
          <cell r="AB18">
            <v>65.769000000000005</v>
          </cell>
        </row>
        <row r="19">
          <cell r="D19">
            <v>595</v>
          </cell>
          <cell r="E19">
            <v>56.25</v>
          </cell>
          <cell r="K19" t="str">
            <v>true</v>
          </cell>
          <cell r="P19">
            <v>163.82699999999275</v>
          </cell>
          <cell r="Q19">
            <v>103.94999999999551</v>
          </cell>
          <cell r="R19">
            <v>0</v>
          </cell>
          <cell r="S19">
            <v>0</v>
          </cell>
          <cell r="T19">
            <v>94.499999999995907</v>
          </cell>
          <cell r="U19">
            <v>9.2373046875</v>
          </cell>
          <cell r="V19">
            <v>21.6123046875</v>
          </cell>
          <cell r="W19">
            <v>0</v>
          </cell>
          <cell r="Y19">
            <v>0</v>
          </cell>
          <cell r="Z19">
            <v>0</v>
          </cell>
          <cell r="AA19">
            <v>0</v>
          </cell>
          <cell r="AB19">
            <v>73.125</v>
          </cell>
        </row>
        <row r="20">
          <cell r="D20">
            <v>595</v>
          </cell>
          <cell r="E20">
            <v>56.5</v>
          </cell>
          <cell r="K20" t="str">
            <v>true</v>
          </cell>
          <cell r="P20">
            <v>429.07343000000537</v>
          </cell>
          <cell r="Q20">
            <v>124.30000000000001</v>
          </cell>
          <cell r="R20">
            <v>112.49150000000225</v>
          </cell>
          <cell r="S20">
            <v>0</v>
          </cell>
          <cell r="T20">
            <v>215.26500000000203</v>
          </cell>
          <cell r="U20">
            <v>9.2783593749999991</v>
          </cell>
          <cell r="V20">
            <v>21.708359375000001</v>
          </cell>
          <cell r="W20">
            <v>0</v>
          </cell>
          <cell r="Y20">
            <v>0</v>
          </cell>
          <cell r="Z20">
            <v>0</v>
          </cell>
          <cell r="AA20">
            <v>0</v>
          </cell>
          <cell r="AB20">
            <v>73.45</v>
          </cell>
        </row>
        <row r="21">
          <cell r="D21">
            <v>595</v>
          </cell>
          <cell r="E21">
            <v>63.05</v>
          </cell>
          <cell r="K21" t="str">
            <v>true</v>
          </cell>
          <cell r="P21">
            <v>202.98947499998681</v>
          </cell>
          <cell r="Q21">
            <v>128.30674999999212</v>
          </cell>
          <cell r="R21">
            <v>0</v>
          </cell>
          <cell r="S21">
            <v>0</v>
          </cell>
          <cell r="T21">
            <v>116.64249999999282</v>
          </cell>
          <cell r="U21">
            <v>10.353992187499999</v>
          </cell>
          <cell r="V21">
            <v>24.2249921875</v>
          </cell>
          <cell r="W21">
            <v>0</v>
          </cell>
          <cell r="Y21">
            <v>0</v>
          </cell>
          <cell r="Z21">
            <v>0</v>
          </cell>
          <cell r="AA21">
            <v>0</v>
          </cell>
          <cell r="AB21">
            <v>81.965000000000003</v>
          </cell>
        </row>
        <row r="22">
          <cell r="D22">
            <v>1300</v>
          </cell>
          <cell r="E22">
            <v>50.3</v>
          </cell>
          <cell r="K22" t="str">
            <v>true</v>
          </cell>
          <cell r="P22">
            <v>2029.7703251171888</v>
          </cell>
          <cell r="Q22">
            <v>211.26</v>
          </cell>
          <cell r="R22">
            <v>211.26</v>
          </cell>
          <cell r="S22">
            <v>613.79914282891548</v>
          </cell>
          <cell r="T22">
            <v>493.48530610900741</v>
          </cell>
          <cell r="U22">
            <v>0</v>
          </cell>
          <cell r="V22">
            <v>0</v>
          </cell>
          <cell r="W22">
            <v>10.563000000000001</v>
          </cell>
          <cell r="Y22">
            <v>0</v>
          </cell>
          <cell r="Z22">
            <v>0</v>
          </cell>
          <cell r="AA22">
            <v>0</v>
          </cell>
          <cell r="AB22">
            <v>115.69000000000001</v>
          </cell>
        </row>
        <row r="23">
          <cell r="D23">
            <v>1300</v>
          </cell>
          <cell r="E23">
            <v>102.36</v>
          </cell>
          <cell r="K23" t="str">
            <v>true</v>
          </cell>
          <cell r="P23">
            <v>2764.1165827066193</v>
          </cell>
          <cell r="Q23">
            <v>429.91200000000003</v>
          </cell>
          <cell r="R23">
            <v>429.91200000000003</v>
          </cell>
          <cell r="S23">
            <v>731.35479426317568</v>
          </cell>
          <cell r="T23">
            <v>757.70418774436939</v>
          </cell>
          <cell r="U23">
            <v>0</v>
          </cell>
          <cell r="V23">
            <v>0</v>
          </cell>
          <cell r="W23">
            <v>21.495600000000003</v>
          </cell>
          <cell r="Y23">
            <v>0</v>
          </cell>
          <cell r="Z23">
            <v>0</v>
          </cell>
          <cell r="AA23">
            <v>0</v>
          </cell>
          <cell r="AB23">
            <v>235.42800000000003</v>
          </cell>
        </row>
        <row r="24">
          <cell r="D24">
            <v>1300</v>
          </cell>
          <cell r="E24">
            <v>89.75</v>
          </cell>
          <cell r="K24" t="str">
            <v>true</v>
          </cell>
          <cell r="P24">
            <v>1367.0896020373705</v>
          </cell>
          <cell r="Q24">
            <v>376.95</v>
          </cell>
          <cell r="R24">
            <v>376.95</v>
          </cell>
          <cell r="S24">
            <v>152.85097340425858</v>
          </cell>
          <cell r="T24">
            <v>431.78617781155168</v>
          </cell>
          <cell r="U24">
            <v>100.051146</v>
          </cell>
          <cell r="V24">
            <v>137.74614600000001</v>
          </cell>
          <cell r="W24">
            <v>0</v>
          </cell>
          <cell r="Y24">
            <v>0</v>
          </cell>
          <cell r="Z24">
            <v>0</v>
          </cell>
          <cell r="AA24">
            <v>0</v>
          </cell>
          <cell r="AB24">
            <v>206.42500000000001</v>
          </cell>
        </row>
        <row r="25">
          <cell r="D25">
            <v>1300</v>
          </cell>
          <cell r="E25">
            <v>114.7</v>
          </cell>
          <cell r="K25" t="str">
            <v>true</v>
          </cell>
          <cell r="P25">
            <v>1455.2709823816945</v>
          </cell>
          <cell r="Q25">
            <v>481.74</v>
          </cell>
          <cell r="R25">
            <v>481.74</v>
          </cell>
          <cell r="S25">
            <v>37.93172449262017</v>
          </cell>
          <cell r="T25">
            <v>476.86272594886674</v>
          </cell>
          <cell r="U25">
            <v>83.847535199999996</v>
          </cell>
          <cell r="V25">
            <v>132.02153520000002</v>
          </cell>
          <cell r="W25">
            <v>0</v>
          </cell>
          <cell r="Y25">
            <v>0</v>
          </cell>
          <cell r="Z25">
            <v>0</v>
          </cell>
          <cell r="AA25">
            <v>0</v>
          </cell>
          <cell r="AB25">
            <v>263.81000000000006</v>
          </cell>
        </row>
        <row r="26">
          <cell r="D26">
            <v>1300</v>
          </cell>
          <cell r="E26">
            <v>78.150000000000006</v>
          </cell>
          <cell r="K26" t="str">
            <v>true</v>
          </cell>
          <cell r="P26">
            <v>656.84900444893685</v>
          </cell>
          <cell r="Q26">
            <v>328.23</v>
          </cell>
          <cell r="R26">
            <v>154.38119552973325</v>
          </cell>
          <cell r="S26">
            <v>0</v>
          </cell>
          <cell r="T26">
            <v>229.8148550141587</v>
          </cell>
          <cell r="U26">
            <v>57.128900400000006</v>
          </cell>
          <cell r="V26">
            <v>89.951900400000014</v>
          </cell>
          <cell r="W26">
            <v>0</v>
          </cell>
          <cell r="Y26">
            <v>0</v>
          </cell>
          <cell r="Z26">
            <v>0</v>
          </cell>
          <cell r="AA26">
            <v>0</v>
          </cell>
          <cell r="AB26">
            <v>179.74500000000003</v>
          </cell>
        </row>
        <row r="27">
          <cell r="D27">
            <v>1300</v>
          </cell>
          <cell r="E27">
            <v>125.48</v>
          </cell>
          <cell r="K27" t="str">
            <v>true</v>
          </cell>
          <cell r="P27">
            <v>815.87108790446325</v>
          </cell>
          <cell r="Q27">
            <v>527.01600000000008</v>
          </cell>
          <cell r="R27">
            <v>88.974736395970297</v>
          </cell>
          <cell r="S27">
            <v>0</v>
          </cell>
          <cell r="T27">
            <v>293.32892209331919</v>
          </cell>
          <cell r="U27">
            <v>91.727887680000009</v>
          </cell>
          <cell r="V27">
            <v>144.42948768000002</v>
          </cell>
          <cell r="W27">
            <v>0</v>
          </cell>
          <cell r="Y27">
            <v>0</v>
          </cell>
          <cell r="Z27">
            <v>0</v>
          </cell>
          <cell r="AA27">
            <v>0</v>
          </cell>
          <cell r="AB27">
            <v>288.60400000000004</v>
          </cell>
        </row>
        <row r="28">
          <cell r="D28">
            <v>1300</v>
          </cell>
          <cell r="E28">
            <v>112.51</v>
          </cell>
          <cell r="K28" t="str">
            <v>true</v>
          </cell>
          <cell r="P28">
            <v>678.16508646338548</v>
          </cell>
          <cell r="Q28">
            <v>472.54200000000003</v>
          </cell>
          <cell r="R28">
            <v>42.458685563301195</v>
          </cell>
          <cell r="S28">
            <v>0</v>
          </cell>
          <cell r="T28">
            <v>245.23842169681009</v>
          </cell>
          <cell r="U28">
            <v>82.246610160000003</v>
          </cell>
          <cell r="V28">
            <v>129.50081016000001</v>
          </cell>
          <cell r="W28">
            <v>0</v>
          </cell>
          <cell r="Y28">
            <v>0</v>
          </cell>
          <cell r="Z28">
            <v>0</v>
          </cell>
          <cell r="AA28">
            <v>0</v>
          </cell>
          <cell r="AB28">
            <v>258.77300000000002</v>
          </cell>
        </row>
        <row r="29">
          <cell r="D29">
            <v>1300</v>
          </cell>
          <cell r="E29">
            <v>99.36</v>
          </cell>
          <cell r="K29" t="str">
            <v>true</v>
          </cell>
          <cell r="P29">
            <v>518.40138354423709</v>
          </cell>
          <cell r="Q29">
            <v>396.84069525304267</v>
          </cell>
          <cell r="R29">
            <v>0</v>
          </cell>
          <cell r="S29">
            <v>0</v>
          </cell>
          <cell r="T29">
            <v>188.97175964430602</v>
          </cell>
          <cell r="U29">
            <v>72.633749760000001</v>
          </cell>
          <cell r="V29">
            <v>114.36494976</v>
          </cell>
          <cell r="W29">
            <v>0</v>
          </cell>
          <cell r="Y29">
            <v>0</v>
          </cell>
          <cell r="Z29">
            <v>0</v>
          </cell>
          <cell r="AA29">
            <v>0</v>
          </cell>
          <cell r="AB29">
            <v>228.52800000000002</v>
          </cell>
        </row>
        <row r="30">
          <cell r="D30">
            <v>1300</v>
          </cell>
          <cell r="E30">
            <v>99.84</v>
          </cell>
          <cell r="K30" t="str">
            <v>true</v>
          </cell>
          <cell r="P30">
            <v>662.4612347712515</v>
          </cell>
          <cell r="Q30">
            <v>419.32800000000003</v>
          </cell>
          <cell r="R30">
            <v>79.971036769612937</v>
          </cell>
          <cell r="S30">
            <v>0</v>
          </cell>
          <cell r="T30">
            <v>237.76144608076808</v>
          </cell>
          <cell r="U30">
            <v>72.98463744</v>
          </cell>
          <cell r="V30">
            <v>114.91743744000001</v>
          </cell>
          <cell r="W30">
            <v>0</v>
          </cell>
          <cell r="Y30">
            <v>0</v>
          </cell>
          <cell r="Z30">
            <v>0</v>
          </cell>
          <cell r="AA30">
            <v>0</v>
          </cell>
          <cell r="AB30">
            <v>229.63200000000003</v>
          </cell>
        </row>
        <row r="31">
          <cell r="D31">
            <v>1300</v>
          </cell>
          <cell r="E31">
            <v>36.909999999999997</v>
          </cell>
          <cell r="K31" t="str">
            <v>true</v>
          </cell>
          <cell r="P31">
            <v>156.25975891854972</v>
          </cell>
          <cell r="Q31">
            <v>120.08603718143191</v>
          </cell>
          <cell r="R31">
            <v>0</v>
          </cell>
          <cell r="S31">
            <v>0</v>
          </cell>
          <cell r="T31">
            <v>57.183827229253289</v>
          </cell>
          <cell r="U31">
            <v>26.981800559999996</v>
          </cell>
          <cell r="V31">
            <v>42.484000559999998</v>
          </cell>
          <cell r="W31">
            <v>0</v>
          </cell>
          <cell r="Y31">
            <v>0</v>
          </cell>
          <cell r="Z31">
            <v>0</v>
          </cell>
          <cell r="AA31">
            <v>0</v>
          </cell>
          <cell r="AB31">
            <v>84.893000000000001</v>
          </cell>
        </row>
        <row r="32">
          <cell r="D32">
            <v>1300</v>
          </cell>
          <cell r="E32">
            <v>81.05</v>
          </cell>
          <cell r="K32" t="str">
            <v>true</v>
          </cell>
          <cell r="P32">
            <v>237.4359750000217</v>
          </cell>
          <cell r="Q32">
            <v>237.4359750000217</v>
          </cell>
          <cell r="R32">
            <v>0</v>
          </cell>
          <cell r="S32">
            <v>0</v>
          </cell>
          <cell r="T32">
            <v>0</v>
          </cell>
          <cell r="U32">
            <v>59.248846799999995</v>
          </cell>
          <cell r="V32">
            <v>93.289846799999992</v>
          </cell>
          <cell r="W32">
            <v>0</v>
          </cell>
          <cell r="Y32">
            <v>0</v>
          </cell>
          <cell r="Z32">
            <v>0</v>
          </cell>
          <cell r="AA32">
            <v>0</v>
          </cell>
          <cell r="AB32">
            <v>170.20500000000001</v>
          </cell>
        </row>
        <row r="33">
          <cell r="D33">
            <v>1300</v>
          </cell>
          <cell r="E33">
            <v>67.92</v>
          </cell>
          <cell r="K33" t="str">
            <v>true</v>
          </cell>
          <cell r="P33">
            <v>482.82596040000004</v>
          </cell>
          <cell r="Q33">
            <v>285.26400000000001</v>
          </cell>
          <cell r="R33">
            <v>76.308120000000031</v>
          </cell>
          <cell r="S33">
            <v>0</v>
          </cell>
          <cell r="T33">
            <v>172.17720000000003</v>
          </cell>
          <cell r="U33">
            <v>49.650606719999999</v>
          </cell>
          <cell r="V33">
            <v>78.177006720000008</v>
          </cell>
          <cell r="W33">
            <v>0</v>
          </cell>
          <cell r="Y33">
            <v>0</v>
          </cell>
          <cell r="Z33">
            <v>0</v>
          </cell>
          <cell r="AA33">
            <v>0</v>
          </cell>
          <cell r="AB33">
            <v>156.21600000000001</v>
          </cell>
        </row>
        <row r="34">
          <cell r="D34">
            <v>1300</v>
          </cell>
          <cell r="E34">
            <v>36.130000000000003</v>
          </cell>
          <cell r="K34" t="str">
            <v>true</v>
          </cell>
          <cell r="P34">
            <v>141.50314500000312</v>
          </cell>
          <cell r="Q34">
            <v>141.50314500000312</v>
          </cell>
          <cell r="R34">
            <v>0</v>
          </cell>
          <cell r="S34">
            <v>0</v>
          </cell>
          <cell r="T34">
            <v>0</v>
          </cell>
          <cell r="U34">
            <v>26.411608080000001</v>
          </cell>
          <cell r="V34">
            <v>41.586208080000006</v>
          </cell>
          <cell r="W34">
            <v>0</v>
          </cell>
          <cell r="Y34">
            <v>0</v>
          </cell>
          <cell r="Z34">
            <v>0</v>
          </cell>
          <cell r="AA34">
            <v>0</v>
          </cell>
          <cell r="AB34">
            <v>75.873000000000005</v>
          </cell>
        </row>
        <row r="35">
          <cell r="D35">
            <v>1300</v>
          </cell>
          <cell r="E35">
            <v>37.08</v>
          </cell>
          <cell r="K35" t="str">
            <v>true</v>
          </cell>
          <cell r="P35">
            <v>100.83905999999931</v>
          </cell>
          <cell r="Q35">
            <v>100.83905999999931</v>
          </cell>
          <cell r="R35">
            <v>0</v>
          </cell>
          <cell r="S35">
            <v>0</v>
          </cell>
          <cell r="T35">
            <v>0</v>
          </cell>
          <cell r="U35">
            <v>27.10607328</v>
          </cell>
          <cell r="V35">
            <v>42.679673280000003</v>
          </cell>
          <cell r="W35">
            <v>0</v>
          </cell>
          <cell r="Y35">
            <v>0</v>
          </cell>
          <cell r="Z35">
            <v>0</v>
          </cell>
          <cell r="AA35">
            <v>0</v>
          </cell>
          <cell r="AB35">
            <v>77.867999999999995</v>
          </cell>
        </row>
      </sheetData>
      <sheetData sheetId="1">
        <row r="2">
          <cell r="A2">
            <v>150</v>
          </cell>
          <cell r="B2">
            <v>0.15</v>
          </cell>
          <cell r="C2">
            <v>0.6</v>
          </cell>
          <cell r="D2">
            <v>0.21</v>
          </cell>
          <cell r="E2">
            <v>2.6249999999999999E-2</v>
          </cell>
          <cell r="F2">
            <v>5.2499999999999998E-2</v>
          </cell>
          <cell r="G2">
            <v>0.06</v>
          </cell>
          <cell r="H2">
            <v>7.7451000000000006E-2</v>
          </cell>
          <cell r="I2">
            <v>0.10580100000000001</v>
          </cell>
          <cell r="J2">
            <v>6.6851000000000008E-2</v>
          </cell>
          <cell r="K2">
            <v>3.4636059005827467E-2</v>
          </cell>
        </row>
        <row r="3">
          <cell r="A3">
            <v>200</v>
          </cell>
          <cell r="B3">
            <v>0.2</v>
          </cell>
          <cell r="C3">
            <v>0.6</v>
          </cell>
          <cell r="D3">
            <v>0.28000000000000003</v>
          </cell>
          <cell r="E3">
            <v>3.5000000000000003E-2</v>
          </cell>
          <cell r="F3">
            <v>7.0000000000000007E-2</v>
          </cell>
          <cell r="G3">
            <v>0.06</v>
          </cell>
          <cell r="H3">
            <v>8.1503999999999993E-2</v>
          </cell>
          <cell r="I3">
            <v>0.11342400000000001</v>
          </cell>
          <cell r="J3">
            <v>8.4624000000000019E-2</v>
          </cell>
          <cell r="K3">
            <v>6.1575216010359951E-2</v>
          </cell>
        </row>
        <row r="4">
          <cell r="A4">
            <v>250</v>
          </cell>
          <cell r="B4">
            <v>0.25</v>
          </cell>
          <cell r="C4">
            <v>0.7</v>
          </cell>
          <cell r="D4">
            <v>0.3075</v>
          </cell>
          <cell r="E4">
            <v>3.8437499999999999E-2</v>
          </cell>
          <cell r="F4">
            <v>7.6874999999999999E-2</v>
          </cell>
          <cell r="G4">
            <v>6.9999999999999993E-2</v>
          </cell>
          <cell r="H4">
            <v>9.8082437499999994E-2</v>
          </cell>
          <cell r="I4">
            <v>0.14074806249999999</v>
          </cell>
          <cell r="J4">
            <v>9.1901187499999995E-2</v>
          </cell>
          <cell r="K4">
            <v>7.4264305087749963E-2</v>
          </cell>
        </row>
        <row r="5">
          <cell r="A5">
            <v>300</v>
          </cell>
          <cell r="B5">
            <v>0.3</v>
          </cell>
          <cell r="C5">
            <v>0.7</v>
          </cell>
          <cell r="D5">
            <v>0.36899999999999999</v>
          </cell>
          <cell r="E5">
            <v>4.6124999999999999E-2</v>
          </cell>
          <cell r="F5">
            <v>9.2249999999999999E-2</v>
          </cell>
          <cell r="G5">
            <v>6.9999999999999993E-2</v>
          </cell>
          <cell r="H5">
            <v>0.10165651000000001</v>
          </cell>
          <cell r="I5">
            <v>0.14604720999999996</v>
          </cell>
          <cell r="J5">
            <v>0.10877771000000001</v>
          </cell>
          <cell r="K5">
            <v>0.10694059932635996</v>
          </cell>
        </row>
        <row r="6">
          <cell r="A6">
            <v>375</v>
          </cell>
          <cell r="B6">
            <v>0.375</v>
          </cell>
          <cell r="C6">
            <v>0.8</v>
          </cell>
          <cell r="D6">
            <v>0.46124999999999999</v>
          </cell>
          <cell r="E6">
            <v>5.7656249999999999E-2</v>
          </cell>
          <cell r="F6">
            <v>0.1153125</v>
          </cell>
          <cell r="G6">
            <v>8.0000000000000016E-2</v>
          </cell>
          <cell r="H6">
            <v>0.12358235937500002</v>
          </cell>
          <cell r="I6">
            <v>0.18152689062500002</v>
          </cell>
          <cell r="J6">
            <v>0.18267806250000002</v>
          </cell>
          <cell r="K6">
            <v>0.16709468644743741</v>
          </cell>
        </row>
        <row r="7">
          <cell r="A7">
            <v>400</v>
          </cell>
          <cell r="B7">
            <v>0.4</v>
          </cell>
          <cell r="C7">
            <v>0.8</v>
          </cell>
          <cell r="D7">
            <v>0.49199999999999999</v>
          </cell>
          <cell r="E7">
            <v>6.1499999999999999E-2</v>
          </cell>
          <cell r="F7">
            <v>0.123</v>
          </cell>
          <cell r="G7">
            <v>8.0000000000000016E-2</v>
          </cell>
          <cell r="H7">
            <v>0.12512624000000003</v>
          </cell>
          <cell r="I7">
            <v>0.18239503999999998</v>
          </cell>
          <cell r="J7">
            <v>0.20030303999999999</v>
          </cell>
          <cell r="K7">
            <v>0.19011662102463991</v>
          </cell>
        </row>
        <row r="8">
          <cell r="A8">
            <v>450</v>
          </cell>
          <cell r="B8">
            <v>0.45</v>
          </cell>
          <cell r="C8">
            <v>0.9</v>
          </cell>
          <cell r="D8">
            <v>0.53</v>
          </cell>
          <cell r="E8">
            <v>6.6250000000000003E-2</v>
          </cell>
          <cell r="F8">
            <v>0.13250000000000001</v>
          </cell>
          <cell r="G8">
            <v>9.0000000000000011E-2</v>
          </cell>
          <cell r="H8">
            <v>0.14580900000000002</v>
          </cell>
          <cell r="I8">
            <v>0.218949</v>
          </cell>
          <cell r="J8">
            <v>0.223024</v>
          </cell>
          <cell r="K8">
            <v>0.22061834409834324</v>
          </cell>
        </row>
        <row r="9">
          <cell r="A9">
            <v>500</v>
          </cell>
          <cell r="B9">
            <v>0.5</v>
          </cell>
          <cell r="C9">
            <v>1</v>
          </cell>
          <cell r="D9">
            <v>0.61499999999999999</v>
          </cell>
          <cell r="E9">
            <v>7.6874999999999999E-2</v>
          </cell>
          <cell r="F9">
            <v>0.15375</v>
          </cell>
          <cell r="G9">
            <v>0.1</v>
          </cell>
          <cell r="H9">
            <v>0.17050975000000002</v>
          </cell>
          <cell r="I9">
            <v>0.25999224999999998</v>
          </cell>
          <cell r="J9">
            <v>0.27761099999999994</v>
          </cell>
          <cell r="K9">
            <v>0.29705722035099985</v>
          </cell>
        </row>
        <row r="10">
          <cell r="A10">
            <v>525</v>
          </cell>
          <cell r="B10">
            <v>0.55000000000000004</v>
          </cell>
          <cell r="C10">
            <v>1</v>
          </cell>
          <cell r="D10">
            <v>0.61</v>
          </cell>
          <cell r="E10">
            <v>7.6249999999999998E-2</v>
          </cell>
          <cell r="F10">
            <v>0.1525</v>
          </cell>
          <cell r="G10">
            <v>0.1</v>
          </cell>
          <cell r="H10">
            <v>0.170211</v>
          </cell>
          <cell r="I10">
            <v>0.25988100000000003</v>
          </cell>
          <cell r="J10">
            <v>0.274256</v>
          </cell>
          <cell r="K10">
            <v>0.2922466566001905</v>
          </cell>
        </row>
        <row r="11">
          <cell r="A11">
            <v>600</v>
          </cell>
          <cell r="B11">
            <v>0.6</v>
          </cell>
          <cell r="C11">
            <v>1.1000000000000001</v>
          </cell>
          <cell r="D11">
            <v>0.8</v>
          </cell>
          <cell r="E11">
            <v>0.1</v>
          </cell>
          <cell r="F11">
            <v>0.2</v>
          </cell>
          <cell r="G11">
            <v>0.11000000000000001</v>
          </cell>
          <cell r="H11">
            <v>0.20200000000000004</v>
          </cell>
          <cell r="I11">
            <v>0.3004</v>
          </cell>
          <cell r="J11">
            <v>0.4144000000000001</v>
          </cell>
          <cell r="K11">
            <v>0.50265482457436694</v>
          </cell>
        </row>
        <row r="12">
          <cell r="A12">
            <v>675</v>
          </cell>
          <cell r="B12">
            <v>0.67500000000000004</v>
          </cell>
          <cell r="C12">
            <v>1.2</v>
          </cell>
          <cell r="D12">
            <v>0.88600000000000001</v>
          </cell>
          <cell r="E12">
            <v>0.11075</v>
          </cell>
          <cell r="F12">
            <v>0.2215</v>
          </cell>
          <cell r="G12">
            <v>0.12</v>
          </cell>
          <cell r="H12">
            <v>0.23009436</v>
          </cell>
          <cell r="I12">
            <v>0.34545156000000005</v>
          </cell>
          <cell r="J12">
            <v>0.54839855999999998</v>
          </cell>
          <cell r="K12">
            <v>0.61653441667434328</v>
          </cell>
        </row>
        <row r="13">
          <cell r="A13">
            <v>700</v>
          </cell>
          <cell r="B13">
            <v>0.7</v>
          </cell>
          <cell r="C13">
            <v>1.3</v>
          </cell>
          <cell r="D13">
            <v>0.7</v>
          </cell>
          <cell r="E13">
            <v>8.7499999999999994E-2</v>
          </cell>
          <cell r="F13">
            <v>0.17499999999999999</v>
          </cell>
          <cell r="G13">
            <v>0.13</v>
          </cell>
          <cell r="H13">
            <v>0.21979999999999997</v>
          </cell>
          <cell r="I13">
            <v>0.38219999999999993</v>
          </cell>
          <cell r="J13">
            <v>0.38639999999999997</v>
          </cell>
          <cell r="K13">
            <v>0.38484510006474959</v>
          </cell>
        </row>
        <row r="14">
          <cell r="A14">
            <v>750</v>
          </cell>
          <cell r="B14">
            <v>0.75</v>
          </cell>
          <cell r="C14">
            <v>1.3</v>
          </cell>
          <cell r="D14">
            <v>0.97199999999999998</v>
          </cell>
          <cell r="E14">
            <v>0.1215</v>
          </cell>
          <cell r="F14">
            <v>0.24299999999999999</v>
          </cell>
          <cell r="G14">
            <v>0.13</v>
          </cell>
          <cell r="H14">
            <v>0.28141344000000001</v>
          </cell>
          <cell r="I14">
            <v>0.42760224000000002</v>
          </cell>
          <cell r="J14">
            <v>0.63172223999999999</v>
          </cell>
          <cell r="K14">
            <v>0.7420316184072947</v>
          </cell>
        </row>
        <row r="15">
          <cell r="A15">
            <v>800</v>
          </cell>
          <cell r="B15">
            <v>0.8</v>
          </cell>
          <cell r="C15">
            <v>1.4</v>
          </cell>
          <cell r="D15">
            <v>0.8</v>
          </cell>
          <cell r="E15">
            <v>0.1</v>
          </cell>
          <cell r="F15">
            <v>0.2</v>
          </cell>
          <cell r="G15">
            <v>0.13999999999999999</v>
          </cell>
          <cell r="H15">
            <v>0.26719999999999999</v>
          </cell>
          <cell r="I15">
            <v>0.45599999999999996</v>
          </cell>
          <cell r="J15">
            <v>0.47040000000000004</v>
          </cell>
          <cell r="K15">
            <v>0.50265482457436694</v>
          </cell>
        </row>
        <row r="16">
          <cell r="A16">
            <v>825</v>
          </cell>
          <cell r="B16">
            <v>0.82499999999999996</v>
          </cell>
          <cell r="C16">
            <v>1.4</v>
          </cell>
          <cell r="D16">
            <v>1.0580000000000001</v>
          </cell>
          <cell r="E16">
            <v>0.13225000000000001</v>
          </cell>
          <cell r="F16">
            <v>0.26450000000000001</v>
          </cell>
          <cell r="G16">
            <v>0.13999999999999999</v>
          </cell>
          <cell r="H16">
            <v>0.32880523999999994</v>
          </cell>
          <cell r="I16">
            <v>0.49660403999999997</v>
          </cell>
          <cell r="J16">
            <v>0.72037104000000007</v>
          </cell>
          <cell r="K16">
            <v>0.87914642977322133</v>
          </cell>
        </row>
        <row r="17">
          <cell r="A17">
            <v>900</v>
          </cell>
          <cell r="B17">
            <v>0.9</v>
          </cell>
          <cell r="C17">
            <v>1.5</v>
          </cell>
          <cell r="D17">
            <v>1.1539999999999999</v>
          </cell>
          <cell r="E17">
            <v>0.14424999999999999</v>
          </cell>
          <cell r="F17">
            <v>0.28849999999999998</v>
          </cell>
          <cell r="G17">
            <v>0.15000000000000002</v>
          </cell>
          <cell r="H17">
            <v>0.38213555999999993</v>
          </cell>
          <cell r="I17">
            <v>0.57116076000000005</v>
          </cell>
          <cell r="J17">
            <v>0.82561775999999987</v>
          </cell>
          <cell r="K17">
            <v>1.0459273005669962</v>
          </cell>
        </row>
        <row r="18">
          <cell r="A18">
            <v>1000</v>
          </cell>
          <cell r="B18">
            <v>1</v>
          </cell>
          <cell r="C18">
            <v>1.8</v>
          </cell>
          <cell r="D18">
            <v>1.22</v>
          </cell>
          <cell r="E18">
            <v>0.1525</v>
          </cell>
          <cell r="F18">
            <v>0.30499999999999999</v>
          </cell>
          <cell r="G18">
            <v>0.18000000000000002</v>
          </cell>
          <cell r="H18">
            <v>0.502884</v>
          </cell>
          <cell r="I18">
            <v>0.80300400000000005</v>
          </cell>
          <cell r="J18">
            <v>0.90182399999999996</v>
          </cell>
          <cell r="K18">
            <v>1.168986626400762</v>
          </cell>
        </row>
        <row r="19">
          <cell r="A19">
            <v>1100</v>
          </cell>
          <cell r="B19">
            <v>1.1000000000000001</v>
          </cell>
          <cell r="C19">
            <v>2</v>
          </cell>
          <cell r="D19">
            <v>1.33</v>
          </cell>
          <cell r="E19">
            <v>0.16625000000000001</v>
          </cell>
          <cell r="F19">
            <v>0.33250000000000002</v>
          </cell>
          <cell r="G19">
            <v>0.2</v>
          </cell>
          <cell r="H19">
            <v>0.61219899999999994</v>
          </cell>
          <cell r="I19">
            <v>0.98592900000000006</v>
          </cell>
          <cell r="J19">
            <v>1.0358040000000002</v>
          </cell>
          <cell r="K19">
            <v>1.3892908112337463</v>
          </cell>
        </row>
        <row r="20">
          <cell r="A20">
            <v>1200</v>
          </cell>
          <cell r="B20">
            <v>1.2</v>
          </cell>
          <cell r="C20">
            <v>2</v>
          </cell>
          <cell r="D20">
            <v>1.44</v>
          </cell>
          <cell r="E20">
            <v>0.18</v>
          </cell>
          <cell r="F20">
            <v>0.36</v>
          </cell>
          <cell r="G20">
            <v>0.2</v>
          </cell>
          <cell r="H20">
            <v>0.64857599999999993</v>
          </cell>
          <cell r="I20">
            <v>1.0056959999999999</v>
          </cell>
          <cell r="J20">
            <v>1.178496</v>
          </cell>
          <cell r="K20">
            <v>1.6286016316209486</v>
          </cell>
        </row>
        <row r="21">
          <cell r="A21">
            <v>1300</v>
          </cell>
          <cell r="B21">
            <v>1.3</v>
          </cell>
          <cell r="C21">
            <v>2.1</v>
          </cell>
          <cell r="D21">
            <v>1.56</v>
          </cell>
          <cell r="E21">
            <v>0.19500000000000001</v>
          </cell>
          <cell r="F21">
            <v>0.39</v>
          </cell>
          <cell r="G21">
            <v>0.21000000000000002</v>
          </cell>
          <cell r="H21">
            <v>0.731016</v>
          </cell>
          <cell r="I21">
            <v>1.114776</v>
          </cell>
          <cell r="J21">
            <v>1.344096</v>
          </cell>
          <cell r="K21">
            <v>1.9113449704440304</v>
          </cell>
        </row>
        <row r="22">
          <cell r="A22">
            <v>1400</v>
          </cell>
          <cell r="B22">
            <v>1.4</v>
          </cell>
          <cell r="C22">
            <v>2.2000000000000002</v>
          </cell>
          <cell r="D22">
            <v>1.68</v>
          </cell>
          <cell r="E22">
            <v>0.21</v>
          </cell>
          <cell r="F22">
            <v>0.42</v>
          </cell>
          <cell r="G22">
            <v>0.22000000000000003</v>
          </cell>
          <cell r="H22">
            <v>0.81782399999999988</v>
          </cell>
          <cell r="I22">
            <v>1.2277440000000004</v>
          </cell>
          <cell r="J22">
            <v>1.5200639999999999</v>
          </cell>
          <cell r="K22">
            <v>2.2167077763729579</v>
          </cell>
        </row>
        <row r="23">
          <cell r="A23">
            <v>1500</v>
          </cell>
          <cell r="B23">
            <v>1.5</v>
          </cell>
          <cell r="C23">
            <v>2.3000000000000003</v>
          </cell>
          <cell r="D23">
            <v>1.8</v>
          </cell>
          <cell r="E23">
            <v>0.22500000000000001</v>
          </cell>
          <cell r="F23">
            <v>0.45</v>
          </cell>
          <cell r="G23">
            <v>0.23000000000000004</v>
          </cell>
          <cell r="H23">
            <v>0.90900000000000003</v>
          </cell>
          <cell r="I23">
            <v>1.3446000000000005</v>
          </cell>
          <cell r="J23">
            <v>1.7064000000000001</v>
          </cell>
          <cell r="K23">
            <v>2.5446900494077327</v>
          </cell>
        </row>
        <row r="25">
          <cell r="A25" t="str">
            <v>D stm</v>
          </cell>
          <cell r="B25" t="str">
            <v>H</v>
          </cell>
          <cell r="C25" t="str">
            <v>Bd</v>
          </cell>
          <cell r="D25" t="str">
            <v>B</v>
          </cell>
          <cell r="E25" t="str">
            <v>w</v>
          </cell>
          <cell r="G25" t="str">
            <v>MG FC=1.1</v>
          </cell>
          <cell r="H25" t="str">
            <v>MG FC=1.5</v>
          </cell>
          <cell r="I25" t="str">
            <v>MG FC=1.9</v>
          </cell>
          <cell r="J25" t="str">
            <v>CTO FC=3.0</v>
          </cell>
          <cell r="K25" t="str">
            <v>Vol tubo</v>
          </cell>
        </row>
        <row r="26">
          <cell r="A26" t="str">
            <v>500 x 400 mm</v>
          </cell>
          <cell r="B26">
            <v>0.4</v>
          </cell>
          <cell r="C26">
            <v>1</v>
          </cell>
          <cell r="D26">
            <v>0.5</v>
          </cell>
          <cell r="E26">
            <v>0.15</v>
          </cell>
          <cell r="G26">
            <v>3.4999999999999996E-2</v>
          </cell>
          <cell r="H26">
            <v>3.4999999999999996E-2</v>
          </cell>
          <cell r="I26">
            <v>3.4999999999999996E-2</v>
          </cell>
          <cell r="J26">
            <v>3.4999999999999996E-2</v>
          </cell>
          <cell r="K26">
            <v>0.55999999999999994</v>
          </cell>
        </row>
        <row r="29">
          <cell r="A29">
            <v>99</v>
          </cell>
          <cell r="B29">
            <v>9.9000000000000005E-2</v>
          </cell>
          <cell r="C29">
            <v>0.6</v>
          </cell>
          <cell r="D29">
            <v>0.11</v>
          </cell>
          <cell r="E29">
            <v>1.375E-2</v>
          </cell>
          <cell r="F29">
            <v>2.75E-2</v>
          </cell>
          <cell r="G29">
            <v>0.06</v>
          </cell>
          <cell r="H29">
            <v>1.8050999999999998E-2</v>
          </cell>
          <cell r="I29">
            <v>3.6860999999999998E-2</v>
          </cell>
          <cell r="J29">
            <v>3.7356E-2</v>
          </cell>
          <cell r="K29">
            <v>9.5033177771091243E-3</v>
          </cell>
        </row>
        <row r="30">
          <cell r="A30">
            <v>145</v>
          </cell>
          <cell r="B30">
            <v>0.14499999999999999</v>
          </cell>
          <cell r="C30">
            <v>0.6</v>
          </cell>
          <cell r="D30">
            <v>0.16</v>
          </cell>
          <cell r="E30">
            <v>0.02</v>
          </cell>
          <cell r="F30">
            <v>0.04</v>
          </cell>
          <cell r="G30">
            <v>0.06</v>
          </cell>
          <cell r="H30">
            <v>2.5535999999999996E-2</v>
          </cell>
          <cell r="I30">
            <v>5.0495999999999999E-2</v>
          </cell>
          <cell r="J30">
            <v>5.7216000000000003E-2</v>
          </cell>
          <cell r="K30">
            <v>2.0106192982974676E-2</v>
          </cell>
        </row>
        <row r="31">
          <cell r="A31">
            <v>181</v>
          </cell>
          <cell r="B31">
            <v>0.18099999999999999</v>
          </cell>
          <cell r="C31">
            <v>0.6</v>
          </cell>
          <cell r="D31">
            <v>0.2</v>
          </cell>
          <cell r="E31">
            <v>2.5000000000000001E-2</v>
          </cell>
          <cell r="F31">
            <v>0.05</v>
          </cell>
          <cell r="G31">
            <v>0.06</v>
          </cell>
          <cell r="H31">
            <v>3.1199999999999999E-2</v>
          </cell>
          <cell r="I31">
            <v>0.06</v>
          </cell>
          <cell r="J31">
            <v>7.4399999999999994E-2</v>
          </cell>
          <cell r="K31">
            <v>3.1415926535897934E-2</v>
          </cell>
        </row>
        <row r="32">
          <cell r="A32">
            <v>227</v>
          </cell>
          <cell r="B32">
            <v>0.22700000000000001</v>
          </cell>
          <cell r="C32">
            <v>0.7</v>
          </cell>
          <cell r="D32">
            <v>0.25</v>
          </cell>
          <cell r="E32">
            <v>3.125E-2</v>
          </cell>
          <cell r="F32">
            <v>6.25E-2</v>
          </cell>
          <cell r="G32">
            <v>6.9999999999999993E-2</v>
          </cell>
          <cell r="H32">
            <v>4.5124999999999998E-2</v>
          </cell>
          <cell r="I32">
            <v>8.5874999999999979E-2</v>
          </cell>
          <cell r="J32">
            <v>9.7500000000000003E-2</v>
          </cell>
          <cell r="K32">
            <v>4.9087385212340517E-2</v>
          </cell>
        </row>
        <row r="33">
          <cell r="A33">
            <v>284</v>
          </cell>
          <cell r="B33">
            <v>0.28399999999999997</v>
          </cell>
          <cell r="C33">
            <v>0.8</v>
          </cell>
          <cell r="D33">
            <v>0.315</v>
          </cell>
          <cell r="E33">
            <v>3.9375E-2</v>
          </cell>
          <cell r="F33">
            <v>7.8750000000000001E-2</v>
          </cell>
          <cell r="G33">
            <v>8.0000000000000016E-2</v>
          </cell>
          <cell r="H33">
            <v>6.4149750000000005E-2</v>
          </cell>
          <cell r="I33">
            <v>0.12006225000000001</v>
          </cell>
          <cell r="J33">
            <v>0.130221</v>
          </cell>
          <cell r="K33">
            <v>7.793113276311181E-2</v>
          </cell>
        </row>
        <row r="34">
          <cell r="A34">
            <v>362</v>
          </cell>
          <cell r="B34">
            <v>0.36199999999999999</v>
          </cell>
          <cell r="C34">
            <v>0.8</v>
          </cell>
          <cell r="D34">
            <v>0.4</v>
          </cell>
          <cell r="E34">
            <v>0.05</v>
          </cell>
          <cell r="F34">
            <v>0.1</v>
          </cell>
          <cell r="G34">
            <v>8.0000000000000016E-2</v>
          </cell>
          <cell r="H34">
            <v>7.8399999999999997E-2</v>
          </cell>
          <cell r="I34">
            <v>0.13919999999999999</v>
          </cell>
          <cell r="J34">
            <v>0.17760000000000001</v>
          </cell>
          <cell r="K34">
            <v>0.12566370614359174</v>
          </cell>
        </row>
        <row r="35">
          <cell r="A35">
            <v>407</v>
          </cell>
          <cell r="B35">
            <v>0.40699999999999997</v>
          </cell>
          <cell r="C35">
            <v>0.8</v>
          </cell>
          <cell r="D35">
            <v>0.45</v>
          </cell>
          <cell r="E35">
            <v>5.6250000000000001E-2</v>
          </cell>
          <cell r="F35">
            <v>0.1125</v>
          </cell>
          <cell r="G35">
            <v>8.0000000000000016E-2</v>
          </cell>
          <cell r="H35">
            <v>8.6175000000000002E-2</v>
          </cell>
          <cell r="I35">
            <v>0.14782500000000004</v>
          </cell>
          <cell r="J35">
            <v>0.20790000000000003</v>
          </cell>
          <cell r="K35">
            <v>0.15904312808798329</v>
          </cell>
        </row>
        <row r="36">
          <cell r="A36">
            <v>452</v>
          </cell>
          <cell r="B36">
            <v>0.45200000000000001</v>
          </cell>
          <cell r="C36">
            <v>0.9</v>
          </cell>
          <cell r="D36">
            <v>0.5</v>
          </cell>
          <cell r="E36">
            <v>6.25E-2</v>
          </cell>
          <cell r="F36">
            <v>0.125</v>
          </cell>
          <cell r="G36">
            <v>9.0000000000000011E-2</v>
          </cell>
          <cell r="H36">
            <v>0.10800000000000001</v>
          </cell>
          <cell r="I36">
            <v>0.18600000000000003</v>
          </cell>
          <cell r="J36">
            <v>0.24</v>
          </cell>
          <cell r="K36">
            <v>0.19634954084936207</v>
          </cell>
        </row>
        <row r="37">
          <cell r="A37">
            <v>595</v>
          </cell>
          <cell r="B37">
            <v>0.59499999999999997</v>
          </cell>
          <cell r="C37">
            <v>1.1000000000000001</v>
          </cell>
          <cell r="D37">
            <v>0.625</v>
          </cell>
          <cell r="E37">
            <v>7.8125E-2</v>
          </cell>
          <cell r="F37">
            <v>0.15625</v>
          </cell>
          <cell r="G37">
            <v>0.11000000000000001</v>
          </cell>
          <cell r="H37">
            <v>0.16421875</v>
          </cell>
          <cell r="I37">
            <v>0.28078125000000004</v>
          </cell>
          <cell r="J37">
            <v>0.328125</v>
          </cell>
          <cell r="K37">
            <v>0.30679615757712825</v>
          </cell>
        </row>
        <row r="38">
          <cell r="A38">
            <v>671</v>
          </cell>
          <cell r="B38">
            <v>0.67100000000000004</v>
          </cell>
          <cell r="C38">
            <v>1.2</v>
          </cell>
          <cell r="D38">
            <v>0.71</v>
          </cell>
          <cell r="E38">
            <v>8.8749999999999996E-2</v>
          </cell>
          <cell r="F38">
            <v>0.17749999999999999</v>
          </cell>
          <cell r="G38">
            <v>0.12</v>
          </cell>
          <cell r="H38">
            <v>0.20171099999999997</v>
          </cell>
          <cell r="I38">
            <v>0.34016099999999994</v>
          </cell>
          <cell r="J38">
            <v>0.39447599999999999</v>
          </cell>
          <cell r="K38">
            <v>0.39591921416865367</v>
          </cell>
        </row>
        <row r="39">
          <cell r="A39">
            <v>747</v>
          </cell>
          <cell r="B39">
            <v>0.747</v>
          </cell>
          <cell r="C39">
            <v>1.3</v>
          </cell>
          <cell r="D39">
            <v>0.78600000000000003</v>
          </cell>
          <cell r="E39">
            <v>9.8250000000000004E-2</v>
          </cell>
          <cell r="F39">
            <v>0.19650000000000001</v>
          </cell>
          <cell r="G39">
            <v>0.13</v>
          </cell>
          <cell r="H39">
            <v>0.24072036000000002</v>
          </cell>
          <cell r="I39">
            <v>0.40279355999999999</v>
          </cell>
          <cell r="J39">
            <v>0.45820656000000004</v>
          </cell>
          <cell r="K39">
            <v>0.48521584375428994</v>
          </cell>
        </row>
        <row r="40">
          <cell r="A40">
            <v>823</v>
          </cell>
          <cell r="B40">
            <v>0.82299999999999995</v>
          </cell>
          <cell r="C40">
            <v>1.4</v>
          </cell>
          <cell r="D40">
            <v>0.86</v>
          </cell>
          <cell r="E40">
            <v>0.1075</v>
          </cell>
          <cell r="F40">
            <v>0.215</v>
          </cell>
          <cell r="G40">
            <v>0.13999999999999999</v>
          </cell>
          <cell r="H40">
            <v>0.28259599999999996</v>
          </cell>
          <cell r="I40">
            <v>0.47007599999999988</v>
          </cell>
          <cell r="J40">
            <v>0.52425599999999994</v>
          </cell>
          <cell r="K40">
            <v>0.58088048164875272</v>
          </cell>
        </row>
        <row r="41">
          <cell r="A41">
            <v>899</v>
          </cell>
          <cell r="B41">
            <v>0.89900000000000002</v>
          </cell>
          <cell r="C41">
            <v>1.5</v>
          </cell>
          <cell r="D41">
            <v>0.95</v>
          </cell>
          <cell r="E41">
            <v>0.11874999999999999</v>
          </cell>
          <cell r="F41">
            <v>0.23749999999999999</v>
          </cell>
          <cell r="G41">
            <v>0.15000000000000002</v>
          </cell>
          <cell r="H41">
            <v>0.33202499999999996</v>
          </cell>
          <cell r="I41">
            <v>0.5457749999999999</v>
          </cell>
          <cell r="J41">
            <v>0.60989999999999989</v>
          </cell>
          <cell r="K41">
            <v>0.70882184246619706</v>
          </cell>
        </row>
        <row r="42">
          <cell r="A42">
            <v>975</v>
          </cell>
          <cell r="B42">
            <v>0.97499999999999998</v>
          </cell>
          <cell r="C42">
            <v>1.7</v>
          </cell>
          <cell r="D42">
            <v>1.0249999999999999</v>
          </cell>
          <cell r="E42">
            <v>0.12812499999999999</v>
          </cell>
          <cell r="F42">
            <v>0.25624999999999998</v>
          </cell>
          <cell r="G42">
            <v>0.17</v>
          </cell>
          <cell r="H42">
            <v>0.4107687499999999</v>
          </cell>
          <cell r="I42">
            <v>0.68803124999999998</v>
          </cell>
          <cell r="J42">
            <v>0.68572499999999992</v>
          </cell>
          <cell r="K42">
            <v>0.82515894541944401</v>
          </cell>
        </row>
        <row r="43">
          <cell r="A43">
            <v>1051</v>
          </cell>
          <cell r="B43">
            <v>1.0509999999999999</v>
          </cell>
          <cell r="C43">
            <v>1.95</v>
          </cell>
          <cell r="D43">
            <v>1.101</v>
          </cell>
          <cell r="E43">
            <v>0.137625</v>
          </cell>
          <cell r="F43">
            <v>0.27524999999999999</v>
          </cell>
          <cell r="G43">
            <v>0.19500000000000001</v>
          </cell>
          <cell r="H43">
            <v>0.51351740999999995</v>
          </cell>
          <cell r="I43">
            <v>0.87982010999999993</v>
          </cell>
          <cell r="J43">
            <v>0.76669235999999996</v>
          </cell>
          <cell r="K43">
            <v>0.95206043906855009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_aCCIDENTES_DE_1995___1996_xl_3"/>
      <sheetName val="//d.docs.live.net/a  aaInformac"/>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l_4"/>
      <sheetName val="gp05"/>
      <sheetName val="GP06"/>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2"/>
      <sheetName val="REQUISITOS INF INTERVENTORÍA"/>
      <sheetName val="aactividad"/>
      <sheetName val="ESTADO RED"/>
      <sheetName val="aCCIDENTES%2520DE%25201995%2520"/>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1"/>
      <sheetName val="ACTA No.1 "/>
      <sheetName val="ACTA No.5"/>
      <sheetName val="ACTA MAYORES - GENERAL"/>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OSTOS UNITARIOS"/>
      <sheetName val="CA-2909"/>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 ACTA FINAL + MODIFICATORIA "/>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INST"/>
      <sheetName val="0."/>
      <sheetName val="Base_Mater"/>
      <sheetName val="20."/>
      <sheetName val="17."/>
      <sheetName val="11."/>
      <sheetName val="\E\Documents and Settings\Pe"/>
      <sheetName val="\C\E\Documents and Setting"/>
      <sheetName val="INDICE"/>
      <sheetName val="modf "/>
      <sheetName val="1,2 MC"/>
      <sheetName val="3,1 MC"/>
      <sheetName val="3,2 MC"/>
      <sheetName val="4,2 MC"/>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Users\rosalym\Desktop\BALANCE "/>
      <sheetName val="BASE"/>
      <sheetName val="ESTADO_VÍA-CRIT_TECNICO"/>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DIRECTAS AMO I"/>
      <sheetName val="DIRECTAS AMO II"/>
      <sheetName val="/a  aaInformación GRUPO 4/A MIn"/>
      <sheetName val="Main"/>
      <sheetName val="CorpTax"/>
      <sheetName val="PAGOS"/>
      <sheetName val="CARRETERAS"/>
      <sheetName val="GENERALIDADES "/>
      <sheetName val="ANALISIS RESUMIDOS"/>
      <sheetName val="APU"/>
      <sheetName val="Program"/>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refreshError="1"/>
      <sheetData sheetId="1412"/>
      <sheetData sheetId="1413" refreshError="1"/>
      <sheetData sheetId="1414"/>
      <sheetData sheetId="1415"/>
      <sheetData sheetId="1416"/>
      <sheetData sheetId="1417"/>
      <sheetData sheetId="1418" refreshError="1"/>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efreshError="1"/>
      <sheetData sheetId="1444"/>
      <sheetData sheetId="1445" refreshError="1"/>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refreshError="1"/>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sheetData sheetId="2426"/>
      <sheetData sheetId="2427"/>
      <sheetData sheetId="24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e"/>
      <sheetName val="Inputs"/>
      <sheetName val="DIAMOND"/>
      <sheetName val="Acquirer"/>
      <sheetName val="AcqIS"/>
      <sheetName val="AcqBSCF"/>
      <sheetName val="#REF"/>
      <sheetName val="PriceSyn"/>
      <sheetName val="Assum"/>
      <sheetName val="Sheet1"/>
      <sheetName val="Temporaneo"/>
      <sheetName val="Bloom Links"/>
      <sheetName val="Temporaneo.xls"/>
      <sheetName val="Hp e ris stam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 val="PRESUPUESTO"/>
      <sheetName val="1,01"/>
      <sheetName val="1,03"/>
      <sheetName val="1,09"/>
      <sheetName val="1,10"/>
      <sheetName val="1,11"/>
      <sheetName val="1,13"/>
      <sheetName val="1,14"/>
      <sheetName val="1,15"/>
      <sheetName val="1,16"/>
      <sheetName val="2,01"/>
      <sheetName val="2,09"/>
      <sheetName val="2,13"/>
      <sheetName val="2,41"/>
      <sheetName val="Hoja1 (5)"/>
      <sheetName val="Hoja1 (6)"/>
      <sheetName val="Hoja1 (7)"/>
      <sheetName val="Hoja1 (8)"/>
      <sheetName val="Hoja1 (9)"/>
      <sheetName val="Hoja1 (10)"/>
      <sheetName val="Hoja1 (11)"/>
      <sheetName val="Hoja1 (12)"/>
      <sheetName val="Hoja1 (13)"/>
      <sheetName val="Hoja1 (14)"/>
      <sheetName val="Hoja1 (15)"/>
      <sheetName val="Hoja1 (16)"/>
      <sheetName val="Hoja1 (17)"/>
      <sheetName val="Hoja1 (18)"/>
      <sheetName val="Hoja1 (19)"/>
      <sheetName val="Hoja1 (20)"/>
      <sheetName val="Hoja1 (21)"/>
      <sheetName val="Hoja1 (22)"/>
      <sheetName val="Hoja1 (23)"/>
      <sheetName val="Hoja1 (24)"/>
      <sheetName val="Hoja1 (25)"/>
      <sheetName val="Hoja1 (26)"/>
      <sheetName val="Hoja1 (27)"/>
      <sheetName val="Hoja1 (28)"/>
      <sheetName val="Hoja1 (29)"/>
      <sheetName val="Hoja1 (30)"/>
      <sheetName val="Hoja1 (31)"/>
      <sheetName val="Hoja1 (32)"/>
      <sheetName val="Hoja1 (33)"/>
      <sheetName val="Hoja1 (34)"/>
      <sheetName val="Hoja1 (35)"/>
      <sheetName val="Hoja1 (36)"/>
      <sheetName val="Hoja1 (37)"/>
      <sheetName val="Hoja1 (38)"/>
      <sheetName val="Hoja1 (39)"/>
      <sheetName val="Hoja1 (40)"/>
      <sheetName val="Hoja1 (41)"/>
      <sheetName val="Hoja1 (42)"/>
      <sheetName val="Hoja1 (43)"/>
      <sheetName val="Hoja1 (44)"/>
      <sheetName val="Hoja1 (45)"/>
      <sheetName val="Hoja1 (46)"/>
      <sheetName val="Hoja1 (47)"/>
      <sheetName val="Hoja1 (48)"/>
      <sheetName val="Hoja1 (49)"/>
      <sheetName val="Hoja1 (50)"/>
      <sheetName val="Hoja1 (51)"/>
      <sheetName val="Hoja1 (52)"/>
      <sheetName val="Hoja1 (53)"/>
      <sheetName val="Hoja1 (54)"/>
      <sheetName val="Hoja1 (55)"/>
      <sheetName val="Hoja1 (56)"/>
      <sheetName val="Hoja1 (57)"/>
      <sheetName val="Hoja1 (58)"/>
      <sheetName val="Hoja1 (59)"/>
      <sheetName val="Hoja1 (60)"/>
      <sheetName val="Hoja1"/>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ías habiles 2015"/>
      <sheetName val="lista-precio-mat-equipos"/>
      <sheetName val="rendimiento"/>
      <sheetName val="EMPRESA"/>
      <sheetName val="INSUMOS"/>
      <sheetName val="AUX"/>
      <sheetName val="DATOS_DE_ENTRADA"/>
      <sheetName val="ITEMS"/>
      <sheetName val="Datos_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105">
          <cell r="J105">
            <v>1</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row r="1">
          <cell r="A1" t="str">
            <v>GRUPPO IMPREGILO</v>
          </cell>
        </row>
        <row r="4">
          <cell r="A4" t="str">
            <v>Conti economici consolidati</v>
          </cell>
        </row>
        <row r="6">
          <cell r="C6">
            <v>1999</v>
          </cell>
        </row>
        <row r="7">
          <cell r="C7" t="str">
            <v>€ mln.</v>
          </cell>
          <cell r="D7" t="str">
            <v>%</v>
          </cell>
        </row>
        <row r="9">
          <cell r="A9" t="str">
            <v>Valore della produzione (1)</v>
          </cell>
          <cell r="C9">
            <v>1808.634</v>
          </cell>
          <cell r="D9">
            <v>1</v>
          </cell>
        </row>
        <row r="11">
          <cell r="A11" t="str">
            <v>Consumi (2)</v>
          </cell>
          <cell r="C11">
            <v>-1332.9739999999997</v>
          </cell>
          <cell r="D11">
            <v>0.73700593928898805</v>
          </cell>
        </row>
        <row r="12">
          <cell r="A12" t="str">
            <v xml:space="preserve">Costo del lavoro </v>
          </cell>
          <cell r="C12">
            <v>-276.75900000000001</v>
          </cell>
          <cell r="D12">
            <v>0.15302100922574718</v>
          </cell>
        </row>
        <row r="14">
          <cell r="A14" t="str">
            <v>Margine operativo lordo</v>
          </cell>
          <cell r="C14">
            <v>198.90100000000029</v>
          </cell>
          <cell r="D14">
            <v>0.10997305148526473</v>
          </cell>
        </row>
        <row r="16">
          <cell r="A16" t="str">
            <v xml:space="preserve">Ammortamenti </v>
          </cell>
          <cell r="C16">
            <v>-146.61000000000001</v>
          </cell>
          <cell r="D16">
            <v>8.1061176556450898E-2</v>
          </cell>
        </row>
        <row r="17">
          <cell r="A17" t="str">
            <v>Accantonamenti netti (3)</v>
          </cell>
          <cell r="C17">
            <v>3.0579999999999998</v>
          </cell>
          <cell r="D17">
            <v>1.6907787866422945E-3</v>
          </cell>
        </row>
        <row r="19">
          <cell r="A19" t="str">
            <v>Risultato operativo</v>
          </cell>
          <cell r="C19">
            <v>55.349000000000281</v>
          </cell>
          <cell r="D19">
            <v>3.0602653715456129E-2</v>
          </cell>
        </row>
        <row r="21">
          <cell r="A21" t="str">
            <v>Interessi netti (4)</v>
          </cell>
          <cell r="C21">
            <v>-102.98400000000001</v>
          </cell>
          <cell r="D21">
            <v>5.6940210125431684E-2</v>
          </cell>
        </row>
        <row r="22">
          <cell r="A22" t="str">
            <v>Differenze cambi</v>
          </cell>
          <cell r="C22">
            <v>29.811999999999998</v>
          </cell>
          <cell r="D22">
            <v>1.6483158007645549E-2</v>
          </cell>
        </row>
        <row r="23">
          <cell r="A23" t="str">
            <v>Altri proventi/(oneri) finanziari (5)</v>
          </cell>
        </row>
        <row r="25">
          <cell r="A25" t="str">
            <v>Risultato gestionale</v>
          </cell>
          <cell r="C25">
            <v>-17.82299999999973</v>
          </cell>
          <cell r="D25">
            <v>-9.8543984023300064E-3</v>
          </cell>
        </row>
        <row r="27">
          <cell r="A27" t="str">
            <v>Effetto partecipazioni (6)</v>
          </cell>
          <cell r="C27">
            <v>-0.72099999999999831</v>
          </cell>
          <cell r="D27">
            <v>3.9864339606575919E-4</v>
          </cell>
        </row>
        <row r="28">
          <cell r="A28" t="str">
            <v>Partite straordinarie (7)</v>
          </cell>
          <cell r="C28">
            <v>13.070999999999994</v>
          </cell>
          <cell r="D28">
            <v>7.2270011511450048E-3</v>
          </cell>
        </row>
        <row r="30">
          <cell r="A30" t="str">
            <v>Risultato ante imposte</v>
          </cell>
          <cell r="C30">
            <v>-5.4729999999997325</v>
          </cell>
          <cell r="D30">
            <v>-3.0260406472507606E-3</v>
          </cell>
        </row>
        <row r="32">
          <cell r="A32" t="str">
            <v>Imposte (8)</v>
          </cell>
          <cell r="C32">
            <v>-16.922000000000001</v>
          </cell>
          <cell r="D32">
            <v>9.3562323831134445E-3</v>
          </cell>
        </row>
        <row r="34">
          <cell r="A34" t="str">
            <v>Risultato netto consolidato</v>
          </cell>
          <cell r="C34">
            <v>-22.394999999999733</v>
          </cell>
          <cell r="D34">
            <v>6.3301917358626839E-3</v>
          </cell>
        </row>
        <row r="36">
          <cell r="A36" t="str">
            <v>Interessi di terzi</v>
          </cell>
          <cell r="C36">
            <v>1.5620000000000001</v>
          </cell>
          <cell r="D36">
            <v>8.6363520756548864E-4</v>
          </cell>
        </row>
        <row r="38">
          <cell r="A38" t="str">
            <v>Risultato netto di gruppo</v>
          </cell>
          <cell r="C38">
            <v>-20.832999999999732</v>
          </cell>
          <cell r="D38">
            <v>-1.1518637822798715E-2</v>
          </cell>
        </row>
        <row r="40">
          <cell r="A40" t="str">
            <v>Dividendi (per competenza)</v>
          </cell>
          <cell r="C40">
            <v>7.8</v>
          </cell>
        </row>
        <row r="42">
          <cell r="A42" t="str">
            <v>Utili/perdite su cambi non transitate a C/E (9)</v>
          </cell>
        </row>
        <row r="44">
          <cell r="A44" t="str">
            <v>(*)</v>
          </cell>
          <cell r="B44" t="str">
            <v>Include i dati economici della società in liquidazione Imprepar-Impregilo Partecipazioni S.p.A. relativi ai soli primi nove mesi dell'anno.</v>
          </cell>
        </row>
        <row r="45">
          <cell r="A45" t="str">
            <v>(**)</v>
          </cell>
          <cell r="B45" t="str">
            <v>Non perfettamente omogenea con i periodi precedenti</v>
          </cell>
        </row>
        <row r="46">
          <cell r="A46" t="str">
            <v>(***)</v>
          </cell>
          <cell r="B46" t="str">
            <v>Bilancio redatto in conformità ai principi contabili internazionali IAS/IFRS</v>
          </cell>
        </row>
        <row r="47">
          <cell r="A47" t="str">
            <v>(a)</v>
          </cell>
          <cell r="B47" t="str">
            <v>Risultati ante imposte</v>
          </cell>
        </row>
        <row r="49">
          <cell r="C49">
            <v>1999</v>
          </cell>
        </row>
        <row r="50">
          <cell r="C50" t="str">
            <v>€ mln.</v>
          </cell>
          <cell r="D50" t="str">
            <v>%</v>
          </cell>
        </row>
        <row r="52">
          <cell r="A52">
            <v>-1</v>
          </cell>
          <cell r="B52" t="str">
            <v>Di cui:</v>
          </cell>
        </row>
        <row r="53">
          <cell r="B53" t="str">
            <v>Ricavi delle vendite</v>
          </cell>
          <cell r="C53">
            <v>1452.712</v>
          </cell>
          <cell r="D53">
            <v>0.80320949401592578</v>
          </cell>
        </row>
        <row r="54">
          <cell r="B54" t="str">
            <v>Variazione dei lavori in corso</v>
          </cell>
          <cell r="C54">
            <v>355.92200000000003</v>
          </cell>
          <cell r="D54">
            <v>0.19679050598407419</v>
          </cell>
        </row>
        <row r="55">
          <cell r="B55" t="str">
            <v xml:space="preserve">Totale </v>
          </cell>
          <cell r="C55">
            <v>1808.634</v>
          </cell>
          <cell r="D5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5"/>
      <sheetName val="Calcolo k wacc 10,45 PR5"/>
      <sheetName val="sintesi K Anas wacc 10,67"/>
      <sheetName val="sintesi K Anas wacc 10,45"/>
      <sheetName val="sintesi K Anas wacc 10,40 PR5"/>
      <sheetName val="Grafico confronti"/>
      <sheetName val="Confronti"/>
      <sheetName val="sintesi K Anas wacc 10,45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OMMARIO"/>
      <sheetName val="Ipotesi adottate"/>
      <sheetName val="assumptions_investimenti"/>
      <sheetName val="Ripartizione temporale"/>
      <sheetName val="Pedaggi"/>
      <sheetName val="TIR e ROE"/>
      <sheetName val="Tabella_X"/>
      <sheetName val="poste_figurative"/>
      <sheetName val="separatore"/>
      <sheetName val="Tab1"/>
      <sheetName val="Tab2"/>
      <sheetName val="Tab3"/>
      <sheetName val="Tab4"/>
      <sheetName val="Tab5"/>
      <sheetName val="Amm.Finanziario"/>
      <sheetName val="Finanziamenti"/>
      <sheetName val="INDICIDEBITO"/>
      <sheetName val="SP"/>
      <sheetName val="Contributi"/>
      <sheetName val="Iva"/>
      <sheetName val="C.C.N."/>
      <sheetName val="Imposte"/>
      <sheetName val="separatore-2"/>
      <sheetName val="Tab1_conc"/>
      <sheetName val="Tab2_conc"/>
      <sheetName val="Tab3_conc"/>
      <sheetName val="Tab4_conc"/>
      <sheetName val="Tab5_conc"/>
      <sheetName val="manutenzioni"/>
      <sheetName val="Amm.Finanziario_conc"/>
      <sheetName val="Finanziamenti_conc"/>
      <sheetName val="INDICIDEBITO_conc"/>
      <sheetName val="SP_conc"/>
      <sheetName val="Contributi_conc"/>
      <sheetName val="Iva_conc"/>
      <sheetName val="C.C.N._conc"/>
      <sheetName val="Imposte_conc"/>
      <sheetName val="Manutenzioni straordinarie (1)"/>
      <sheetName val="Manutenzioni straordinarie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row r="1">
          <cell r="A1" t="str">
            <v>GRUPPO IMPREGILO</v>
          </cell>
        </row>
        <row r="4">
          <cell r="A4" t="str">
            <v>Conti economici consolidati</v>
          </cell>
        </row>
        <row r="6">
          <cell r="C6">
            <v>1999</v>
          </cell>
        </row>
        <row r="7">
          <cell r="C7" t="str">
            <v>€ mln.</v>
          </cell>
          <cell r="D7" t="str">
            <v>%</v>
          </cell>
        </row>
        <row r="9">
          <cell r="A9" t="str">
            <v>Valore della produzione (1)</v>
          </cell>
          <cell r="C9">
            <v>1808.634</v>
          </cell>
          <cell r="D9">
            <v>1</v>
          </cell>
        </row>
        <row r="11">
          <cell r="A11" t="str">
            <v>Consumi (2)</v>
          </cell>
          <cell r="C11">
            <v>-1332.9739999999997</v>
          </cell>
          <cell r="D11">
            <v>0.73700593928898805</v>
          </cell>
        </row>
        <row r="12">
          <cell r="A12" t="str">
            <v xml:space="preserve">Costo del lavoro </v>
          </cell>
          <cell r="C12">
            <v>-276.75900000000001</v>
          </cell>
          <cell r="D12">
            <v>0.15302100922574718</v>
          </cell>
        </row>
        <row r="14">
          <cell r="A14" t="str">
            <v>Margine operativo lordo</v>
          </cell>
          <cell r="C14">
            <v>198.90100000000029</v>
          </cell>
          <cell r="D14">
            <v>0.10997305148526473</v>
          </cell>
        </row>
        <row r="16">
          <cell r="A16" t="str">
            <v xml:space="preserve">Ammortamenti </v>
          </cell>
          <cell r="C16">
            <v>-146.61000000000001</v>
          </cell>
          <cell r="D16">
            <v>8.1061176556450898E-2</v>
          </cell>
        </row>
        <row r="17">
          <cell r="A17" t="str">
            <v>Accantonamenti netti (3)</v>
          </cell>
          <cell r="C17">
            <v>3.0579999999999998</v>
          </cell>
          <cell r="D17">
            <v>1.6907787866422945E-3</v>
          </cell>
        </row>
        <row r="19">
          <cell r="A19" t="str">
            <v>Risultato operativo</v>
          </cell>
          <cell r="C19">
            <v>55.349000000000281</v>
          </cell>
          <cell r="D19">
            <v>3.0602653715456129E-2</v>
          </cell>
        </row>
        <row r="21">
          <cell r="A21" t="str">
            <v>Interessi netti (4)</v>
          </cell>
          <cell r="C21">
            <v>-102.98400000000001</v>
          </cell>
          <cell r="D21">
            <v>5.6940210125431684E-2</v>
          </cell>
        </row>
        <row r="22">
          <cell r="A22" t="str">
            <v>Differenze cambi</v>
          </cell>
          <cell r="C22">
            <v>29.811999999999998</v>
          </cell>
          <cell r="D22">
            <v>1.6483158007645549E-2</v>
          </cell>
        </row>
        <row r="23">
          <cell r="A23" t="str">
            <v>Altri proventi/(oneri) finanziari (5)</v>
          </cell>
        </row>
        <row r="25">
          <cell r="A25" t="str">
            <v>Risultato gestionale</v>
          </cell>
          <cell r="C25">
            <v>-17.82299999999973</v>
          </cell>
          <cell r="D25">
            <v>-9.8543984023300064E-3</v>
          </cell>
        </row>
        <row r="27">
          <cell r="A27" t="str">
            <v>Effetto partecipazioni (6)</v>
          </cell>
          <cell r="C27">
            <v>-0.72099999999999831</v>
          </cell>
          <cell r="D27">
            <v>3.9864339606575919E-4</v>
          </cell>
        </row>
        <row r="28">
          <cell r="A28" t="str">
            <v>Partite straordinarie (7)</v>
          </cell>
          <cell r="C28">
            <v>13.070999999999994</v>
          </cell>
          <cell r="D28">
            <v>7.2270011511450048E-3</v>
          </cell>
        </row>
        <row r="30">
          <cell r="A30" t="str">
            <v>Risultato ante imposte</v>
          </cell>
          <cell r="C30">
            <v>-5.4729999999997325</v>
          </cell>
          <cell r="D30">
            <v>-3.0260406472507606E-3</v>
          </cell>
        </row>
        <row r="32">
          <cell r="A32" t="str">
            <v>Imposte (8)</v>
          </cell>
          <cell r="C32">
            <v>-16.922000000000001</v>
          </cell>
          <cell r="D32">
            <v>9.3562323831134445E-3</v>
          </cell>
        </row>
        <row r="34">
          <cell r="A34" t="str">
            <v>Risultato netto consolidato</v>
          </cell>
          <cell r="C34">
            <v>-22.394999999999733</v>
          </cell>
          <cell r="D34">
            <v>6.3301917358626839E-3</v>
          </cell>
        </row>
        <row r="36">
          <cell r="A36" t="str">
            <v>Interessi di terzi</v>
          </cell>
          <cell r="C36">
            <v>1.5620000000000001</v>
          </cell>
          <cell r="D36">
            <v>8.6363520756548864E-4</v>
          </cell>
        </row>
        <row r="38">
          <cell r="A38" t="str">
            <v>Risultato netto di gruppo</v>
          </cell>
          <cell r="C38">
            <v>-20.832999999999732</v>
          </cell>
          <cell r="D38">
            <v>-1.1518637822798715E-2</v>
          </cell>
        </row>
        <row r="40">
          <cell r="A40" t="str">
            <v>Dividendi (per competenza)</v>
          </cell>
          <cell r="C40">
            <v>7.8</v>
          </cell>
        </row>
        <row r="42">
          <cell r="A42" t="str">
            <v>Utili/perdite su cambi non transitate a C/E (9)</v>
          </cell>
        </row>
        <row r="44">
          <cell r="A44" t="str">
            <v>(*)</v>
          </cell>
          <cell r="B44" t="str">
            <v>Include i dati economici della società in liquidazione Imprepar-Impregilo Partecipazioni S.p.A. relativi ai soli primi nove mesi dell'anno.</v>
          </cell>
        </row>
        <row r="45">
          <cell r="A45" t="str">
            <v>(**)</v>
          </cell>
          <cell r="B45" t="str">
            <v>Non perfettamente omogenea con i periodi precedenti</v>
          </cell>
        </row>
        <row r="46">
          <cell r="A46" t="str">
            <v>(***)</v>
          </cell>
          <cell r="B46" t="str">
            <v>Bilancio redatto in conformità ai principi contabili internazionali IAS/IFRS</v>
          </cell>
        </row>
        <row r="47">
          <cell r="A47" t="str">
            <v>(a)</v>
          </cell>
          <cell r="B47" t="str">
            <v>Risultati ante imposte</v>
          </cell>
        </row>
        <row r="49">
          <cell r="C49">
            <v>1999</v>
          </cell>
        </row>
        <row r="50">
          <cell r="C50" t="str">
            <v>€ mln.</v>
          </cell>
          <cell r="D50" t="str">
            <v>%</v>
          </cell>
        </row>
        <row r="52">
          <cell r="A52">
            <v>-1</v>
          </cell>
          <cell r="B52" t="str">
            <v>Di cui:</v>
          </cell>
        </row>
        <row r="53">
          <cell r="B53" t="str">
            <v>Ricavi delle vendite</v>
          </cell>
          <cell r="C53">
            <v>1452.712</v>
          </cell>
          <cell r="D53">
            <v>0.80320949401592578</v>
          </cell>
        </row>
        <row r="54">
          <cell r="B54" t="str">
            <v>Variazione dei lavori in corso</v>
          </cell>
          <cell r="C54">
            <v>355.92200000000003</v>
          </cell>
          <cell r="D54">
            <v>0.19679050598407419</v>
          </cell>
        </row>
        <row r="55">
          <cell r="B55" t="str">
            <v xml:space="preserve">Totale </v>
          </cell>
          <cell r="C55">
            <v>1808.634</v>
          </cell>
          <cell r="D5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PORTE"/>
      <sheetName val="Fich-Doc"/>
      <sheetName val="NumFIch"/>
      <sheetName val="Fichas"/>
      <sheetName val="Entrada datos"/>
      <sheetName val="Soporte 2"/>
      <sheetName val="Plantilla"/>
      <sheetName val="Análisis"/>
      <sheetName val="Análisis 2"/>
      <sheetName val="Costos unit"/>
      <sheetName val="Estrcut1"/>
      <sheetName val="Estrcut 2"/>
      <sheetName val="Resumen análisis"/>
      <sheetName val="Hoja2"/>
      <sheetName val="Hoja1 (2)"/>
      <sheetName val="Consult y seg"/>
    </sheetNames>
    <sheetDataSet>
      <sheetData sheetId="0">
        <row r="2">
          <cell r="A2" t="str">
            <v>_</v>
          </cell>
          <cell r="CS2" t="str">
            <v>1. Preconstrucción</v>
          </cell>
          <cell r="DN2" t="str">
            <v>-</v>
          </cell>
          <cell r="DP2" t="str">
            <v>-</v>
          </cell>
          <cell r="DR2" t="str">
            <v>n01.Programa</v>
          </cell>
          <cell r="EW2" t="str">
            <v>-</v>
          </cell>
          <cell r="FA2" t="str">
            <v>r.Corredor_1</v>
          </cell>
          <cell r="KD2" t="str">
            <v>Permanente</v>
          </cell>
          <cell r="KF2" t="str">
            <v>-</v>
          </cell>
          <cell r="KH2" t="str">
            <v>DAA</v>
          </cell>
        </row>
        <row r="3">
          <cell r="A3" t="str">
            <v>b.Generalidades</v>
          </cell>
          <cell r="CS3" t="str">
            <v>2. Construcción</v>
          </cell>
          <cell r="DN3" t="str">
            <v>I.Equipo_y_Maquinaria</v>
          </cell>
          <cell r="DP3" t="str">
            <v>m</v>
          </cell>
          <cell r="DR3" t="str">
            <v>n02.consultorías</v>
          </cell>
          <cell r="EW3" t="str">
            <v>Tarifa/hora</v>
          </cell>
          <cell r="FA3" t="str">
            <v>s.Corredor_2</v>
          </cell>
          <cell r="KD3" t="str">
            <v>Por una sola vez</v>
          </cell>
          <cell r="KF3" t="str">
            <v>Mejoramiento</v>
          </cell>
          <cell r="KH3" t="str">
            <v>EIA</v>
          </cell>
        </row>
        <row r="4">
          <cell r="A4" t="str">
            <v>c.Residuos</v>
          </cell>
          <cell r="CS4" t="str">
            <v>3. Posconstrucción (cierre ambiental)</v>
          </cell>
          <cell r="DN4" t="str">
            <v>II.Materiales</v>
          </cell>
          <cell r="DP4" t="str">
            <v>kg</v>
          </cell>
          <cell r="DR4" t="str">
            <v>n1</v>
          </cell>
          <cell r="EW4" t="str">
            <v>Precio unitario</v>
          </cell>
          <cell r="FA4" t="str">
            <v>t.Corredor_3</v>
          </cell>
          <cell r="KD4" t="str">
            <v>Según necesidad</v>
          </cell>
          <cell r="KF4" t="str">
            <v>Rehabilitación</v>
          </cell>
          <cell r="KH4" t="str">
            <v>PAGA</v>
          </cell>
        </row>
        <row r="5">
          <cell r="A5" t="str">
            <v>d.Vertimientos</v>
          </cell>
          <cell r="CS5" t="str">
            <v>4. Operación</v>
          </cell>
          <cell r="DN5" t="str">
            <v>III.Transporte</v>
          </cell>
          <cell r="DP5" t="str">
            <v>km</v>
          </cell>
          <cell r="DR5" t="str">
            <v>n2</v>
          </cell>
          <cell r="EW5" t="str">
            <v>Tairfa</v>
          </cell>
          <cell r="FA5" t="str">
            <v>-</v>
          </cell>
          <cell r="KD5" t="str">
            <v>Anual</v>
          </cell>
          <cell r="KF5" t="str">
            <v>Mantenimiento</v>
          </cell>
          <cell r="KH5" t="str">
            <v>-</v>
          </cell>
        </row>
        <row r="6">
          <cell r="A6" t="str">
            <v>d1.Aire.ruido</v>
          </cell>
          <cell r="CS6" t="str">
            <v>-</v>
          </cell>
          <cell r="DN6" t="str">
            <v>IV.Mano_de_obra</v>
          </cell>
          <cell r="DP6" t="str">
            <v>Global</v>
          </cell>
          <cell r="DR6" t="str">
            <v>n3</v>
          </cell>
          <cell r="EW6" t="str">
            <v>jornal</v>
          </cell>
          <cell r="FA6" t="str">
            <v>-</v>
          </cell>
          <cell r="KD6" t="str">
            <v>-</v>
          </cell>
          <cell r="KF6" t="str">
            <v>Doblecalzada/construcción</v>
          </cell>
          <cell r="KH6" t="str">
            <v>-</v>
          </cell>
        </row>
        <row r="7">
          <cell r="A7" t="str">
            <v>e.Construcciones</v>
          </cell>
          <cell r="DN7" t="str">
            <v>V.Costos_indirectos</v>
          </cell>
          <cell r="DP7" t="str">
            <v>Unidad</v>
          </cell>
          <cell r="DR7" t="str">
            <v>n4</v>
          </cell>
          <cell r="EW7" t="str">
            <v>Global</v>
          </cell>
          <cell r="FA7" t="str">
            <v>-</v>
          </cell>
          <cell r="KF7" t="str">
            <v>Mejoramiento construcción</v>
          </cell>
          <cell r="KH7" t="str">
            <v>-</v>
          </cell>
        </row>
        <row r="8">
          <cell r="A8" t="str">
            <v>f.Monitoreos</v>
          </cell>
          <cell r="DN8" t="str">
            <v>VI.Subcontratos</v>
          </cell>
          <cell r="DP8" t="str">
            <v>hora</v>
          </cell>
          <cell r="DR8" t="str">
            <v>n5</v>
          </cell>
          <cell r="EW8" t="str">
            <v>Tarifa/km</v>
          </cell>
        </row>
        <row r="9">
          <cell r="A9" t="str">
            <v>g.Biótico</v>
          </cell>
          <cell r="DN9" t="str">
            <v>VII.Otros</v>
          </cell>
          <cell r="DP9" t="str">
            <v>m3</v>
          </cell>
          <cell r="DR9" t="str">
            <v>n6</v>
          </cell>
          <cell r="EW9" t="str">
            <v>Tarifa/año</v>
          </cell>
        </row>
        <row r="10">
          <cell r="A10" t="str">
            <v>h.Predios</v>
          </cell>
          <cell r="DP10" t="str">
            <v>t</v>
          </cell>
          <cell r="DR10" t="str">
            <v>n7</v>
          </cell>
          <cell r="EW10" t="str">
            <v>Dedicación/mes</v>
          </cell>
        </row>
        <row r="11">
          <cell r="A11" t="str">
            <v>i.Social</v>
          </cell>
          <cell r="DP11" t="str">
            <v>ha</v>
          </cell>
          <cell r="DR11" t="str">
            <v>n8</v>
          </cell>
          <cell r="EW11" t="str">
            <v>Global/mes</v>
          </cell>
        </row>
        <row r="12">
          <cell r="A12" t="str">
            <v>j.Personal</v>
          </cell>
          <cell r="DP12" t="str">
            <v>año</v>
          </cell>
          <cell r="EW12" t="str">
            <v>tarifa/ha</v>
          </cell>
        </row>
        <row r="13">
          <cell r="A13" t="str">
            <v>k.Documental</v>
          </cell>
          <cell r="DP13" t="str">
            <v>Indeterminado</v>
          </cell>
          <cell r="EW13" t="str">
            <v>-</v>
          </cell>
        </row>
        <row r="14">
          <cell r="A14" t="str">
            <v>l.Contingencia</v>
          </cell>
          <cell r="DP14" t="str">
            <v>-</v>
          </cell>
          <cell r="EW14" t="str">
            <v>-</v>
          </cell>
        </row>
        <row r="15">
          <cell r="DP15" t="str">
            <v>-</v>
          </cell>
          <cell r="EW15" t="str">
            <v>-</v>
          </cell>
        </row>
        <row r="16">
          <cell r="DP16"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REF"/>
      <sheetName val="Hoja1"/>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Formulario N°1"/>
      <sheetName val="Formulario 1"/>
      <sheetName val="Anexo N°1-F6"/>
      <sheetName val="Anexo N°2"/>
      <sheetName val="Anexo N°4-F8"/>
      <sheetName val="Anexo N°3-F7"/>
      <sheetName val="Anexo N°5-F9"/>
      <sheetName val="Anexo N°6-F10"/>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DESPIECE REDES"/>
      <sheetName val="4.1 EBAC"/>
      <sheetName val="4.2 IMPULSION"/>
      <sheetName val="4.3 CONDUCCION"/>
      <sheetName val="4.4 TANQUES"/>
      <sheetName val="4.6 REDES"/>
      <sheetName val="4.7 RESUMEN"/>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pto EL COPEY"/>
      <sheetName val="bocatoma"/>
      <sheetName val="MO"/>
      <sheetName val="ANALISIS DE PRECIOS BASICOS"/>
      <sheetName val="PRESUPUESTO GENERAL"/>
      <sheetName val="P. MATERIAL A.C.T CER"/>
      <sheetName val="ANALISIS DE PRECIOS UNITARIOS"/>
      <sheetName val="P. TOTAL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ía 9004"/>
      <sheetName val="450.9 "/>
      <sheetName val="450.9P  "/>
      <sheetName val="330.1P"/>
      <sheetName val="900.4P"/>
      <sheetName val="FIBRA ÓPTIC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AIU UNIFICADO"/>
      <sheetName val="SUELD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aCCIDENTES DE 19"/>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Users\aljipego\Downloads\Víncu"/>
      <sheetName val="MATERIAL"/>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CUADRO PRODUCTOS "/>
      <sheetName val="OBRA TOT (2)"/>
      <sheetName val="INTERV."/>
      <sheetName val="Cronograma2020"/>
      <sheetName val="PO Y CRONOGRAMA EJE CAFETERO RE"/>
      <sheetName val="PU (2)"/>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Lista de actividades Zona 1 "/>
      <sheetName val="Cuadro Comparativo "/>
      <sheetName val="NP027"/>
      <sheetName val="JUSTIF"/>
      <sheetName val="No Previstos"/>
      <sheetName val="Justificacion"/>
      <sheetName val="Memoria"/>
      <sheetName val="Cotizacion NP"/>
      <sheetName val="INS desactualizados"/>
      <sheetName val="ETAPA 50 SMMLV"/>
      <sheetName val="FormCan"/>
      <sheetName val="PrecRec"/>
      <sheetName val="SUB APU"/>
      <sheetName val="SUB_APU"/>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Datos entrada"/>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ANT.5921"/>
      <sheetName val="ACTA COMPARATIVA"/>
      <sheetName val="RESUMEN OBRAS "/>
      <sheetName val="DOMICILIARIAS"/>
      <sheetName val="APU ACUEDUCTO (2)"/>
      <sheetName val="APU ACUEDUCTO"/>
      <sheetName val="APU ALCANTARILLADO"/>
      <sheetName val="SEGM"/>
      <sheetName val="CANT PAV-1"/>
      <sheetName val="MMTO"/>
      <sheetName val="PRESUPUESTO2"/>
      <sheetName val="SEGM2"/>
      <sheetName val="CANT PAV-2"/>
      <sheetName val="MMTO2"/>
      <sheetName val="CANT_PAV-1"/>
      <sheetName val="CANT_PAV-2"/>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INST"/>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SUM"/>
      <sheetName val="C.DE.O"/>
      <sheetName val="presupuesto box can"/>
      <sheetName val="642P2.1"/>
      <sheetName val="632P.1"/>
      <sheetName val="POR REGIONES"/>
      <sheetName val="PRESUPUESTO DETALLADO"/>
      <sheetName val="PRESUPUESTO BASE POLIDEPORTIVO"/>
      <sheetName val="AHORROS"/>
      <sheetName val="días habiles 2015"/>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52">
          <cell r="H52">
            <v>117768</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4">
          <cell r="B4" t="str">
            <v xml:space="preserve"> Bisagra Pivotante </v>
          </cell>
        </row>
      </sheetData>
      <sheetData sheetId="73"/>
      <sheetData sheetId="74">
        <row r="1">
          <cell r="A1" t="str">
            <v>1P</v>
          </cell>
        </row>
      </sheetData>
      <sheetData sheetId="75" refreshError="1"/>
      <sheetData sheetId="76" refreshError="1"/>
      <sheetData sheetId="77" refreshError="1"/>
      <sheetData sheetId="78" refreshError="1"/>
      <sheetData sheetId="79"/>
      <sheetData sheetId="80">
        <row r="33">
          <cell r="C33">
            <v>0.77967625899280601</v>
          </cell>
        </row>
      </sheetData>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33">
          <cell r="C33">
            <v>0.77967625899280601</v>
          </cell>
        </row>
      </sheetData>
      <sheetData sheetId="193"/>
      <sheetData sheetId="194"/>
      <sheetData sheetId="195"/>
      <sheetData sheetId="196"/>
      <sheetData sheetId="197" refreshError="1"/>
      <sheetData sheetId="198" refreshError="1"/>
      <sheetData sheetId="199" refreshError="1"/>
      <sheetData sheetId="200">
        <row r="47">
          <cell r="H47">
            <v>55430.1575333</v>
          </cell>
        </row>
      </sheetData>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ow r="33">
          <cell r="C33">
            <v>0.77967625899280601</v>
          </cell>
        </row>
      </sheetData>
      <sheetData sheetId="306"/>
      <sheetData sheetId="307">
        <row r="2">
          <cell r="A2">
            <v>2</v>
          </cell>
        </row>
      </sheetData>
      <sheetData sheetId="308">
        <row r="1">
          <cell r="A1" t="str">
            <v>ITEM</v>
          </cell>
        </row>
      </sheetData>
      <sheetData sheetId="309">
        <row r="1">
          <cell r="A1" t="str">
            <v>EQUIPO</v>
          </cell>
        </row>
      </sheetData>
      <sheetData sheetId="310">
        <row r="1">
          <cell r="A1" t="str">
            <v>ADMINISTRACION</v>
          </cell>
        </row>
      </sheetData>
      <sheetData sheetId="311">
        <row r="1">
          <cell r="A1" t="str">
            <v>ADMINISTRACION</v>
          </cell>
        </row>
      </sheetData>
      <sheetData sheetId="312"/>
      <sheetData sheetId="313"/>
      <sheetData sheetId="314"/>
      <sheetData sheetId="315"/>
      <sheetData sheetId="316">
        <row r="168">
          <cell r="D168">
            <v>0.16</v>
          </cell>
        </row>
      </sheetData>
      <sheetData sheetId="317"/>
      <sheetData sheetId="318">
        <row r="7">
          <cell r="B7">
            <v>1</v>
          </cell>
        </row>
      </sheetData>
      <sheetData sheetId="319">
        <row r="1">
          <cell r="A1" t="str">
            <v>ITEM</v>
          </cell>
        </row>
      </sheetData>
      <sheetData sheetId="320">
        <row r="1">
          <cell r="A1" t="str">
            <v>EQUIPO</v>
          </cell>
        </row>
      </sheetData>
      <sheetData sheetId="321">
        <row r="1">
          <cell r="A1" t="str">
            <v>ADMINISTRACION</v>
          </cell>
        </row>
      </sheetData>
      <sheetData sheetId="322">
        <row r="2">
          <cell r="A2">
            <v>2</v>
          </cell>
        </row>
      </sheetData>
      <sheetData sheetId="323">
        <row r="2">
          <cell r="A2" t="str">
            <v>ACTA No</v>
          </cell>
        </row>
      </sheetData>
      <sheetData sheetId="324">
        <row r="1">
          <cell r="A1" t="str">
            <v>ADMINISTRACION</v>
          </cell>
        </row>
      </sheetData>
      <sheetData sheetId="325">
        <row r="1">
          <cell r="A1" t="str">
            <v>ADMINISTRACION</v>
          </cell>
        </row>
      </sheetData>
      <sheetData sheetId="326"/>
      <sheetData sheetId="327"/>
      <sheetData sheetId="328">
        <row r="1">
          <cell r="A1" t="str">
            <v>ITEM</v>
          </cell>
        </row>
      </sheetData>
      <sheetData sheetId="329">
        <row r="1">
          <cell r="A1" t="str">
            <v>EQUIPO</v>
          </cell>
        </row>
      </sheetData>
      <sheetData sheetId="330">
        <row r="1">
          <cell r="A1" t="str">
            <v>ADMINISTRACION</v>
          </cell>
        </row>
      </sheetData>
      <sheetData sheetId="331">
        <row r="1">
          <cell r="A1" t="str">
            <v>ADMINISTRACION</v>
          </cell>
        </row>
      </sheetData>
      <sheetData sheetId="332"/>
      <sheetData sheetId="333"/>
      <sheetData sheetId="334"/>
      <sheetData sheetId="335">
        <row r="1">
          <cell r="B1" t="str">
            <v>CTO-102-2002</v>
          </cell>
        </row>
      </sheetData>
      <sheetData sheetId="336">
        <row r="168">
          <cell r="D168">
            <v>0.16</v>
          </cell>
        </row>
      </sheetData>
      <sheetData sheetId="337">
        <row r="4">
          <cell r="B4" t="str">
            <v xml:space="preserve"> Bisagra Pivotante </v>
          </cell>
        </row>
      </sheetData>
      <sheetData sheetId="338">
        <row r="1">
          <cell r="A1" t="str">
            <v>INSTITUTO NACIONAL DE VIAS</v>
          </cell>
        </row>
      </sheetData>
      <sheetData sheetId="339">
        <row r="33">
          <cell r="G33">
            <v>0.59504299999999999</v>
          </cell>
        </row>
      </sheetData>
      <sheetData sheetId="340">
        <row r="1">
          <cell r="A1" t="str">
            <v>INSTITUTO NACIONAL DE VIAS</v>
          </cell>
        </row>
      </sheetData>
      <sheetData sheetId="341">
        <row r="1">
          <cell r="A1" t="str">
            <v>ITEM</v>
          </cell>
        </row>
      </sheetData>
      <sheetData sheetId="342">
        <row r="1">
          <cell r="A1" t="str">
            <v>EQUIPO</v>
          </cell>
        </row>
      </sheetData>
      <sheetData sheetId="343">
        <row r="1">
          <cell r="A1" t="str">
            <v>ADMINISTRACION</v>
          </cell>
        </row>
      </sheetData>
      <sheetData sheetId="344">
        <row r="1">
          <cell r="A1" t="str">
            <v>ADMINISTRACION</v>
          </cell>
        </row>
      </sheetData>
      <sheetData sheetId="345">
        <row r="1">
          <cell r="B1" t="str">
            <v>CTO-102-2002</v>
          </cell>
        </row>
      </sheetData>
      <sheetData sheetId="346"/>
      <sheetData sheetId="347"/>
      <sheetData sheetId="348">
        <row r="52">
          <cell r="H52">
            <v>177657</v>
          </cell>
        </row>
      </sheetData>
      <sheetData sheetId="349">
        <row r="1">
          <cell r="B1" t="str">
            <v>CTO-102-2002</v>
          </cell>
        </row>
      </sheetData>
      <sheetData sheetId="350"/>
      <sheetData sheetId="351"/>
      <sheetData sheetId="352"/>
      <sheetData sheetId="353">
        <row r="1">
          <cell r="A1" t="str">
            <v>ITEM</v>
          </cell>
        </row>
      </sheetData>
      <sheetData sheetId="354">
        <row r="1">
          <cell r="A1" t="str">
            <v>EQUIPO</v>
          </cell>
        </row>
      </sheetData>
      <sheetData sheetId="355">
        <row r="1">
          <cell r="A1" t="str">
            <v>ADMINISTRACION</v>
          </cell>
        </row>
      </sheetData>
      <sheetData sheetId="356"/>
      <sheetData sheetId="357"/>
      <sheetData sheetId="358"/>
      <sheetData sheetId="359">
        <row r="1">
          <cell r="A1" t="str">
            <v>ITEM</v>
          </cell>
        </row>
      </sheetData>
      <sheetData sheetId="360"/>
      <sheetData sheetId="361">
        <row r="1">
          <cell r="A1" t="str">
            <v>EQUIPO</v>
          </cell>
        </row>
      </sheetData>
      <sheetData sheetId="362">
        <row r="1">
          <cell r="A1" t="str">
            <v>ADMINISTRACION</v>
          </cell>
        </row>
      </sheetData>
      <sheetData sheetId="363"/>
      <sheetData sheetId="364"/>
      <sheetData sheetId="365">
        <row r="1">
          <cell r="A1" t="str">
            <v>EQUIPO</v>
          </cell>
        </row>
      </sheetData>
      <sheetData sheetId="366">
        <row r="1">
          <cell r="A1" t="str">
            <v>ITEM</v>
          </cell>
        </row>
      </sheetData>
      <sheetData sheetId="367">
        <row r="1">
          <cell r="A1" t="str">
            <v>EQUIPO</v>
          </cell>
        </row>
      </sheetData>
      <sheetData sheetId="368">
        <row r="1">
          <cell r="A1" t="str">
            <v>ADMINISTRACION</v>
          </cell>
        </row>
      </sheetData>
      <sheetData sheetId="369">
        <row r="1">
          <cell r="B1" t="str">
            <v>CTO-102-2002</v>
          </cell>
        </row>
      </sheetData>
      <sheetData sheetId="370"/>
      <sheetData sheetId="371"/>
      <sheetData sheetId="372"/>
      <sheetData sheetId="373"/>
      <sheetData sheetId="374"/>
      <sheetData sheetId="375"/>
      <sheetData sheetId="376">
        <row r="33">
          <cell r="C33">
            <v>0.77967625899280601</v>
          </cell>
        </row>
      </sheetData>
      <sheetData sheetId="377">
        <row r="1">
          <cell r="A1" t="str">
            <v>ADMINISTRACION</v>
          </cell>
        </row>
      </sheetData>
      <sheetData sheetId="378">
        <row r="1">
          <cell r="A1" t="str">
            <v>ITEM</v>
          </cell>
        </row>
      </sheetData>
      <sheetData sheetId="379">
        <row r="1">
          <cell r="A1" t="str">
            <v>EQUIPO</v>
          </cell>
        </row>
      </sheetData>
      <sheetData sheetId="380">
        <row r="1">
          <cell r="A1" t="str">
            <v>ADMINISTRACION</v>
          </cell>
        </row>
      </sheetData>
      <sheetData sheetId="381">
        <row r="1">
          <cell r="A1" t="str">
            <v>EQUIPO</v>
          </cell>
        </row>
      </sheetData>
      <sheetData sheetId="382">
        <row r="33">
          <cell r="C33">
            <v>0.77967625899280601</v>
          </cell>
        </row>
      </sheetData>
      <sheetData sheetId="383">
        <row r="4">
          <cell r="B4" t="str">
            <v xml:space="preserve"> Bisagra Pivotante </v>
          </cell>
        </row>
      </sheetData>
      <sheetData sheetId="384">
        <row r="1">
          <cell r="A1" t="str">
            <v>ITEM</v>
          </cell>
        </row>
      </sheetData>
      <sheetData sheetId="385">
        <row r="1">
          <cell r="A1" t="str">
            <v>EQUIPO</v>
          </cell>
        </row>
      </sheetData>
      <sheetData sheetId="386"/>
      <sheetData sheetId="387">
        <row r="4">
          <cell r="B4" t="str">
            <v xml:space="preserve"> Bisagra Pivotante </v>
          </cell>
        </row>
      </sheetData>
      <sheetData sheetId="388">
        <row r="1">
          <cell r="A1" t="str">
            <v>ITEM</v>
          </cell>
        </row>
      </sheetData>
      <sheetData sheetId="389">
        <row r="1">
          <cell r="A1" t="str">
            <v>ITEM</v>
          </cell>
        </row>
      </sheetData>
      <sheetData sheetId="390">
        <row r="1">
          <cell r="A1" t="str">
            <v>EQUIPO</v>
          </cell>
        </row>
      </sheetData>
      <sheetData sheetId="391">
        <row r="1">
          <cell r="A1" t="str">
            <v>ADMINISTRACION</v>
          </cell>
        </row>
      </sheetData>
      <sheetData sheetId="392"/>
      <sheetData sheetId="393"/>
      <sheetData sheetId="394"/>
      <sheetData sheetId="395"/>
      <sheetData sheetId="396">
        <row r="1">
          <cell r="A1" t="str">
            <v>ITEM</v>
          </cell>
        </row>
      </sheetData>
      <sheetData sheetId="397">
        <row r="1">
          <cell r="A1" t="str">
            <v>EQUIPO</v>
          </cell>
        </row>
      </sheetData>
      <sheetData sheetId="398">
        <row r="1">
          <cell r="A1" t="str">
            <v>ADMINISTRACION</v>
          </cell>
        </row>
      </sheetData>
      <sheetData sheetId="399">
        <row r="1">
          <cell r="A1" t="str">
            <v>ITEM</v>
          </cell>
        </row>
      </sheetData>
      <sheetData sheetId="400">
        <row r="1">
          <cell r="A1" t="str">
            <v>EQUIPO</v>
          </cell>
        </row>
      </sheetData>
      <sheetData sheetId="401">
        <row r="1">
          <cell r="A1" t="str">
            <v>ADMINISTRACION</v>
          </cell>
        </row>
      </sheetData>
      <sheetData sheetId="402"/>
      <sheetData sheetId="403"/>
      <sheetData sheetId="404"/>
      <sheetData sheetId="405"/>
      <sheetData sheetId="406"/>
      <sheetData sheetId="407">
        <row r="1">
          <cell r="A1" t="str">
            <v>ADMINISTRACION</v>
          </cell>
        </row>
      </sheetData>
      <sheetData sheetId="408">
        <row r="1">
          <cell r="A1" t="str">
            <v>EQUIPO</v>
          </cell>
        </row>
      </sheetData>
      <sheetData sheetId="409">
        <row r="1">
          <cell r="A1" t="str">
            <v>ADMINISTRACION</v>
          </cell>
        </row>
      </sheetData>
      <sheetData sheetId="410">
        <row r="1">
          <cell r="A1" t="str">
            <v>ITEM</v>
          </cell>
        </row>
      </sheetData>
      <sheetData sheetId="411">
        <row r="1">
          <cell r="A1" t="str">
            <v>ITEM</v>
          </cell>
        </row>
      </sheetData>
      <sheetData sheetId="412">
        <row r="1">
          <cell r="A1" t="str">
            <v>EQUIPO</v>
          </cell>
        </row>
      </sheetData>
      <sheetData sheetId="413">
        <row r="1">
          <cell r="A1" t="str">
            <v>ADMINISTRACION</v>
          </cell>
        </row>
      </sheetData>
      <sheetData sheetId="414">
        <row r="1">
          <cell r="A1" t="str">
            <v>EQUIPO</v>
          </cell>
        </row>
      </sheetData>
      <sheetData sheetId="415"/>
      <sheetData sheetId="416"/>
      <sheetData sheetId="417">
        <row r="1">
          <cell r="A1" t="str">
            <v>ADMINISTRACION</v>
          </cell>
        </row>
      </sheetData>
      <sheetData sheetId="418">
        <row r="33">
          <cell r="C33">
            <v>0.77967625899280601</v>
          </cell>
        </row>
      </sheetData>
      <sheetData sheetId="419">
        <row r="33">
          <cell r="C33">
            <v>0.77967625899280601</v>
          </cell>
        </row>
      </sheetData>
      <sheetData sheetId="420">
        <row r="1">
          <cell r="A1" t="str">
            <v>ITEM</v>
          </cell>
        </row>
      </sheetData>
      <sheetData sheetId="421">
        <row r="1">
          <cell r="A1" t="str">
            <v>EQUIPO</v>
          </cell>
        </row>
      </sheetData>
      <sheetData sheetId="422">
        <row r="1">
          <cell r="A1" t="str">
            <v>ADMINISTRACION</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ow r="1">
          <cell r="B1" t="str">
            <v>CTO-102-2002</v>
          </cell>
        </row>
      </sheetData>
      <sheetData sheetId="443"/>
      <sheetData sheetId="444">
        <row r="1">
          <cell r="A1" t="str">
            <v>ITEM</v>
          </cell>
        </row>
      </sheetData>
      <sheetData sheetId="445">
        <row r="1">
          <cell r="A1" t="str">
            <v>EQUIPO</v>
          </cell>
        </row>
      </sheetData>
      <sheetData sheetId="446">
        <row r="1">
          <cell r="A1" t="str">
            <v>ADMINISTRACION</v>
          </cell>
        </row>
      </sheetData>
      <sheetData sheetId="447"/>
      <sheetData sheetId="448"/>
      <sheetData sheetId="449"/>
      <sheetData sheetId="450"/>
      <sheetData sheetId="451"/>
      <sheetData sheetId="452"/>
      <sheetData sheetId="453">
        <row r="4">
          <cell r="B4" t="str">
            <v xml:space="preserve"> Bisagra Pivotante </v>
          </cell>
        </row>
      </sheetData>
      <sheetData sheetId="454"/>
      <sheetData sheetId="455"/>
      <sheetData sheetId="456">
        <row r="2">
          <cell r="A2" t="str">
            <v>ACTA No</v>
          </cell>
        </row>
      </sheetData>
      <sheetData sheetId="457"/>
      <sheetData sheetId="458"/>
      <sheetData sheetId="459">
        <row r="1">
          <cell r="A1" t="str">
            <v>ITEM</v>
          </cell>
        </row>
      </sheetData>
      <sheetData sheetId="460"/>
      <sheetData sheetId="461">
        <row r="1">
          <cell r="A1" t="str">
            <v>ITEM</v>
          </cell>
        </row>
      </sheetData>
      <sheetData sheetId="462">
        <row r="1">
          <cell r="A1" t="str">
            <v>EQUIPO</v>
          </cell>
        </row>
      </sheetData>
      <sheetData sheetId="463">
        <row r="1">
          <cell r="A1" t="str">
            <v>ADMINISTRACION</v>
          </cell>
        </row>
      </sheetData>
      <sheetData sheetId="464">
        <row r="33">
          <cell r="C33">
            <v>0.77967625899280601</v>
          </cell>
        </row>
      </sheetData>
      <sheetData sheetId="465">
        <row r="4">
          <cell r="B4" t="str">
            <v xml:space="preserve"> Bisagra Pivotante </v>
          </cell>
        </row>
      </sheetData>
      <sheetData sheetId="466">
        <row r="33">
          <cell r="C33">
            <v>0.77967625899280601</v>
          </cell>
        </row>
      </sheetData>
      <sheetData sheetId="467"/>
      <sheetData sheetId="468"/>
      <sheetData sheetId="469">
        <row r="1">
          <cell r="A1" t="str">
            <v>ITEM</v>
          </cell>
        </row>
      </sheetData>
      <sheetData sheetId="470">
        <row r="1">
          <cell r="A1" t="str">
            <v>EQUIPO</v>
          </cell>
        </row>
      </sheetData>
      <sheetData sheetId="471">
        <row r="1">
          <cell r="A1" t="str">
            <v>ADMINISTRACION</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ow r="1">
          <cell r="A1" t="str">
            <v>ITEM</v>
          </cell>
        </row>
      </sheetData>
      <sheetData sheetId="496">
        <row r="1">
          <cell r="A1" t="str">
            <v>EQUIPO</v>
          </cell>
        </row>
      </sheetData>
      <sheetData sheetId="497">
        <row r="1">
          <cell r="A1" t="str">
            <v>ADMINISTRACION</v>
          </cell>
        </row>
      </sheetData>
      <sheetData sheetId="498">
        <row r="51">
          <cell r="D51">
            <v>698</v>
          </cell>
        </row>
      </sheetData>
      <sheetData sheetId="499"/>
      <sheetData sheetId="500">
        <row r="1">
          <cell r="A1" t="str">
            <v>MATERIALES</v>
          </cell>
        </row>
      </sheetData>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ow r="1">
          <cell r="A1" t="str">
            <v>ITEM</v>
          </cell>
        </row>
      </sheetData>
      <sheetData sheetId="516"/>
      <sheetData sheetId="517"/>
      <sheetData sheetId="518">
        <row r="1">
          <cell r="A1" t="str">
            <v>EQUIPO</v>
          </cell>
        </row>
      </sheetData>
      <sheetData sheetId="519"/>
      <sheetData sheetId="520"/>
      <sheetData sheetId="521">
        <row r="1">
          <cell r="A1" t="str">
            <v>ITEM</v>
          </cell>
        </row>
      </sheetData>
      <sheetData sheetId="522">
        <row r="1">
          <cell r="A1" t="str">
            <v>EQUIPO</v>
          </cell>
        </row>
      </sheetData>
      <sheetData sheetId="523">
        <row r="1">
          <cell r="A1" t="str">
            <v>EQUIPO</v>
          </cell>
        </row>
      </sheetData>
      <sheetData sheetId="524"/>
      <sheetData sheetId="525"/>
      <sheetData sheetId="526"/>
      <sheetData sheetId="527">
        <row r="1">
          <cell r="A1" t="str">
            <v>EQUIPO</v>
          </cell>
        </row>
      </sheetData>
      <sheetData sheetId="528"/>
      <sheetData sheetId="529"/>
      <sheetData sheetId="530"/>
      <sheetData sheetId="531"/>
      <sheetData sheetId="532"/>
      <sheetData sheetId="533"/>
      <sheetData sheetId="534">
        <row r="1">
          <cell r="A1" t="str">
            <v>ITEM</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EQUIPO</v>
          </cell>
        </row>
      </sheetData>
      <sheetData sheetId="562">
        <row r="1">
          <cell r="A1" t="str">
            <v>ADMINISTRACION</v>
          </cell>
        </row>
      </sheetData>
      <sheetData sheetId="563"/>
      <sheetData sheetId="564"/>
      <sheetData sheetId="565">
        <row r="33">
          <cell r="C33">
            <v>0.77967625899280601</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row r="1">
          <cell r="A1" t="str">
            <v>INSTITUTO NACIONAL DE VIAS</v>
          </cell>
        </row>
      </sheetData>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ow r="1">
          <cell r="A1" t="str">
            <v>ITEM</v>
          </cell>
        </row>
      </sheetData>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sheetData sheetId="1512"/>
      <sheetData sheetId="1513"/>
      <sheetData sheetId="1514"/>
      <sheetData sheetId="1515"/>
      <sheetData sheetId="1516"/>
      <sheetData sheetId="1517">
        <row r="8">
          <cell r="A8">
            <v>2.1</v>
          </cell>
        </row>
      </sheetData>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ow r="5">
          <cell r="E5" t="str">
            <v>CANTIDAD</v>
          </cell>
        </row>
      </sheetData>
      <sheetData sheetId="1677">
        <row r="5">
          <cell r="E5" t="str">
            <v>CANTIDAD</v>
          </cell>
        </row>
      </sheetData>
      <sheetData sheetId="1678">
        <row r="2">
          <cell r="A2" t="str">
            <v>CODIGO</v>
          </cell>
        </row>
      </sheetData>
      <sheetData sheetId="1679">
        <row r="5">
          <cell r="E5" t="str">
            <v>CANTIDAD</v>
          </cell>
        </row>
      </sheetData>
      <sheetData sheetId="1680">
        <row r="1">
          <cell r="A1" t="str">
            <v>OCCIDENTAL DE COLOMBIA, LLC. / OCCIDENTAL ANDINA, LLC</v>
          </cell>
        </row>
      </sheetData>
      <sheetData sheetId="1681">
        <row r="5">
          <cell r="E5" t="str">
            <v>CANTIDAD</v>
          </cell>
        </row>
      </sheetData>
      <sheetData sheetId="1682">
        <row r="2">
          <cell r="A2">
            <v>0</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row r="8">
          <cell r="A8">
            <v>3.1</v>
          </cell>
        </row>
      </sheetData>
      <sheetData sheetId="2394">
        <row r="3">
          <cell r="A3">
            <v>1</v>
          </cell>
        </row>
      </sheetData>
      <sheetData sheetId="2395"/>
      <sheetData sheetId="2396">
        <row r="1">
          <cell r="A1" t="str">
            <v>ITEM</v>
          </cell>
        </row>
      </sheetData>
      <sheetData sheetId="2397"/>
      <sheetData sheetId="2398">
        <row r="3">
          <cell r="A3">
            <v>1</v>
          </cell>
        </row>
      </sheetData>
      <sheetData sheetId="2399">
        <row r="3">
          <cell r="A3">
            <v>1</v>
          </cell>
        </row>
      </sheetData>
      <sheetData sheetId="2400"/>
      <sheetData sheetId="2401">
        <row r="1">
          <cell r="A1" t="str">
            <v>LISTADO DE INSUMOS GENERAL</v>
          </cell>
        </row>
      </sheetData>
      <sheetData sheetId="2402"/>
      <sheetData sheetId="2403"/>
      <sheetData sheetId="2404">
        <row r="15">
          <cell r="C15" t="str">
            <v>Cuadrilla de Un Oficial y (2) Obreros.</v>
          </cell>
        </row>
      </sheetData>
      <sheetData sheetId="2405">
        <row r="1">
          <cell r="A1" t="str">
            <v>LISTADO DE INSUMOS GENERAL</v>
          </cell>
        </row>
      </sheetData>
      <sheetData sheetId="2406">
        <row r="1">
          <cell r="A1" t="str">
            <v>LISTADO DE INSUMOS GENERAL</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row r="1">
          <cell r="B1" t="str">
            <v>CTO-102-2002</v>
          </cell>
        </row>
      </sheetData>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1">
          <cell r="A1" t="str">
            <v>ITEM</v>
          </cell>
        </row>
      </sheetData>
      <sheetData sheetId="2430">
        <row r="1">
          <cell r="A1" t="str">
            <v>EQUIPO</v>
          </cell>
        </row>
      </sheetData>
      <sheetData sheetId="2431">
        <row r="1">
          <cell r="A1" t="str">
            <v>ADMINISTRACION</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3.1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ow r="15">
          <cell r="B15">
            <v>1</v>
          </cell>
        </row>
      </sheetData>
      <sheetData sheetId="2660"/>
      <sheetData sheetId="2661"/>
      <sheetData sheetId="2662"/>
      <sheetData sheetId="2663"/>
      <sheetData sheetId="2664"/>
      <sheetData sheetId="2665"/>
      <sheetData sheetId="2666"/>
      <sheetData sheetId="2667">
        <row r="1">
          <cell r="D1" t="str">
            <v xml:space="preserve">Supervendor CODE </v>
          </cell>
        </row>
      </sheetData>
      <sheetData sheetId="2668"/>
      <sheetData sheetId="2669">
        <row r="1">
          <cell r="A1" t="str">
            <v>AMAZONAS</v>
          </cell>
        </row>
      </sheetData>
      <sheetData sheetId="2670"/>
      <sheetData sheetId="2671">
        <row r="5">
          <cell r="E5" t="str">
            <v>CANTIDAD</v>
          </cell>
        </row>
      </sheetData>
      <sheetData sheetId="2672">
        <row r="5">
          <cell r="E5" t="str">
            <v>CANTIDAD</v>
          </cell>
        </row>
      </sheetData>
      <sheetData sheetId="2673">
        <row r="5">
          <cell r="E5" t="str">
            <v>CANTIDAD</v>
          </cell>
        </row>
      </sheetData>
      <sheetData sheetId="2674">
        <row r="5">
          <cell r="E5" t="str">
            <v>CANTIDAD</v>
          </cell>
        </row>
      </sheetData>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row r="2">
          <cell r="A2" t="str">
            <v>ACTA No</v>
          </cell>
        </row>
      </sheetData>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1">
          <cell r="B1" t="str">
            <v>CTO-102-2002</v>
          </cell>
        </row>
      </sheetData>
      <sheetData sheetId="2752"/>
      <sheetData sheetId="2753"/>
      <sheetData sheetId="2754"/>
      <sheetData sheetId="2755" refreshError="1"/>
      <sheetData sheetId="2756"/>
      <sheetData sheetId="2757">
        <row r="33">
          <cell r="C33">
            <v>0.77967625899280601</v>
          </cell>
        </row>
      </sheetData>
      <sheetData sheetId="2758">
        <row r="5">
          <cell r="E5" t="str">
            <v>CANTIDAD</v>
          </cell>
        </row>
      </sheetData>
      <sheetData sheetId="2759">
        <row r="5">
          <cell r="E5" t="str">
            <v>CANTIDAD</v>
          </cell>
        </row>
      </sheetData>
      <sheetData sheetId="2760"/>
      <sheetData sheetId="2761"/>
      <sheetData sheetId="2762"/>
      <sheetData sheetId="2763"/>
      <sheetData sheetId="2764"/>
      <sheetData sheetId="2765">
        <row r="1">
          <cell r="A1" t="str">
            <v>ITEM</v>
          </cell>
        </row>
      </sheetData>
      <sheetData sheetId="2766" refreshError="1"/>
      <sheetData sheetId="2767" refreshError="1"/>
      <sheetData sheetId="2768">
        <row r="1">
          <cell r="A1" t="str">
            <v>ITEM</v>
          </cell>
        </row>
      </sheetData>
      <sheetData sheetId="2769" refreshError="1"/>
      <sheetData sheetId="2770" refreshError="1"/>
      <sheetData sheetId="2771" refreshError="1"/>
      <sheetData sheetId="2772">
        <row r="33">
          <cell r="C33">
            <v>0.77967625899280601</v>
          </cell>
        </row>
      </sheetData>
      <sheetData sheetId="2773" refreshError="1"/>
      <sheetData sheetId="2774">
        <row r="1">
          <cell r="A1" t="str">
            <v>ITEM</v>
          </cell>
        </row>
      </sheetData>
      <sheetData sheetId="2775">
        <row r="1">
          <cell r="A1" t="str">
            <v>ADMINISTRACION</v>
          </cell>
        </row>
      </sheetData>
      <sheetData sheetId="2776">
        <row r="15">
          <cell r="C15" t="str">
            <v>Cuadrilla de Un Oficial y (2) Obreros.</v>
          </cell>
        </row>
      </sheetData>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row r="1">
          <cell r="B1" t="str">
            <v>CTO-102-2002</v>
          </cell>
        </row>
      </sheetData>
      <sheetData sheetId="2790"/>
      <sheetData sheetId="2791"/>
      <sheetData sheetId="2792">
        <row r="8">
          <cell r="A8">
            <v>2.1</v>
          </cell>
        </row>
      </sheetData>
      <sheetData sheetId="2793">
        <row r="8">
          <cell r="A8">
            <v>3.1</v>
          </cell>
        </row>
      </sheetData>
      <sheetData sheetId="2794"/>
      <sheetData sheetId="2795"/>
      <sheetData sheetId="2796"/>
      <sheetData sheetId="2797"/>
      <sheetData sheetId="2798">
        <row r="1">
          <cell r="A1" t="str">
            <v>EQUIPO</v>
          </cell>
        </row>
      </sheetData>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row r="1">
          <cell r="A1" t="str">
            <v>INSTITUTO NACIONAL DE VIAS</v>
          </cell>
        </row>
      </sheetData>
      <sheetData sheetId="2819"/>
      <sheetData sheetId="2820"/>
      <sheetData sheetId="2821"/>
      <sheetData sheetId="2822"/>
      <sheetData sheetId="2823"/>
      <sheetData sheetId="2824"/>
      <sheetData sheetId="2825"/>
      <sheetData sheetId="2826"/>
      <sheetData sheetId="2827"/>
      <sheetData sheetId="2828">
        <row r="1">
          <cell r="A1" t="str">
            <v>Name</v>
          </cell>
        </row>
      </sheetData>
      <sheetData sheetId="2829"/>
      <sheetData sheetId="2830">
        <row r="33">
          <cell r="C33">
            <v>0.77967625899280601</v>
          </cell>
        </row>
      </sheetData>
      <sheetData sheetId="2831"/>
      <sheetData sheetId="2832"/>
      <sheetData sheetId="2833">
        <row r="1">
          <cell r="A1" t="str">
            <v>ITEM</v>
          </cell>
        </row>
      </sheetData>
      <sheetData sheetId="2834">
        <row r="1">
          <cell r="A1" t="str">
            <v>EQUIPO</v>
          </cell>
        </row>
      </sheetData>
      <sheetData sheetId="2835">
        <row r="1">
          <cell r="A1" t="str">
            <v>INSTITUTO NACIONAL DE VIAS</v>
          </cell>
        </row>
      </sheetData>
      <sheetData sheetId="2836"/>
      <sheetData sheetId="2837"/>
      <sheetData sheetId="2838"/>
      <sheetData sheetId="2839"/>
      <sheetData sheetId="2840"/>
      <sheetData sheetId="2841">
        <row r="33">
          <cell r="C33">
            <v>0.77967625899280601</v>
          </cell>
        </row>
      </sheetData>
      <sheetData sheetId="2842"/>
      <sheetData sheetId="2843">
        <row r="1">
          <cell r="A1" t="str">
            <v>1P</v>
          </cell>
        </row>
      </sheetData>
      <sheetData sheetId="2844"/>
      <sheetData sheetId="2845"/>
      <sheetData sheetId="2846"/>
      <sheetData sheetId="2847"/>
      <sheetData sheetId="2848"/>
      <sheetData sheetId="2849">
        <row r="33">
          <cell r="C33">
            <v>0.77967625899280601</v>
          </cell>
        </row>
      </sheetData>
      <sheetData sheetId="2850">
        <row r="1">
          <cell r="A1" t="str">
            <v>ITEM</v>
          </cell>
        </row>
      </sheetData>
      <sheetData sheetId="2851">
        <row r="1">
          <cell r="A1" t="str">
            <v>1P</v>
          </cell>
        </row>
      </sheetData>
      <sheetData sheetId="2852">
        <row r="1">
          <cell r="A1" t="str">
            <v>ADMINISTRACION</v>
          </cell>
        </row>
      </sheetData>
      <sheetData sheetId="2853"/>
      <sheetData sheetId="2854"/>
      <sheetData sheetId="2855">
        <row r="51">
          <cell r="D51">
            <v>698</v>
          </cell>
        </row>
      </sheetData>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ow r="41">
          <cell r="H41">
            <v>1719.2219460730605</v>
          </cell>
        </row>
      </sheetData>
      <sheetData sheetId="3154">
        <row r="44">
          <cell r="H44">
            <v>747796</v>
          </cell>
        </row>
      </sheetData>
      <sheetData sheetId="3155">
        <row r="44">
          <cell r="H44">
            <v>153008</v>
          </cell>
        </row>
      </sheetData>
      <sheetData sheetId="3156"/>
      <sheetData sheetId="3157">
        <row r="6">
          <cell r="A6" t="str">
            <v>TOPÓGRAFO</v>
          </cell>
        </row>
      </sheetData>
      <sheetData sheetId="3158"/>
      <sheetData sheetId="3159"/>
      <sheetData sheetId="3160"/>
      <sheetData sheetId="3161"/>
      <sheetData sheetId="3162"/>
      <sheetData sheetId="3163"/>
      <sheetData sheetId="3164">
        <row r="5">
          <cell r="E5" t="str">
            <v>CANTIDAD</v>
          </cell>
        </row>
      </sheetData>
      <sheetData sheetId="3165">
        <row r="5">
          <cell r="E5" t="str">
            <v>CANTIDAD</v>
          </cell>
        </row>
      </sheetData>
      <sheetData sheetId="3166">
        <row r="5">
          <cell r="E5" t="str">
            <v>CANTIDAD</v>
          </cell>
        </row>
      </sheetData>
      <sheetData sheetId="3167">
        <row r="5">
          <cell r="E5" t="str">
            <v>CANTIDAD</v>
          </cell>
        </row>
      </sheetData>
      <sheetData sheetId="3168">
        <row r="5">
          <cell r="E5" t="str">
            <v>CANTIDAD</v>
          </cell>
        </row>
      </sheetData>
      <sheetData sheetId="3169">
        <row r="5">
          <cell r="E5" t="str">
            <v>CANTIDAD</v>
          </cell>
        </row>
      </sheetData>
      <sheetData sheetId="3170">
        <row r="5">
          <cell r="E5" t="str">
            <v>CANTIDAD</v>
          </cell>
        </row>
      </sheetData>
      <sheetData sheetId="3171">
        <row r="5">
          <cell r="E5" t="str">
            <v>CANTIDAD</v>
          </cell>
        </row>
      </sheetData>
      <sheetData sheetId="3172">
        <row r="5">
          <cell r="E5" t="str">
            <v>CANTIDAD</v>
          </cell>
        </row>
      </sheetData>
      <sheetData sheetId="3173">
        <row r="5">
          <cell r="E5" t="str">
            <v>CANTIDAD</v>
          </cell>
        </row>
      </sheetData>
      <sheetData sheetId="3174">
        <row r="5">
          <cell r="E5" t="str">
            <v>CANTIDAD</v>
          </cell>
        </row>
      </sheetData>
      <sheetData sheetId="3175">
        <row r="41">
          <cell r="H41">
            <v>107162</v>
          </cell>
        </row>
      </sheetData>
      <sheetData sheetId="3176"/>
      <sheetData sheetId="3177"/>
      <sheetData sheetId="3178"/>
      <sheetData sheetId="3179"/>
      <sheetData sheetId="3180"/>
      <sheetData sheetId="3181"/>
      <sheetData sheetId="3182"/>
      <sheetData sheetId="3183"/>
      <sheetData sheetId="3184"/>
      <sheetData sheetId="3185">
        <row r="5">
          <cell r="E5" t="str">
            <v>CANTIDAD</v>
          </cell>
        </row>
      </sheetData>
      <sheetData sheetId="3186"/>
      <sheetData sheetId="3187"/>
      <sheetData sheetId="3188"/>
      <sheetData sheetId="3189">
        <row r="5">
          <cell r="E5" t="str">
            <v>CANTIDAD</v>
          </cell>
        </row>
      </sheetData>
      <sheetData sheetId="3190">
        <row r="5">
          <cell r="E5" t="str">
            <v>CANTIDAD</v>
          </cell>
        </row>
      </sheetData>
      <sheetData sheetId="3191">
        <row r="5">
          <cell r="E5" t="str">
            <v>CANTIDAD</v>
          </cell>
        </row>
      </sheetData>
      <sheetData sheetId="3192">
        <row r="5">
          <cell r="E5" t="str">
            <v>CANTIDAD</v>
          </cell>
        </row>
      </sheetData>
      <sheetData sheetId="3193">
        <row r="5">
          <cell r="E5" t="str">
            <v>CANTIDAD</v>
          </cell>
        </row>
      </sheetData>
      <sheetData sheetId="3194">
        <row r="5">
          <cell r="E5" t="str">
            <v>CANTIDAD</v>
          </cell>
        </row>
      </sheetData>
      <sheetData sheetId="3195"/>
      <sheetData sheetId="3196"/>
      <sheetData sheetId="3197"/>
      <sheetData sheetId="3198"/>
      <sheetData sheetId="3199"/>
      <sheetData sheetId="3200"/>
      <sheetData sheetId="3201"/>
      <sheetData sheetId="3202">
        <row r="18">
          <cell r="C18">
            <v>7000</v>
          </cell>
        </row>
      </sheetData>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row r="1">
          <cell r="A1" t="str">
            <v>EQUIPO</v>
          </cell>
        </row>
      </sheetData>
      <sheetData sheetId="3313">
        <row r="1">
          <cell r="A1" t="str">
            <v>ADMINISTRACION</v>
          </cell>
        </row>
      </sheetData>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1">
          <cell r="A1" t="str">
            <v>ITEM</v>
          </cell>
        </row>
      </sheetData>
      <sheetData sheetId="3344">
        <row r="1">
          <cell r="A1" t="str">
            <v>EQUIPO</v>
          </cell>
        </row>
      </sheetData>
      <sheetData sheetId="3345">
        <row r="1">
          <cell r="A1" t="str">
            <v>ADMINISTRACION</v>
          </cell>
        </row>
      </sheetData>
      <sheetData sheetId="3346"/>
      <sheetData sheetId="3347"/>
      <sheetData sheetId="3348"/>
      <sheetData sheetId="3349"/>
      <sheetData sheetId="3350"/>
      <sheetData sheetId="3351"/>
      <sheetData sheetId="3352"/>
      <sheetData sheetId="3353"/>
      <sheetData sheetId="3354"/>
      <sheetData sheetId="3355"/>
      <sheetData sheetId="3356">
        <row r="1">
          <cell r="A1" t="str">
            <v>ITEM</v>
          </cell>
        </row>
      </sheetData>
      <sheetData sheetId="3357">
        <row r="1">
          <cell r="A1" t="str">
            <v>EQUIPO</v>
          </cell>
        </row>
      </sheetData>
      <sheetData sheetId="3358">
        <row r="1">
          <cell r="A1" t="str">
            <v>ADMINISTRACION</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ow r="1">
          <cell r="A1" t="str">
            <v>ITEM</v>
          </cell>
        </row>
      </sheetData>
      <sheetData sheetId="3382">
        <row r="1">
          <cell r="A1" t="str">
            <v>EQUIPO</v>
          </cell>
        </row>
      </sheetData>
      <sheetData sheetId="3383">
        <row r="1">
          <cell r="A1" t="str">
            <v>ADMINISTRACION</v>
          </cell>
        </row>
      </sheetData>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ow r="16">
          <cell r="A16" t="str">
            <v>ABONO 10-30-10</v>
          </cell>
        </row>
      </sheetData>
      <sheetData sheetId="3405">
        <row r="16">
          <cell r="A16" t="str">
            <v>ABONO 10-30-10</v>
          </cell>
        </row>
      </sheetData>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sheetData sheetId="3447" refreshError="1"/>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3">
          <cell r="B3">
            <v>200</v>
          </cell>
        </row>
      </sheetData>
      <sheetData sheetId="3474"/>
      <sheetData sheetId="3475"/>
      <sheetData sheetId="3476">
        <row r="1">
          <cell r="A1" t="str">
            <v>ADMINISTRACION</v>
          </cell>
        </row>
      </sheetData>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row r="1">
          <cell r="A1" t="str">
            <v>ITEM</v>
          </cell>
        </row>
      </sheetData>
      <sheetData sheetId="3500">
        <row r="1">
          <cell r="A1" t="str">
            <v>EQUIPO</v>
          </cell>
        </row>
      </sheetData>
      <sheetData sheetId="3501">
        <row r="1">
          <cell r="A1" t="str">
            <v>ADMINISTRACION</v>
          </cell>
        </row>
      </sheetData>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ow r="1">
          <cell r="A1" t="str">
            <v>ITEM</v>
          </cell>
        </row>
      </sheetData>
      <sheetData sheetId="3547">
        <row r="1">
          <cell r="A1" t="str">
            <v>EQUIPO</v>
          </cell>
        </row>
      </sheetData>
      <sheetData sheetId="3548">
        <row r="1">
          <cell r="A1" t="str">
            <v>ADMINISTRACION</v>
          </cell>
        </row>
      </sheetData>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row r="1">
          <cell r="A1" t="str">
            <v>ITEM</v>
          </cell>
        </row>
      </sheetData>
      <sheetData sheetId="3560">
        <row r="1">
          <cell r="A1" t="str">
            <v>ADMINISTRACION</v>
          </cell>
        </row>
      </sheetData>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ow r="2">
          <cell r="A2" t="str">
            <v>ACTA No</v>
          </cell>
        </row>
      </sheetData>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row r="14">
          <cell r="D14">
            <v>38504</v>
          </cell>
        </row>
      </sheetData>
      <sheetData sheetId="3770"/>
      <sheetData sheetId="3771"/>
      <sheetData sheetId="3772">
        <row r="14">
          <cell r="D14">
            <v>38504</v>
          </cell>
        </row>
      </sheetData>
      <sheetData sheetId="3773"/>
      <sheetData sheetId="3774"/>
      <sheetData sheetId="3775"/>
      <sheetData sheetId="3776">
        <row r="14">
          <cell r="D14">
            <v>38504</v>
          </cell>
        </row>
      </sheetData>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row r="1">
          <cell r="A1" t="str">
            <v>ITEM</v>
          </cell>
        </row>
      </sheetData>
      <sheetData sheetId="3904">
        <row r="1">
          <cell r="A1" t="str">
            <v>ITEM</v>
          </cell>
        </row>
      </sheetData>
      <sheetData sheetId="3905">
        <row r="1">
          <cell r="A1" t="str">
            <v>EQUIPO</v>
          </cell>
        </row>
      </sheetData>
      <sheetData sheetId="3906">
        <row r="1">
          <cell r="A1" t="str">
            <v>ADMINISTRACION</v>
          </cell>
        </row>
      </sheetData>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row r="1">
          <cell r="A1" t="str">
            <v>EQUIPO</v>
          </cell>
        </row>
      </sheetData>
      <sheetData sheetId="3923">
        <row r="1">
          <cell r="A1" t="str">
            <v>ADMINISTRACION</v>
          </cell>
        </row>
      </sheetData>
      <sheetData sheetId="3924">
        <row r="1">
          <cell r="A1" t="str">
            <v>ITEM</v>
          </cell>
        </row>
      </sheetData>
      <sheetData sheetId="3925">
        <row r="1">
          <cell r="A1" t="str">
            <v>ITEM</v>
          </cell>
        </row>
      </sheetData>
      <sheetData sheetId="3926">
        <row r="1">
          <cell r="A1" t="str">
            <v>EQUIPO</v>
          </cell>
        </row>
      </sheetData>
      <sheetData sheetId="3927">
        <row r="1">
          <cell r="A1" t="str">
            <v>ADMINISTRACION</v>
          </cell>
        </row>
      </sheetData>
      <sheetData sheetId="3928"/>
      <sheetData sheetId="3929"/>
      <sheetData sheetId="3930"/>
      <sheetData sheetId="3931"/>
      <sheetData sheetId="3932">
        <row r="1">
          <cell r="A1" t="str">
            <v>ITEM</v>
          </cell>
        </row>
      </sheetData>
      <sheetData sheetId="3933">
        <row r="1">
          <cell r="A1" t="str">
            <v>ITEM</v>
          </cell>
        </row>
      </sheetData>
      <sheetData sheetId="3934">
        <row r="1">
          <cell r="A1" t="str">
            <v>ADMINISTRACION</v>
          </cell>
        </row>
      </sheetData>
      <sheetData sheetId="3935"/>
      <sheetData sheetId="3936"/>
      <sheetData sheetId="3937"/>
      <sheetData sheetId="3938"/>
      <sheetData sheetId="3939"/>
      <sheetData sheetId="3940"/>
      <sheetData sheetId="3941">
        <row r="1">
          <cell r="A1" t="str">
            <v>ITEM</v>
          </cell>
        </row>
      </sheetData>
      <sheetData sheetId="3942">
        <row r="1">
          <cell r="A1" t="str">
            <v>ITEM</v>
          </cell>
        </row>
      </sheetData>
      <sheetData sheetId="3943">
        <row r="1">
          <cell r="A1" t="str">
            <v>EQUIPO</v>
          </cell>
        </row>
      </sheetData>
      <sheetData sheetId="3944">
        <row r="1">
          <cell r="A1" t="str">
            <v>ADMINISTRACION</v>
          </cell>
        </row>
      </sheetData>
      <sheetData sheetId="3945"/>
      <sheetData sheetId="3946"/>
      <sheetData sheetId="3947"/>
      <sheetData sheetId="3948"/>
      <sheetData sheetId="3949"/>
      <sheetData sheetId="3950"/>
      <sheetData sheetId="3951">
        <row r="1">
          <cell r="A1" t="str">
            <v>ITEM</v>
          </cell>
        </row>
      </sheetData>
      <sheetData sheetId="3952">
        <row r="1">
          <cell r="A1" t="str">
            <v>EQUIPO</v>
          </cell>
        </row>
      </sheetData>
      <sheetData sheetId="3953">
        <row r="1">
          <cell r="A1" t="str">
            <v>ADMINISTRACION</v>
          </cell>
        </row>
      </sheetData>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sheetData sheetId="4079">
        <row r="1">
          <cell r="A1" t="str">
            <v>EQUIPO</v>
          </cell>
        </row>
      </sheetData>
      <sheetData sheetId="4080">
        <row r="1">
          <cell r="A1" t="str">
            <v>ADMINISTRACION</v>
          </cell>
        </row>
      </sheetData>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sheetData sheetId="4230" refreshError="1"/>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sheetData sheetId="4279"/>
      <sheetData sheetId="4280"/>
      <sheetData sheetId="4281"/>
      <sheetData sheetId="4282"/>
      <sheetData sheetId="4283"/>
      <sheetData sheetId="4284"/>
      <sheetData sheetId="4285">
        <row r="21">
          <cell r="G21" t="b">
            <v>0</v>
          </cell>
        </row>
      </sheetData>
      <sheetData sheetId="4286"/>
      <sheetData sheetId="4287"/>
      <sheetData sheetId="4288"/>
      <sheetData sheetId="4289"/>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sheetData sheetId="4302"/>
      <sheetData sheetId="4303"/>
      <sheetData sheetId="4304"/>
      <sheetData sheetId="4305"/>
      <sheetData sheetId="4306"/>
      <sheetData sheetId="4307"/>
      <sheetData sheetId="4308"/>
      <sheetData sheetId="4309"/>
      <sheetData sheetId="4310"/>
      <sheetData sheetId="4311">
        <row r="18">
          <cell r="C18">
            <v>7000</v>
          </cell>
        </row>
      </sheetData>
      <sheetData sheetId="4312"/>
      <sheetData sheetId="4313"/>
      <sheetData sheetId="4314"/>
      <sheetData sheetId="4315"/>
      <sheetData sheetId="4316"/>
      <sheetData sheetId="4317" refreshError="1"/>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ow r="1">
          <cell r="B1" t="str">
            <v>CTO-102-2002</v>
          </cell>
        </row>
      </sheetData>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ow r="2">
          <cell r="A2" t="str">
            <v>ACTA No</v>
          </cell>
        </row>
      </sheetData>
      <sheetData sheetId="4926">
        <row r="1">
          <cell r="B1" t="str">
            <v>CTO-102-2002</v>
          </cell>
        </row>
      </sheetData>
      <sheetData sheetId="4927"/>
      <sheetData sheetId="4928"/>
      <sheetData sheetId="4929"/>
      <sheetData sheetId="4930"/>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sheetData sheetId="5034"/>
      <sheetData sheetId="5035" refreshError="1"/>
      <sheetData sheetId="5036" refreshError="1"/>
      <sheetData sheetId="5037" refreshError="1"/>
      <sheetData sheetId="5038" refreshError="1"/>
      <sheetData sheetId="5039" refreshError="1"/>
      <sheetData sheetId="5040" refreshError="1"/>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ow r="1">
          <cell r="C1">
            <v>0.2</v>
          </cell>
        </row>
      </sheetData>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row r="33">
          <cell r="C33">
            <v>0.77967625899280601</v>
          </cell>
        </row>
      </sheetData>
      <sheetData sheetId="5182"/>
      <sheetData sheetId="5183"/>
      <sheetData sheetId="5184">
        <row r="8">
          <cell r="A8">
            <v>2.1</v>
          </cell>
        </row>
      </sheetData>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row r="1">
          <cell r="A1" t="str">
            <v>EQUIPO</v>
          </cell>
        </row>
      </sheetData>
      <sheetData sheetId="5249" refreshError="1"/>
      <sheetData sheetId="5250"/>
      <sheetData sheetId="5251" refreshError="1"/>
      <sheetData sheetId="5252"/>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sheetData sheetId="5294"/>
      <sheetData sheetId="5295"/>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sheetData sheetId="5312">
        <row r="1">
          <cell r="A1" t="str">
            <v>ITEM</v>
          </cell>
        </row>
      </sheetData>
      <sheetData sheetId="5313"/>
      <sheetData sheetId="5314"/>
      <sheetData sheetId="5315"/>
      <sheetData sheetId="5316"/>
      <sheetData sheetId="5317">
        <row r="16">
          <cell r="A16" t="str">
            <v>ABONO 10-30-10</v>
          </cell>
        </row>
      </sheetData>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row r="1">
          <cell r="A1" t="str">
            <v>ITEM</v>
          </cell>
        </row>
      </sheetData>
      <sheetData sheetId="5356">
        <row r="1">
          <cell r="A1" t="str">
            <v>EQUIPO</v>
          </cell>
        </row>
      </sheetData>
      <sheetData sheetId="5357">
        <row r="1">
          <cell r="A1" t="str">
            <v>ADMINISTRACION</v>
          </cell>
        </row>
      </sheetData>
      <sheetData sheetId="5358"/>
      <sheetData sheetId="5359"/>
      <sheetData sheetId="5360"/>
      <sheetData sheetId="5361"/>
      <sheetData sheetId="5362"/>
      <sheetData sheetId="5363"/>
      <sheetData sheetId="5364">
        <row r="1">
          <cell r="A1" t="str">
            <v>ADMINISTRACION</v>
          </cell>
        </row>
      </sheetData>
      <sheetData sheetId="5365"/>
      <sheetData sheetId="5366">
        <row r="1">
          <cell r="A1" t="str">
            <v>ITEM</v>
          </cell>
        </row>
      </sheetData>
      <sheetData sheetId="5367">
        <row r="1">
          <cell r="A1" t="str">
            <v>EQUIPO</v>
          </cell>
        </row>
      </sheetData>
      <sheetData sheetId="5368">
        <row r="1">
          <cell r="A1" t="str">
            <v>ADMINISTRACION</v>
          </cell>
        </row>
      </sheetData>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row r="1">
          <cell r="A1" t="str">
            <v>ITEM</v>
          </cell>
        </row>
      </sheetData>
      <sheetData sheetId="5386">
        <row r="1">
          <cell r="A1" t="str">
            <v>EQUIPO</v>
          </cell>
        </row>
      </sheetData>
      <sheetData sheetId="5387">
        <row r="1">
          <cell r="A1" t="str">
            <v>ADMINISTRACION</v>
          </cell>
        </row>
      </sheetData>
      <sheetData sheetId="5388"/>
      <sheetData sheetId="5389">
        <row r="1">
          <cell r="A1" t="str">
            <v>ITEM</v>
          </cell>
        </row>
      </sheetData>
      <sheetData sheetId="5390">
        <row r="1">
          <cell r="A1" t="str">
            <v>EQUIPO</v>
          </cell>
        </row>
      </sheetData>
      <sheetData sheetId="5391">
        <row r="1">
          <cell r="A1" t="str">
            <v>ADMINISTRACION</v>
          </cell>
        </row>
      </sheetData>
      <sheetData sheetId="5392"/>
      <sheetData sheetId="5393"/>
      <sheetData sheetId="5394"/>
      <sheetData sheetId="5395"/>
      <sheetData sheetId="5396">
        <row r="1">
          <cell r="A1" t="str">
            <v>ITEM</v>
          </cell>
        </row>
      </sheetData>
      <sheetData sheetId="5397">
        <row r="1">
          <cell r="A1" t="str">
            <v>EQUIPO</v>
          </cell>
        </row>
      </sheetData>
      <sheetData sheetId="5398">
        <row r="1">
          <cell r="A1" t="str">
            <v>ADMINISTRACION</v>
          </cell>
        </row>
      </sheetData>
      <sheetData sheetId="5399"/>
      <sheetData sheetId="5400"/>
      <sheetData sheetId="5401">
        <row r="1">
          <cell r="A1" t="str">
            <v>ITEM</v>
          </cell>
        </row>
      </sheetData>
      <sheetData sheetId="5402">
        <row r="1">
          <cell r="A1" t="str">
            <v>EQUIPO</v>
          </cell>
        </row>
      </sheetData>
      <sheetData sheetId="5403">
        <row r="1">
          <cell r="A1" t="str">
            <v>ADMINISTRACION</v>
          </cell>
        </row>
      </sheetData>
      <sheetData sheetId="5404"/>
      <sheetData sheetId="5405"/>
      <sheetData sheetId="5406"/>
      <sheetData sheetId="5407"/>
      <sheetData sheetId="5408"/>
      <sheetData sheetId="5409">
        <row r="1">
          <cell r="A1" t="str">
            <v>Name</v>
          </cell>
        </row>
      </sheetData>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ow r="1">
          <cell r="A1" t="str">
            <v>ITEM</v>
          </cell>
        </row>
      </sheetData>
      <sheetData sheetId="5425">
        <row r="1">
          <cell r="A1" t="str">
            <v>EQUIPO</v>
          </cell>
        </row>
      </sheetData>
      <sheetData sheetId="5426">
        <row r="1">
          <cell r="A1" t="str">
            <v>ADMINISTRACION</v>
          </cell>
        </row>
      </sheetData>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ow r="47">
          <cell r="H47">
            <v>11675</v>
          </cell>
        </row>
      </sheetData>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ow r="47">
          <cell r="H47">
            <v>29691.867138751997</v>
          </cell>
        </row>
      </sheetData>
      <sheetData sheetId="5532">
        <row r="47">
          <cell r="H47">
            <v>10601.359883464</v>
          </cell>
        </row>
      </sheetData>
      <sheetData sheetId="5533" refreshError="1"/>
      <sheetData sheetId="5534" refreshError="1"/>
      <sheetData sheetId="5535">
        <row r="47">
          <cell r="H47">
            <v>63269.394041350002</v>
          </cell>
        </row>
      </sheetData>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47">
          <cell r="H47">
            <v>55430.1575333</v>
          </cell>
        </row>
      </sheetData>
      <sheetData sheetId="5546">
        <row r="47">
          <cell r="H47">
            <v>25786.003498499998</v>
          </cell>
        </row>
      </sheetData>
      <sheetData sheetId="5547">
        <row r="47">
          <cell r="H47">
            <v>21993.806973733335</v>
          </cell>
        </row>
      </sheetData>
      <sheetData sheetId="5548"/>
      <sheetData sheetId="5549"/>
      <sheetData sheetId="5550"/>
      <sheetData sheetId="5551"/>
      <sheetData sheetId="5552"/>
      <sheetData sheetId="5553"/>
      <sheetData sheetId="5554">
        <row r="47">
          <cell r="H47">
            <v>21941.348275</v>
          </cell>
        </row>
      </sheetData>
      <sheetData sheetId="5555">
        <row r="47">
          <cell r="H47">
            <v>576269.26239999989</v>
          </cell>
        </row>
      </sheetData>
      <sheetData sheetId="5556">
        <row r="48">
          <cell r="H48">
            <v>640370.66537874995</v>
          </cell>
        </row>
      </sheetData>
      <sheetData sheetId="5557">
        <row r="49">
          <cell r="H49">
            <v>83961.133243064003</v>
          </cell>
        </row>
      </sheetData>
      <sheetData sheetId="5558">
        <row r="47">
          <cell r="H47">
            <v>14670.136122054002</v>
          </cell>
        </row>
      </sheetData>
      <sheetData sheetId="5559">
        <row r="47">
          <cell r="H47">
            <v>9078.6352040999991</v>
          </cell>
        </row>
      </sheetData>
      <sheetData sheetId="5560">
        <row r="51">
          <cell r="H51">
            <v>117309.4992738</v>
          </cell>
        </row>
      </sheetData>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row r="1">
          <cell r="A1" t="str">
            <v>ITEM</v>
          </cell>
        </row>
      </sheetData>
      <sheetData sheetId="5579">
        <row r="1">
          <cell r="A1" t="str">
            <v>EQUIPO</v>
          </cell>
        </row>
      </sheetData>
      <sheetData sheetId="5580">
        <row r="1">
          <cell r="A1" t="str">
            <v>ADMINISTRACION</v>
          </cell>
        </row>
      </sheetData>
      <sheetData sheetId="558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sheetData sheetId="5599"/>
      <sheetData sheetId="5600"/>
      <sheetData sheetId="5601"/>
      <sheetData sheetId="5602"/>
      <sheetData sheetId="5603"/>
      <sheetData sheetId="5604"/>
      <sheetData sheetId="5605"/>
      <sheetData sheetId="5606"/>
      <sheetData sheetId="5607"/>
      <sheetData sheetId="5608">
        <row r="1">
          <cell r="A1" t="str">
            <v>INSTITUTO NACIONAL DE VIAS</v>
          </cell>
        </row>
      </sheetData>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1">
          <cell r="A1" t="str">
            <v>Name</v>
          </cell>
        </row>
      </sheetData>
      <sheetData sheetId="5628"/>
      <sheetData sheetId="5629"/>
      <sheetData sheetId="5630"/>
      <sheetData sheetId="5631"/>
      <sheetData sheetId="5632"/>
      <sheetData sheetId="5633"/>
      <sheetData sheetId="5634"/>
      <sheetData sheetId="5635"/>
      <sheetData sheetId="5636"/>
      <sheetData sheetId="5637"/>
      <sheetData sheetId="5638">
        <row r="45">
          <cell r="B45" t="str">
            <v>P-002</v>
          </cell>
        </row>
      </sheetData>
      <sheetData sheetId="5639"/>
      <sheetData sheetId="5640"/>
      <sheetData sheetId="5641"/>
      <sheetData sheetId="5642"/>
      <sheetData sheetId="5643"/>
      <sheetData sheetId="5644"/>
      <sheetData sheetId="5645"/>
      <sheetData sheetId="5646">
        <row r="13">
          <cell r="E13" t="str">
            <v>EL DESCANSO Y OTROS</v>
          </cell>
        </row>
      </sheetData>
      <sheetData sheetId="5647"/>
      <sheetData sheetId="5648">
        <row r="47">
          <cell r="H47">
            <v>13407.454219619998</v>
          </cell>
        </row>
      </sheetData>
      <sheetData sheetId="5649">
        <row r="47">
          <cell r="H47">
            <v>13178.048204541665</v>
          </cell>
        </row>
      </sheetData>
      <sheetData sheetId="5650">
        <row r="47">
          <cell r="H47">
            <v>17098.051632633331</v>
          </cell>
        </row>
      </sheetData>
      <sheetData sheetId="5651">
        <row r="47">
          <cell r="H47">
            <v>13407.454219619998</v>
          </cell>
        </row>
      </sheetData>
      <sheetData sheetId="5652">
        <row r="47">
          <cell r="H47">
            <v>13178.048204541665</v>
          </cell>
        </row>
      </sheetData>
      <sheetData sheetId="5653">
        <row r="47">
          <cell r="H47">
            <v>17098.051632633331</v>
          </cell>
        </row>
      </sheetData>
      <sheetData sheetId="5654">
        <row r="47">
          <cell r="H47">
            <v>13407.454219619998</v>
          </cell>
        </row>
      </sheetData>
      <sheetData sheetId="5655">
        <row r="47">
          <cell r="H47">
            <v>13178.048204541665</v>
          </cell>
        </row>
      </sheetData>
      <sheetData sheetId="5656">
        <row r="47">
          <cell r="H47">
            <v>19729.199486104168</v>
          </cell>
        </row>
      </sheetData>
      <sheetData sheetId="5657">
        <row r="47">
          <cell r="H47">
            <v>38405.002915416662</v>
          </cell>
        </row>
      </sheetData>
      <sheetData sheetId="5658">
        <row r="47">
          <cell r="H47">
            <v>41159.979021230996</v>
          </cell>
        </row>
      </sheetData>
      <sheetData sheetId="5659">
        <row r="47">
          <cell r="H47">
            <v>16020</v>
          </cell>
        </row>
      </sheetData>
      <sheetData sheetId="5660">
        <row r="47">
          <cell r="H47">
            <v>11675</v>
          </cell>
        </row>
      </sheetData>
      <sheetData sheetId="5661">
        <row r="47">
          <cell r="H47">
            <v>382683.1643235588</v>
          </cell>
        </row>
      </sheetData>
      <sheetData sheetId="5662">
        <row r="47">
          <cell r="H47">
            <v>27108.482479999999</v>
          </cell>
        </row>
      </sheetData>
      <sheetData sheetId="5663">
        <row r="47">
          <cell r="H47">
            <v>18945.0351992</v>
          </cell>
        </row>
      </sheetData>
      <sheetData sheetId="5664">
        <row r="47">
          <cell r="H47">
            <v>88016.225274879995</v>
          </cell>
        </row>
      </sheetData>
      <sheetData sheetId="5665">
        <row r="47">
          <cell r="H47">
            <v>11296.680928966078</v>
          </cell>
        </row>
      </sheetData>
      <sheetData sheetId="5666">
        <row r="47">
          <cell r="H47">
            <v>19660.483631249997</v>
          </cell>
        </row>
      </sheetData>
      <sheetData sheetId="5667">
        <row r="47">
          <cell r="H47">
            <v>19660.483631249997</v>
          </cell>
        </row>
      </sheetData>
      <sheetData sheetId="5668">
        <row r="47">
          <cell r="H47">
            <v>19660.483631249997</v>
          </cell>
        </row>
      </sheetData>
      <sheetData sheetId="5669">
        <row r="47">
          <cell r="H47">
            <v>39947.116768272004</v>
          </cell>
        </row>
      </sheetData>
      <sheetData sheetId="5670">
        <row r="47">
          <cell r="H47">
            <v>37450.421970255004</v>
          </cell>
        </row>
      </sheetData>
      <sheetData sheetId="5671">
        <row r="47">
          <cell r="H47">
            <v>5631.4338221939006</v>
          </cell>
        </row>
      </sheetData>
      <sheetData sheetId="5672">
        <row r="47">
          <cell r="H47">
            <v>29691.867138751997</v>
          </cell>
        </row>
      </sheetData>
      <sheetData sheetId="5673">
        <row r="47">
          <cell r="H47">
            <v>10601.359883464</v>
          </cell>
        </row>
      </sheetData>
      <sheetData sheetId="5674">
        <row r="47">
          <cell r="H47">
            <v>16440.07876665</v>
          </cell>
        </row>
      </sheetData>
      <sheetData sheetId="5675">
        <row r="47">
          <cell r="H47">
            <v>7502.6541280530009</v>
          </cell>
        </row>
      </sheetData>
      <sheetData sheetId="5676">
        <row r="47">
          <cell r="H47">
            <v>63269.394041350002</v>
          </cell>
        </row>
      </sheetData>
      <sheetData sheetId="5677">
        <row r="47">
          <cell r="H47">
            <v>38708.912732384997</v>
          </cell>
        </row>
      </sheetData>
      <sheetData sheetId="5678">
        <row r="47">
          <cell r="H47">
            <v>30140.654422727453</v>
          </cell>
        </row>
      </sheetData>
      <sheetData sheetId="5679">
        <row r="47">
          <cell r="H47">
            <v>39628.094655192057</v>
          </cell>
        </row>
      </sheetData>
      <sheetData sheetId="5680">
        <row r="47">
          <cell r="H47">
            <v>38729.542446049003</v>
          </cell>
        </row>
      </sheetData>
      <sheetData sheetId="5681">
        <row r="47">
          <cell r="H47">
            <v>7116.936965586</v>
          </cell>
        </row>
      </sheetData>
      <sheetData sheetId="5682">
        <row r="47">
          <cell r="H47">
            <v>9391.2743470000005</v>
          </cell>
        </row>
      </sheetData>
      <sheetData sheetId="5683">
        <row r="47">
          <cell r="H47">
            <v>8500.0189065630984</v>
          </cell>
        </row>
      </sheetData>
      <sheetData sheetId="5684">
        <row r="47">
          <cell r="H47">
            <v>32499.094423904498</v>
          </cell>
        </row>
      </sheetData>
      <sheetData sheetId="5685">
        <row r="47">
          <cell r="H47">
            <v>51817.028777055006</v>
          </cell>
        </row>
      </sheetData>
      <sheetData sheetId="5686">
        <row r="47">
          <cell r="H47">
            <v>55430.1575333</v>
          </cell>
        </row>
      </sheetData>
      <sheetData sheetId="5687">
        <row r="47">
          <cell r="H47">
            <v>25786.003498499998</v>
          </cell>
        </row>
      </sheetData>
      <sheetData sheetId="5688">
        <row r="47">
          <cell r="H47">
            <v>21993.806973733335</v>
          </cell>
        </row>
      </sheetData>
      <sheetData sheetId="5689">
        <row r="47">
          <cell r="H47">
            <v>21941.348275</v>
          </cell>
        </row>
      </sheetData>
      <sheetData sheetId="5690">
        <row r="47">
          <cell r="H47">
            <v>576269.26239999989</v>
          </cell>
        </row>
      </sheetData>
      <sheetData sheetId="5691">
        <row r="48">
          <cell r="H48">
            <v>640370.66537874995</v>
          </cell>
        </row>
      </sheetData>
      <sheetData sheetId="5692">
        <row r="47">
          <cell r="H47">
            <v>21941.348275</v>
          </cell>
        </row>
      </sheetData>
      <sheetData sheetId="5693">
        <row r="47">
          <cell r="H47">
            <v>576269.26239999989</v>
          </cell>
        </row>
      </sheetData>
      <sheetData sheetId="5694">
        <row r="47">
          <cell r="H47">
            <v>9078.6352040999991</v>
          </cell>
        </row>
      </sheetData>
      <sheetData sheetId="5695">
        <row r="47">
          <cell r="H47">
            <v>21941.348275</v>
          </cell>
        </row>
      </sheetData>
      <sheetData sheetId="5696">
        <row r="47">
          <cell r="H47">
            <v>576269.26239999989</v>
          </cell>
        </row>
      </sheetData>
      <sheetData sheetId="5697">
        <row r="47">
          <cell r="H47">
            <v>9078.6352040999991</v>
          </cell>
        </row>
      </sheetData>
      <sheetData sheetId="5698">
        <row r="49">
          <cell r="H49">
            <v>83961.133243064003</v>
          </cell>
        </row>
      </sheetData>
      <sheetData sheetId="5699">
        <row r="47">
          <cell r="H47">
            <v>14670.136122054002</v>
          </cell>
        </row>
      </sheetData>
      <sheetData sheetId="5700">
        <row r="47">
          <cell r="H47">
            <v>9078.6352040999991</v>
          </cell>
        </row>
      </sheetData>
      <sheetData sheetId="5701">
        <row r="51">
          <cell r="H51">
            <v>117309.4992738</v>
          </cell>
        </row>
      </sheetData>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row r="1">
          <cell r="A1" t="str">
            <v>INSTITUTO NACIONAL DE VIAS</v>
          </cell>
        </row>
      </sheetData>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refreshError="1"/>
      <sheetData sheetId="5920" refreshError="1"/>
      <sheetData sheetId="5921" refreshError="1"/>
      <sheetData sheetId="5922">
        <row r="1">
          <cell r="D1" t="str">
            <v xml:space="preserve">Supervendor CODE </v>
          </cell>
        </row>
      </sheetData>
      <sheetData sheetId="5923" refreshError="1"/>
      <sheetData sheetId="5924" refreshError="1"/>
      <sheetData sheetId="5925" refreshError="1"/>
      <sheetData sheetId="5926" refreshError="1"/>
      <sheetData sheetId="5927" refreshError="1"/>
      <sheetData sheetId="5928" refreshError="1"/>
      <sheetData sheetId="5929" refreshError="1"/>
      <sheetData sheetId="5930"/>
      <sheetData sheetId="5931">
        <row r="1">
          <cell r="A1" t="str">
            <v>AMAZONAS</v>
          </cell>
        </row>
      </sheetData>
      <sheetData sheetId="5932"/>
      <sheetData sheetId="5933"/>
      <sheetData sheetId="5934"/>
      <sheetData sheetId="5935">
        <row r="15">
          <cell r="B15">
            <v>1</v>
          </cell>
        </row>
      </sheetData>
      <sheetData sheetId="5936" refreshError="1"/>
      <sheetData sheetId="5937"/>
      <sheetData sheetId="5938" refreshError="1"/>
      <sheetData sheetId="5939"/>
      <sheetData sheetId="5940"/>
      <sheetData sheetId="5941"/>
      <sheetData sheetId="5942" refreshError="1"/>
      <sheetData sheetId="5943">
        <row r="1">
          <cell r="D1" t="str">
            <v xml:space="preserve">Supervendor CODE </v>
          </cell>
        </row>
      </sheetData>
      <sheetData sheetId="5944"/>
      <sheetData sheetId="5945">
        <row r="1">
          <cell r="A1" t="str">
            <v>AMAZONAS</v>
          </cell>
        </row>
      </sheetData>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sheetData sheetId="5974" refreshError="1"/>
      <sheetData sheetId="5975" refreshError="1"/>
      <sheetData sheetId="5976" refreshError="1"/>
      <sheetData sheetId="5977">
        <row r="40">
          <cell r="H40">
            <v>2958</v>
          </cell>
        </row>
      </sheetData>
      <sheetData sheetId="5978" refreshError="1"/>
      <sheetData sheetId="5979">
        <row r="41">
          <cell r="H41">
            <v>545</v>
          </cell>
        </row>
      </sheetData>
      <sheetData sheetId="5980">
        <row r="41">
          <cell r="H41">
            <v>108130</v>
          </cell>
        </row>
      </sheetData>
      <sheetData sheetId="5981" refreshError="1"/>
      <sheetData sheetId="5982">
        <row r="39">
          <cell r="H39">
            <v>61373</v>
          </cell>
        </row>
      </sheetData>
      <sheetData sheetId="5983">
        <row r="39">
          <cell r="H39">
            <v>345846</v>
          </cell>
        </row>
      </sheetData>
      <sheetData sheetId="5984">
        <row r="44">
          <cell r="H44">
            <v>71546</v>
          </cell>
        </row>
      </sheetData>
      <sheetData sheetId="5985">
        <row r="43">
          <cell r="H43">
            <v>373562</v>
          </cell>
        </row>
      </sheetData>
      <sheetData sheetId="5986" refreshError="1"/>
      <sheetData sheetId="5987" refreshError="1"/>
      <sheetData sheetId="5988">
        <row r="41">
          <cell r="H41">
            <v>4080</v>
          </cell>
        </row>
      </sheetData>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sheetData sheetId="6008"/>
      <sheetData sheetId="6009"/>
      <sheetData sheetId="6010"/>
      <sheetData sheetId="6011"/>
      <sheetData sheetId="6012"/>
      <sheetData sheetId="6013"/>
      <sheetData sheetId="6014"/>
      <sheetData sheetId="6015" refreshError="1"/>
      <sheetData sheetId="6016" refreshError="1"/>
      <sheetData sheetId="6017"/>
      <sheetData sheetId="6018"/>
      <sheetData sheetId="6019"/>
      <sheetData sheetId="6020">
        <row r="1">
          <cell r="B1" t="str">
            <v>CTO-102-2002</v>
          </cell>
        </row>
      </sheetData>
      <sheetData sheetId="6021"/>
      <sheetData sheetId="6022">
        <row r="6">
          <cell r="A6" t="str">
            <v>CONTRATISTA:</v>
          </cell>
        </row>
      </sheetData>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sheetData sheetId="6628" refreshError="1"/>
      <sheetData sheetId="6629" refreshError="1"/>
      <sheetData sheetId="6630"/>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ow r="4">
          <cell r="B4" t="str">
            <v xml:space="preserve"> Bisagra Pivotante </v>
          </cell>
        </row>
      </sheetData>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row r="33">
          <cell r="C33">
            <v>0.77967625899280601</v>
          </cell>
        </row>
      </sheetData>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row r="2">
          <cell r="A2">
            <v>0</v>
          </cell>
        </row>
      </sheetData>
      <sheetData sheetId="6795"/>
      <sheetData sheetId="6796"/>
      <sheetData sheetId="6797"/>
      <sheetData sheetId="6798"/>
      <sheetData sheetId="6799"/>
      <sheetData sheetId="6800">
        <row r="2">
          <cell r="A2">
            <v>0</v>
          </cell>
        </row>
      </sheetData>
      <sheetData sheetId="6801">
        <row r="2">
          <cell r="A2">
            <v>0</v>
          </cell>
        </row>
      </sheetData>
      <sheetData sheetId="6802"/>
      <sheetData sheetId="6803">
        <row r="2">
          <cell r="A2">
            <v>0</v>
          </cell>
        </row>
      </sheetData>
      <sheetData sheetId="6804">
        <row r="2">
          <cell r="A2">
            <v>0</v>
          </cell>
        </row>
      </sheetData>
      <sheetData sheetId="6805">
        <row r="2">
          <cell r="A2">
            <v>0</v>
          </cell>
        </row>
      </sheetData>
      <sheetData sheetId="6806"/>
      <sheetData sheetId="6807"/>
      <sheetData sheetId="6808"/>
      <sheetData sheetId="6809"/>
      <sheetData sheetId="6810"/>
      <sheetData sheetId="681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refreshError="1"/>
      <sheetData sheetId="6844" refreshError="1"/>
      <sheetData sheetId="6845" refreshError="1"/>
      <sheetData sheetId="6846" refreshError="1"/>
      <sheetData sheetId="6847" refreshError="1"/>
      <sheetData sheetId="6848"/>
      <sheetData sheetId="6849"/>
      <sheetData sheetId="6850"/>
      <sheetData sheetId="6851" refreshError="1"/>
      <sheetData sheetId="6852" refreshError="1"/>
      <sheetData sheetId="6853"/>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sheetData sheetId="6867"/>
      <sheetData sheetId="6868"/>
      <sheetData sheetId="6869"/>
      <sheetData sheetId="6870"/>
      <sheetData sheetId="6871">
        <row r="1">
          <cell r="A1" t="str">
            <v>ITEM</v>
          </cell>
        </row>
      </sheetData>
      <sheetData sheetId="6872">
        <row r="1">
          <cell r="A1" t="str">
            <v>EQUIPO</v>
          </cell>
        </row>
      </sheetData>
      <sheetData sheetId="6873">
        <row r="1">
          <cell r="A1" t="str">
            <v>ADMINISTRACION</v>
          </cell>
        </row>
      </sheetData>
      <sheetData sheetId="6874"/>
      <sheetData sheetId="6875"/>
      <sheetData sheetId="6876"/>
      <sheetData sheetId="6877"/>
      <sheetData sheetId="6878">
        <row r="19">
          <cell r="A19" t="str">
            <v>AGREGADO FINO (ARENA)</v>
          </cell>
        </row>
      </sheetData>
      <sheetData sheetId="6879"/>
      <sheetData sheetId="6880"/>
      <sheetData sheetId="6881"/>
      <sheetData sheetId="6882"/>
      <sheetData sheetId="6883"/>
      <sheetData sheetId="6884"/>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row r="1">
          <cell r="A1" t="str">
            <v>Name</v>
          </cell>
        </row>
      </sheetData>
      <sheetData sheetId="6916"/>
      <sheetData sheetId="6917"/>
      <sheetData sheetId="6918"/>
      <sheetData sheetId="6919"/>
      <sheetData sheetId="6920"/>
      <sheetData sheetId="6921"/>
      <sheetData sheetId="6922"/>
      <sheetData sheetId="6923"/>
      <sheetData sheetId="6924">
        <row r="1">
          <cell r="A1" t="str">
            <v>INSTITUTO NACIONAL DE VIAS</v>
          </cell>
        </row>
      </sheetData>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row r="1">
          <cell r="A1" t="str">
            <v>INSTITUTO NACIONAL DE VIAS</v>
          </cell>
        </row>
      </sheetData>
      <sheetData sheetId="6955"/>
      <sheetData sheetId="6956"/>
      <sheetData sheetId="6957"/>
      <sheetData sheetId="6958"/>
      <sheetData sheetId="6959"/>
      <sheetData sheetId="6960"/>
      <sheetData sheetId="696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sheetData sheetId="6974"/>
      <sheetData sheetId="6975"/>
      <sheetData sheetId="6976"/>
      <sheetData sheetId="6977">
        <row r="1">
          <cell r="A1" t="str">
            <v>ITEM</v>
          </cell>
        </row>
      </sheetData>
      <sheetData sheetId="6978">
        <row r="1">
          <cell r="A1" t="str">
            <v>EQUIPO</v>
          </cell>
        </row>
      </sheetData>
      <sheetData sheetId="6979">
        <row r="1">
          <cell r="A1" t="str">
            <v>ADMINISTRACION</v>
          </cell>
        </row>
      </sheetData>
      <sheetData sheetId="6980"/>
      <sheetData sheetId="6981"/>
      <sheetData sheetId="6982"/>
      <sheetData sheetId="6983"/>
      <sheetData sheetId="6984"/>
      <sheetData sheetId="6985" refreshError="1"/>
      <sheetData sheetId="6986"/>
      <sheetData sheetId="6987" refreshError="1"/>
      <sheetData sheetId="6988" refreshError="1"/>
      <sheetData sheetId="6989" refreshError="1"/>
      <sheetData sheetId="6990" refreshError="1"/>
      <sheetData sheetId="699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ow r="4">
          <cell r="E4" t="str">
            <v>GUPCO</v>
          </cell>
        </row>
      </sheetData>
      <sheetData sheetId="7246"/>
      <sheetData sheetId="7247"/>
      <sheetData sheetId="7248"/>
      <sheetData sheetId="7249" refreshError="1"/>
      <sheetData sheetId="7250" refreshError="1"/>
      <sheetData sheetId="7251" refreshError="1"/>
      <sheetData sheetId="7252" refreshError="1"/>
      <sheetData sheetId="7253" refreshError="1"/>
      <sheetData sheetId="7254" refreshError="1"/>
      <sheetData sheetId="7255"/>
      <sheetData sheetId="7256"/>
      <sheetData sheetId="7257" refreshError="1"/>
      <sheetData sheetId="7258"/>
      <sheetData sheetId="7259"/>
      <sheetData sheetId="7260"/>
      <sheetData sheetId="7261"/>
      <sheetData sheetId="7262"/>
      <sheetData sheetId="7263"/>
      <sheetData sheetId="7264"/>
      <sheetData sheetId="7265"/>
      <sheetData sheetId="7266"/>
      <sheetData sheetId="7267" refreshError="1"/>
      <sheetData sheetId="7268" refreshError="1"/>
      <sheetData sheetId="7269" refreshError="1"/>
      <sheetData sheetId="7270">
        <row r="2">
          <cell r="A2" t="str">
            <v>(ºF)</v>
          </cell>
        </row>
      </sheetData>
      <sheetData sheetId="727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sheetData sheetId="7283"/>
      <sheetData sheetId="7284" refreshError="1"/>
      <sheetData sheetId="7285" refreshError="1"/>
      <sheetData sheetId="7286"/>
      <sheetData sheetId="7287" refreshError="1"/>
      <sheetData sheetId="7288" refreshError="1"/>
      <sheetData sheetId="7289"/>
      <sheetData sheetId="7290" refreshError="1"/>
      <sheetData sheetId="7291"/>
      <sheetData sheetId="7292"/>
      <sheetData sheetId="7293"/>
      <sheetData sheetId="7294"/>
      <sheetData sheetId="7295"/>
      <sheetData sheetId="7296"/>
      <sheetData sheetId="7297" refreshError="1"/>
      <sheetData sheetId="7298"/>
      <sheetData sheetId="7299" refreshError="1"/>
      <sheetData sheetId="7300"/>
      <sheetData sheetId="7301" refreshError="1"/>
      <sheetData sheetId="7302" refreshError="1"/>
      <sheetData sheetId="7303" refreshError="1"/>
      <sheetData sheetId="7304"/>
      <sheetData sheetId="7305"/>
      <sheetData sheetId="7306"/>
      <sheetData sheetId="7307"/>
      <sheetData sheetId="7308"/>
      <sheetData sheetId="7309"/>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sheetData sheetId="7362"/>
      <sheetData sheetId="7363"/>
      <sheetData sheetId="7364"/>
      <sheetData sheetId="7365"/>
      <sheetData sheetId="7366"/>
      <sheetData sheetId="7367"/>
      <sheetData sheetId="7368"/>
      <sheetData sheetId="7369"/>
      <sheetData sheetId="7370"/>
      <sheetData sheetId="7371" refreshError="1"/>
      <sheetData sheetId="7372" refreshError="1"/>
      <sheetData sheetId="7373" refreshError="1"/>
      <sheetData sheetId="7374" refreshError="1"/>
      <sheetData sheetId="7375" refreshError="1"/>
      <sheetData sheetId="7376" refreshError="1"/>
      <sheetData sheetId="7377" refreshError="1"/>
      <sheetData sheetId="7378"/>
      <sheetData sheetId="7379"/>
      <sheetData sheetId="7380"/>
      <sheetData sheetId="7381"/>
      <sheetData sheetId="7382"/>
      <sheetData sheetId="7383"/>
      <sheetData sheetId="7384"/>
      <sheetData sheetId="7385"/>
      <sheetData sheetId="7386"/>
      <sheetData sheetId="7387"/>
      <sheetData sheetId="7388"/>
      <sheetData sheetId="7389" refreshError="1"/>
      <sheetData sheetId="7390" refreshError="1"/>
      <sheetData sheetId="7391" refreshError="1"/>
      <sheetData sheetId="7392" refreshError="1"/>
      <sheetData sheetId="7393" refreshError="1"/>
      <sheetData sheetId="7394"/>
      <sheetData sheetId="7395"/>
      <sheetData sheetId="7396" refreshError="1"/>
      <sheetData sheetId="7397"/>
      <sheetData sheetId="7398">
        <row r="4">
          <cell r="B4">
            <v>39886</v>
          </cell>
        </row>
      </sheetData>
      <sheetData sheetId="7399"/>
      <sheetData sheetId="7400"/>
      <sheetData sheetId="7401"/>
      <sheetData sheetId="7402"/>
      <sheetData sheetId="7403"/>
      <sheetData sheetId="7404"/>
      <sheetData sheetId="7405">
        <row r="4">
          <cell r="B4">
            <v>39886</v>
          </cell>
        </row>
      </sheetData>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refreshError="1"/>
      <sheetData sheetId="7433" refreshError="1"/>
      <sheetData sheetId="7434"/>
      <sheetData sheetId="7435">
        <row r="5">
          <cell r="B5" t="str">
            <v>MANO DE OBRA MENOR A 10SMLV (sin AIU)</v>
          </cell>
        </row>
      </sheetData>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sheetData sheetId="7457"/>
      <sheetData sheetId="7458"/>
      <sheetData sheetId="7459" refreshError="1"/>
      <sheetData sheetId="7460"/>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sheetData sheetId="7534"/>
      <sheetData sheetId="7535"/>
      <sheetData sheetId="7536"/>
      <sheetData sheetId="7537">
        <row r="4">
          <cell r="E4" t="str">
            <v>GUPCO</v>
          </cell>
        </row>
      </sheetData>
      <sheetData sheetId="7538"/>
      <sheetData sheetId="7539"/>
      <sheetData sheetId="7540"/>
      <sheetData sheetId="7541"/>
      <sheetData sheetId="7542"/>
      <sheetData sheetId="7543" refreshError="1"/>
      <sheetData sheetId="7544"/>
      <sheetData sheetId="7545" refreshError="1"/>
      <sheetData sheetId="7546"/>
      <sheetData sheetId="7547" refreshError="1"/>
      <sheetData sheetId="7548" refreshError="1"/>
      <sheetData sheetId="7549" refreshError="1"/>
      <sheetData sheetId="7550" refreshError="1"/>
      <sheetData sheetId="7551"/>
      <sheetData sheetId="7552"/>
      <sheetData sheetId="7553"/>
      <sheetData sheetId="7554"/>
      <sheetData sheetId="7555"/>
      <sheetData sheetId="7556" refreshError="1"/>
      <sheetData sheetId="7557" refreshError="1"/>
      <sheetData sheetId="7558" refreshError="1"/>
      <sheetData sheetId="7559" refreshError="1"/>
      <sheetData sheetId="7560" refreshError="1"/>
      <sheetData sheetId="7561" refreshError="1"/>
      <sheetData sheetId="7562" refreshError="1"/>
      <sheetData sheetId="7563"/>
      <sheetData sheetId="7564"/>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refreshError="1"/>
      <sheetData sheetId="7690"/>
      <sheetData sheetId="7691" refreshError="1"/>
      <sheetData sheetId="7692"/>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sheetData sheetId="7708"/>
      <sheetData sheetId="7709"/>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refreshError="1"/>
      <sheetData sheetId="7748"/>
      <sheetData sheetId="7749"/>
      <sheetData sheetId="7750"/>
      <sheetData sheetId="7751"/>
      <sheetData sheetId="7752"/>
      <sheetData sheetId="7753"/>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sheetData sheetId="7825"/>
      <sheetData sheetId="7826">
        <row r="6">
          <cell r="AB6">
            <v>40179</v>
          </cell>
        </row>
      </sheetData>
      <sheetData sheetId="7827"/>
      <sheetData sheetId="7828"/>
      <sheetData sheetId="7829"/>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sheetData sheetId="8047"/>
      <sheetData sheetId="8048"/>
      <sheetData sheetId="8049" refreshError="1"/>
      <sheetData sheetId="8050" refreshError="1"/>
      <sheetData sheetId="8051" refreshError="1"/>
      <sheetData sheetId="8052" refreshError="1"/>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ow r="5">
          <cell r="W5">
            <v>930157720</v>
          </cell>
        </row>
      </sheetData>
      <sheetData sheetId="8118">
        <row r="17">
          <cell r="I17">
            <v>80484450</v>
          </cell>
        </row>
      </sheetData>
      <sheetData sheetId="8119"/>
      <sheetData sheetId="8120"/>
      <sheetData sheetId="8121" refreshError="1"/>
      <sheetData sheetId="8122" refreshError="1"/>
      <sheetData sheetId="8123" refreshError="1"/>
      <sheetData sheetId="8124" refreshError="1"/>
      <sheetData sheetId="8125" refreshError="1"/>
      <sheetData sheetId="8126" refreshError="1"/>
      <sheetData sheetId="8127" refreshError="1"/>
      <sheetData sheetId="8128">
        <row r="1">
          <cell r="A1" t="str">
            <v>ADMINISTRACION</v>
          </cell>
        </row>
      </sheetData>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sheetData sheetId="8138" refreshError="1"/>
      <sheetData sheetId="8139"/>
      <sheetData sheetId="8140"/>
      <sheetData sheetId="8141">
        <row r="1">
          <cell r="A1" t="str">
            <v>ITEM</v>
          </cell>
        </row>
      </sheetData>
      <sheetData sheetId="8142">
        <row r="1">
          <cell r="A1" t="str">
            <v>EQUIPO</v>
          </cell>
        </row>
      </sheetData>
      <sheetData sheetId="8143">
        <row r="1">
          <cell r="A1" t="str">
            <v>ADMINISTRACION</v>
          </cell>
        </row>
      </sheetData>
      <sheetData sheetId="8144"/>
      <sheetData sheetId="8145"/>
      <sheetData sheetId="8146"/>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ow r="1">
          <cell r="A1" t="str">
            <v>ADMINISTRACION</v>
          </cell>
        </row>
      </sheetData>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sheetData sheetId="8238"/>
      <sheetData sheetId="8239"/>
      <sheetData sheetId="8240"/>
      <sheetData sheetId="8241"/>
      <sheetData sheetId="8242"/>
      <sheetData sheetId="8243"/>
      <sheetData sheetId="8244"/>
      <sheetData sheetId="8245"/>
      <sheetData sheetId="8246" refreshError="1"/>
      <sheetData sheetId="8247" refreshError="1"/>
      <sheetData sheetId="8248" refreshError="1"/>
      <sheetData sheetId="8249" refreshError="1"/>
      <sheetData sheetId="8250"/>
      <sheetData sheetId="8251"/>
      <sheetData sheetId="8252"/>
      <sheetData sheetId="8253"/>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sheetData sheetId="8287"/>
      <sheetData sheetId="8288">
        <row r="14">
          <cell r="D14">
            <v>38504</v>
          </cell>
        </row>
      </sheetData>
      <sheetData sheetId="8289"/>
      <sheetData sheetId="8290"/>
      <sheetData sheetId="8291">
        <row r="14">
          <cell r="D14">
            <v>38504</v>
          </cell>
        </row>
      </sheetData>
      <sheetData sheetId="8292"/>
      <sheetData sheetId="8293"/>
      <sheetData sheetId="8294"/>
      <sheetData sheetId="8295">
        <row r="14">
          <cell r="D14">
            <v>38504</v>
          </cell>
        </row>
      </sheetData>
      <sheetData sheetId="8296"/>
      <sheetData sheetId="8297"/>
      <sheetData sheetId="8298"/>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sheetData sheetId="8343"/>
      <sheetData sheetId="8344"/>
      <sheetData sheetId="8345"/>
      <sheetData sheetId="8346"/>
      <sheetData sheetId="8347"/>
      <sheetData sheetId="8348"/>
      <sheetData sheetId="8349"/>
      <sheetData sheetId="8350" refreshError="1"/>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row r="1">
          <cell r="A1" t="str">
            <v>INSTITUTO NACIONAL DE VIAS</v>
          </cell>
        </row>
      </sheetData>
      <sheetData sheetId="8386"/>
      <sheetData sheetId="8387"/>
      <sheetData sheetId="8388"/>
      <sheetData sheetId="8389"/>
      <sheetData sheetId="8390"/>
      <sheetData sheetId="8391"/>
      <sheetData sheetId="8392"/>
      <sheetData sheetId="8393"/>
      <sheetData sheetId="8394"/>
      <sheetData sheetId="8395"/>
      <sheetData sheetId="8396"/>
      <sheetData sheetId="8397" refreshError="1"/>
      <sheetData sheetId="8398"/>
      <sheetData sheetId="8399"/>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sheetData sheetId="8410"/>
      <sheetData sheetId="8411"/>
      <sheetData sheetId="8412"/>
      <sheetData sheetId="8413"/>
      <sheetData sheetId="8414"/>
      <sheetData sheetId="8415">
        <row r="1">
          <cell r="A1" t="str">
            <v>INSTITUTO NACIONAL DE VIAS</v>
          </cell>
        </row>
      </sheetData>
      <sheetData sheetId="8416"/>
      <sheetData sheetId="8417"/>
      <sheetData sheetId="8418"/>
      <sheetData sheetId="8419" refreshError="1"/>
      <sheetData sheetId="8420"/>
      <sheetData sheetId="842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sheetData sheetId="8479"/>
      <sheetData sheetId="8480"/>
      <sheetData sheetId="8481"/>
      <sheetData sheetId="8482"/>
      <sheetData sheetId="8483"/>
      <sheetData sheetId="8484"/>
      <sheetData sheetId="8485">
        <row r="2">
          <cell r="A2" t="str">
            <v>ACTA No</v>
          </cell>
        </row>
      </sheetData>
      <sheetData sheetId="8486">
        <row r="1">
          <cell r="A1" t="str">
            <v>Name</v>
          </cell>
        </row>
      </sheetData>
      <sheetData sheetId="8487"/>
      <sheetData sheetId="8488"/>
      <sheetData sheetId="8489"/>
      <sheetData sheetId="8490"/>
      <sheetData sheetId="8491"/>
      <sheetData sheetId="8492"/>
      <sheetData sheetId="8493">
        <row r="1">
          <cell r="A1" t="str">
            <v>Name</v>
          </cell>
        </row>
      </sheetData>
      <sheetData sheetId="8494"/>
      <sheetData sheetId="8495">
        <row r="1">
          <cell r="A1" t="str">
            <v>INSTITUTO NACIONAL DE VIAS</v>
          </cell>
        </row>
      </sheetData>
      <sheetData sheetId="8496"/>
      <sheetData sheetId="8497"/>
      <sheetData sheetId="8498"/>
      <sheetData sheetId="8499"/>
      <sheetData sheetId="8500"/>
      <sheetData sheetId="8501"/>
      <sheetData sheetId="8502"/>
      <sheetData sheetId="8503">
        <row r="1">
          <cell r="A1" t="str">
            <v>Name</v>
          </cell>
        </row>
      </sheetData>
      <sheetData sheetId="8504"/>
      <sheetData sheetId="8505"/>
      <sheetData sheetId="8506"/>
      <sheetData sheetId="8507"/>
      <sheetData sheetId="8508"/>
      <sheetData sheetId="8509"/>
      <sheetData sheetId="8510"/>
      <sheetData sheetId="8511"/>
      <sheetData sheetId="8512">
        <row r="1">
          <cell r="A1" t="str">
            <v>INSTITUTO NACIONAL DE VIAS</v>
          </cell>
        </row>
      </sheetData>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refreshError="1"/>
      <sheetData sheetId="8526" refreshError="1"/>
      <sheetData sheetId="8527" refreshError="1"/>
      <sheetData sheetId="8528" refreshError="1"/>
      <sheetData sheetId="8529"/>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sheetData sheetId="8572"/>
      <sheetData sheetId="8573">
        <row r="2">
          <cell r="A2" t="str">
            <v>HOSPITAL HERNANDO MONCALEANO PERDOMO ETAPA 1</v>
          </cell>
        </row>
      </sheetData>
      <sheetData sheetId="8574"/>
      <sheetData sheetId="8575">
        <row r="2">
          <cell r="A2" t="str">
            <v>HOSPITAL HERNANDO MONCALEANO PERDOMO ETAPA 2 A</v>
          </cell>
        </row>
      </sheetData>
      <sheetData sheetId="8576">
        <row r="2">
          <cell r="A2" t="str">
            <v>HOSPITAL HERNANDO MONCALEANO PERDOMO ETAPA 2B</v>
          </cell>
        </row>
      </sheetData>
      <sheetData sheetId="8577"/>
      <sheetData sheetId="8578"/>
      <sheetData sheetId="8579"/>
      <sheetData sheetId="8580"/>
      <sheetData sheetId="8581"/>
      <sheetData sheetId="8582" refreshError="1"/>
      <sheetData sheetId="8583"/>
      <sheetData sheetId="8584"/>
      <sheetData sheetId="8585" refreshError="1"/>
      <sheetData sheetId="8586"/>
      <sheetData sheetId="8587"/>
      <sheetData sheetId="8588" refreshError="1"/>
      <sheetData sheetId="8589" refreshError="1"/>
      <sheetData sheetId="8590"/>
      <sheetData sheetId="8591"/>
      <sheetData sheetId="8592"/>
      <sheetData sheetId="8593"/>
      <sheetData sheetId="8594"/>
      <sheetData sheetId="8595" refreshError="1"/>
      <sheetData sheetId="8596"/>
      <sheetData sheetId="8597" refreshError="1"/>
      <sheetData sheetId="8598"/>
      <sheetData sheetId="8599" refreshError="1"/>
      <sheetData sheetId="8600"/>
      <sheetData sheetId="8601" refreshError="1"/>
      <sheetData sheetId="8602"/>
      <sheetData sheetId="8603" refreshError="1"/>
      <sheetData sheetId="8604" refreshError="1"/>
      <sheetData sheetId="8605" refreshError="1"/>
      <sheetData sheetId="8606" refreshError="1"/>
      <sheetData sheetId="8607" refreshError="1"/>
      <sheetData sheetId="8608"/>
      <sheetData sheetId="8609" refreshError="1"/>
      <sheetData sheetId="8610" refreshError="1"/>
      <sheetData sheetId="8611" refreshError="1"/>
      <sheetData sheetId="8612" refreshError="1"/>
      <sheetData sheetId="8613" refreshError="1"/>
      <sheetData sheetId="8614" refreshError="1"/>
      <sheetData sheetId="8615" refreshError="1"/>
      <sheetData sheetId="8616"/>
      <sheetData sheetId="8617"/>
      <sheetData sheetId="8618"/>
      <sheetData sheetId="8619"/>
      <sheetData sheetId="8620">
        <row r="103">
          <cell r="C103" t="str">
            <v>EXP</v>
          </cell>
        </row>
      </sheetData>
      <sheetData sheetId="8621" refreshError="1"/>
      <sheetData sheetId="8622"/>
      <sheetData sheetId="8623">
        <row r="147">
          <cell r="B147" t="str">
            <v>SUB TOTAL OBRAS DE  INSTALACIONES ELÉCTRICAS DE LAS ESTACIONES (Urbanismo)</v>
          </cell>
        </row>
      </sheetData>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refreshError="1"/>
      <sheetData sheetId="9003"/>
      <sheetData sheetId="9004"/>
      <sheetData sheetId="9005"/>
      <sheetData sheetId="9006" refreshError="1"/>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refreshError="1"/>
      <sheetData sheetId="9030" refreshError="1"/>
      <sheetData sheetId="9031">
        <row r="36">
          <cell r="G36">
            <v>271000.00000162207</v>
          </cell>
        </row>
      </sheetData>
      <sheetData sheetId="9032">
        <row r="33">
          <cell r="G33">
            <v>283000.00002693152</v>
          </cell>
        </row>
      </sheetData>
      <sheetData sheetId="9033">
        <row r="33">
          <cell r="G33">
            <v>290000.00000013626</v>
          </cell>
        </row>
      </sheetData>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sheetData sheetId="9213">
        <row r="52">
          <cell r="B52" t="str">
            <v>ANTICIPO</v>
          </cell>
        </row>
      </sheetData>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ow r="3">
          <cell r="B3">
            <v>1</v>
          </cell>
        </row>
      </sheetData>
      <sheetData sheetId="9584"/>
      <sheetData sheetId="9585">
        <row r="437">
          <cell r="A437" t="str">
            <v>GEOCOMPUESTOS</v>
          </cell>
        </row>
      </sheetData>
      <sheetData sheetId="9586">
        <row r="30">
          <cell r="A30" t="str">
            <v>PRELIMINARES DE OBRA</v>
          </cell>
        </row>
      </sheetData>
      <sheetData sheetId="9587"/>
      <sheetData sheetId="9588"/>
      <sheetData sheetId="9589"/>
      <sheetData sheetId="9590">
        <row r="5">
          <cell r="C5" t="str">
            <v>OBRAS DE PROTECCIÓN Y ADECUACIÓN DE ORILLA DEL PARQUE  RONDA, EN EL RÍO MAGDALENA, ENTRE EL PUENTE VEHICULAR Y EL PUENTE FÉRREO, MUNICIPIO DE GIRARDOT CUNDINAMARCA</v>
          </cell>
        </row>
      </sheetData>
      <sheetData sheetId="9591"/>
      <sheetData sheetId="9592"/>
      <sheetData sheetId="9593"/>
      <sheetData sheetId="9594"/>
      <sheetData sheetId="9595">
        <row r="34">
          <cell r="E34" t="str">
            <v>M3</v>
          </cell>
        </row>
      </sheetData>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refreshError="1"/>
      <sheetData sheetId="9796"/>
      <sheetData sheetId="9797">
        <row r="13">
          <cell r="A13">
            <v>1</v>
          </cell>
        </row>
      </sheetData>
      <sheetData sheetId="9798"/>
      <sheetData sheetId="9799"/>
      <sheetData sheetId="9800"/>
      <sheetData sheetId="9801" refreshError="1"/>
      <sheetData sheetId="9802" refreshError="1"/>
      <sheetData sheetId="9803" refreshError="1"/>
      <sheetData sheetId="9804">
        <row r="16">
          <cell r="C16" t="str">
            <v>X</v>
          </cell>
        </row>
      </sheetData>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sheetData sheetId="9835"/>
      <sheetData sheetId="9836">
        <row r="1">
          <cell r="W1" t="str">
            <v>TR0001</v>
          </cell>
        </row>
      </sheetData>
      <sheetData sheetId="9837"/>
      <sheetData sheetId="9838"/>
      <sheetData sheetId="9839"/>
      <sheetData sheetId="9840"/>
      <sheetData sheetId="9841"/>
      <sheetData sheetId="9842"/>
      <sheetData sheetId="9843">
        <row r="2">
          <cell r="C2">
            <v>2</v>
          </cell>
        </row>
      </sheetData>
      <sheetData sheetId="9844"/>
      <sheetData sheetId="9845">
        <row r="5">
          <cell r="G5">
            <v>1</v>
          </cell>
        </row>
      </sheetData>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refreshError="1"/>
      <sheetData sheetId="9861" refreshError="1"/>
      <sheetData sheetId="9862"/>
      <sheetData sheetId="9863"/>
      <sheetData sheetId="9864"/>
      <sheetData sheetId="9865"/>
      <sheetData sheetId="9866"/>
      <sheetData sheetId="9867"/>
      <sheetData sheetId="9868">
        <row r="9">
          <cell r="E9">
            <v>19.379681052981429</v>
          </cell>
        </row>
      </sheetData>
      <sheetData sheetId="9869">
        <row r="9">
          <cell r="E9">
            <v>19.372852455375334</v>
          </cell>
        </row>
      </sheetData>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row r="12">
          <cell r="D12">
            <v>1.1105322714947583</v>
          </cell>
        </row>
      </sheetData>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refreshError="1"/>
      <sheetData sheetId="10074" refreshError="1"/>
      <sheetData sheetId="10075" refreshError="1"/>
      <sheetData sheetId="10076" refreshError="1"/>
      <sheetData sheetId="10077" refreshError="1"/>
      <sheetData sheetId="10078"/>
      <sheetData sheetId="10079" refreshError="1"/>
      <sheetData sheetId="10080"/>
      <sheetData sheetId="10081"/>
      <sheetData sheetId="10082"/>
      <sheetData sheetId="10083"/>
      <sheetData sheetId="10084"/>
      <sheetData sheetId="10085"/>
      <sheetData sheetId="10086" refreshError="1"/>
      <sheetData sheetId="10087" refreshError="1"/>
      <sheetData sheetId="10088" refreshError="1"/>
      <sheetData sheetId="10089"/>
      <sheetData sheetId="10090" refreshError="1"/>
      <sheetData sheetId="1009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sheetData sheetId="10117" refreshError="1"/>
      <sheetData sheetId="10118" refreshError="1"/>
      <sheetData sheetId="10119" refreshError="1"/>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refreshError="1"/>
      <sheetData sheetId="10148" refreshError="1"/>
      <sheetData sheetId="10149"/>
      <sheetData sheetId="10150"/>
      <sheetData sheetId="10151"/>
      <sheetData sheetId="10152"/>
      <sheetData sheetId="10153"/>
      <sheetData sheetId="10154"/>
      <sheetData sheetId="10155" refreshError="1"/>
      <sheetData sheetId="10156" refreshError="1"/>
      <sheetData sheetId="10157" refreshError="1"/>
      <sheetData sheetId="10158"/>
      <sheetData sheetId="10159" refreshError="1"/>
      <sheetData sheetId="10160"/>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sheetData sheetId="10185" refreshError="1"/>
      <sheetData sheetId="10186" refreshError="1"/>
      <sheetData sheetId="10187" refreshError="1"/>
      <sheetData sheetId="10188"/>
      <sheetData sheetId="10189"/>
      <sheetData sheetId="10190"/>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sheetData sheetId="10248"/>
      <sheetData sheetId="10249"/>
      <sheetData sheetId="10250"/>
      <sheetData sheetId="10251"/>
      <sheetData sheetId="10252"/>
      <sheetData sheetId="10253"/>
      <sheetData sheetId="10254"/>
      <sheetData sheetId="10255"/>
      <sheetData sheetId="10256"/>
      <sheetData sheetId="10257" refreshError="1"/>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sheetData sheetId="10982" refreshError="1"/>
      <sheetData sheetId="10983" refreshError="1"/>
      <sheetData sheetId="10984" refreshError="1"/>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sheetData sheetId="11041">
        <row r="3">
          <cell r="P3" t="str">
            <v>CONSORCIO CICLOINFRAESCTRUCTURA</v>
          </cell>
        </row>
      </sheetData>
      <sheetData sheetId="11042">
        <row r="4">
          <cell r="B4" t="str">
            <v>A-1.1</v>
          </cell>
        </row>
      </sheetData>
      <sheetData sheetId="11043"/>
      <sheetData sheetId="11044"/>
      <sheetData sheetId="11045"/>
      <sheetData sheetId="11046">
        <row r="4">
          <cell r="F4" t="str">
            <v>INDEPORTES</v>
          </cell>
        </row>
      </sheetData>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row r="3">
          <cell r="P3" t="str">
            <v>CONSORCIO CICLOINFRAESCTRUCTURA</v>
          </cell>
        </row>
      </sheetData>
      <sheetData sheetId="11323">
        <row r="4">
          <cell r="B4" t="str">
            <v>A-1.1</v>
          </cell>
        </row>
      </sheetData>
      <sheetData sheetId="11324"/>
      <sheetData sheetId="11325">
        <row r="4">
          <cell r="F4" t="str">
            <v>INDEPORTES</v>
          </cell>
        </row>
      </sheetData>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row r="2">
          <cell r="A2">
            <v>0</v>
          </cell>
        </row>
      </sheetData>
      <sheetData sheetId="11612"/>
      <sheetData sheetId="11613"/>
      <sheetData sheetId="11614"/>
      <sheetData sheetId="11615"/>
      <sheetData sheetId="11616"/>
      <sheetData sheetId="11617"/>
      <sheetData sheetId="11618">
        <row r="2">
          <cell r="A2">
            <v>0</v>
          </cell>
        </row>
      </sheetData>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row r="2">
          <cell r="A2">
            <v>0</v>
          </cell>
        </row>
      </sheetData>
      <sheetData sheetId="11656"/>
      <sheetData sheetId="11657"/>
      <sheetData sheetId="11658"/>
      <sheetData sheetId="11659">
        <row r="5">
          <cell r="B5" t="str">
            <v>T1</v>
          </cell>
        </row>
      </sheetData>
      <sheetData sheetId="11660"/>
      <sheetData sheetId="11661"/>
      <sheetData sheetId="11662"/>
      <sheetData sheetId="11663">
        <row r="2">
          <cell r="A2">
            <v>0</v>
          </cell>
        </row>
      </sheetData>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row r="2">
          <cell r="A2">
            <v>0</v>
          </cell>
        </row>
      </sheetData>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row r="2">
          <cell r="A2">
            <v>0</v>
          </cell>
        </row>
      </sheetData>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row r="1">
          <cell r="B1" t="str">
            <v>CTO-102-2002</v>
          </cell>
        </row>
      </sheetData>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row r="26">
          <cell r="F26">
            <v>949784.30360176135</v>
          </cell>
        </row>
      </sheetData>
      <sheetData sheetId="12640"/>
      <sheetData sheetId="12641"/>
      <sheetData sheetId="12642"/>
      <sheetData sheetId="12643">
        <row r="14">
          <cell r="C14" t="str">
            <v>DESCRIPCION</v>
          </cell>
        </row>
      </sheetData>
      <sheetData sheetId="12644"/>
      <sheetData sheetId="12645"/>
      <sheetData sheetId="12646"/>
      <sheetData sheetId="12647"/>
      <sheetData sheetId="12648"/>
      <sheetData sheetId="12649">
        <row r="53">
          <cell r="D53">
            <v>2</v>
          </cell>
        </row>
      </sheetData>
      <sheetData sheetId="12650"/>
      <sheetData sheetId="12651"/>
      <sheetData sheetId="12652" refreshError="1"/>
      <sheetData sheetId="12653" refreshError="1"/>
      <sheetData sheetId="12654" refreshError="1"/>
      <sheetData sheetId="12655"/>
      <sheetData sheetId="12656" refreshError="1"/>
      <sheetData sheetId="12657" refreshError="1"/>
      <sheetData sheetId="12658" refreshError="1"/>
      <sheetData sheetId="12659"/>
      <sheetData sheetId="12660"/>
      <sheetData sheetId="12661"/>
      <sheetData sheetId="12662"/>
      <sheetData sheetId="12663"/>
      <sheetData sheetId="12664"/>
      <sheetData sheetId="12665"/>
      <sheetData sheetId="12666"/>
      <sheetData sheetId="12667"/>
      <sheetData sheetId="12668"/>
      <sheetData sheetId="12669"/>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row r="2">
          <cell r="A2">
            <v>0</v>
          </cell>
        </row>
      </sheetData>
      <sheetData sheetId="12734">
        <row r="2">
          <cell r="A2">
            <v>0</v>
          </cell>
        </row>
      </sheetData>
      <sheetData sheetId="12735">
        <row r="2">
          <cell r="A2">
            <v>0</v>
          </cell>
        </row>
      </sheetData>
      <sheetData sheetId="12736">
        <row r="2">
          <cell r="A2">
            <v>0</v>
          </cell>
        </row>
      </sheetData>
      <sheetData sheetId="12737">
        <row r="2">
          <cell r="A2">
            <v>0</v>
          </cell>
        </row>
      </sheetData>
      <sheetData sheetId="12738">
        <row r="2">
          <cell r="A2">
            <v>0</v>
          </cell>
        </row>
      </sheetData>
      <sheetData sheetId="12739">
        <row r="2">
          <cell r="A2">
            <v>0</v>
          </cell>
        </row>
      </sheetData>
      <sheetData sheetId="12740">
        <row r="2">
          <cell r="A2">
            <v>0</v>
          </cell>
        </row>
      </sheetData>
      <sheetData sheetId="12741">
        <row r="2">
          <cell r="A2">
            <v>0</v>
          </cell>
        </row>
      </sheetData>
      <sheetData sheetId="12742">
        <row r="2">
          <cell r="A2">
            <v>0</v>
          </cell>
        </row>
      </sheetData>
      <sheetData sheetId="12743">
        <row r="2">
          <cell r="A2">
            <v>0</v>
          </cell>
        </row>
      </sheetData>
      <sheetData sheetId="12744"/>
      <sheetData sheetId="12745">
        <row r="2">
          <cell r="A2">
            <v>0</v>
          </cell>
        </row>
      </sheetData>
      <sheetData sheetId="12746">
        <row r="2">
          <cell r="A2">
            <v>0</v>
          </cell>
        </row>
      </sheetData>
      <sheetData sheetId="12747">
        <row r="2">
          <cell r="A2">
            <v>0</v>
          </cell>
        </row>
      </sheetData>
      <sheetData sheetId="12748">
        <row r="2">
          <cell r="A2">
            <v>0</v>
          </cell>
        </row>
      </sheetData>
      <sheetData sheetId="12749">
        <row r="2">
          <cell r="A2">
            <v>0</v>
          </cell>
        </row>
      </sheetData>
      <sheetData sheetId="12750">
        <row r="2">
          <cell r="A2">
            <v>0</v>
          </cell>
        </row>
      </sheetData>
      <sheetData sheetId="12751"/>
      <sheetData sheetId="12752"/>
      <sheetData sheetId="12753"/>
      <sheetData sheetId="12754"/>
      <sheetData sheetId="12755"/>
      <sheetData sheetId="12756"/>
      <sheetData sheetId="12757">
        <row r="2">
          <cell r="A2">
            <v>0</v>
          </cell>
        </row>
      </sheetData>
      <sheetData sheetId="12758">
        <row r="2">
          <cell r="A2">
            <v>0</v>
          </cell>
        </row>
      </sheetData>
      <sheetData sheetId="12759">
        <row r="2">
          <cell r="A2">
            <v>0</v>
          </cell>
        </row>
      </sheetData>
      <sheetData sheetId="12760">
        <row r="2">
          <cell r="A2">
            <v>0</v>
          </cell>
        </row>
      </sheetData>
      <sheetData sheetId="12761">
        <row r="2">
          <cell r="A2">
            <v>0</v>
          </cell>
        </row>
      </sheetData>
      <sheetData sheetId="12762">
        <row r="2">
          <cell r="A2">
            <v>0</v>
          </cell>
        </row>
      </sheetData>
      <sheetData sheetId="12763">
        <row r="2">
          <cell r="A2">
            <v>0</v>
          </cell>
        </row>
      </sheetData>
      <sheetData sheetId="12764">
        <row r="2">
          <cell r="A2">
            <v>0</v>
          </cell>
        </row>
      </sheetData>
      <sheetData sheetId="12765">
        <row r="2">
          <cell r="A2">
            <v>0</v>
          </cell>
        </row>
      </sheetData>
      <sheetData sheetId="12766">
        <row r="2">
          <cell r="A2">
            <v>0</v>
          </cell>
        </row>
      </sheetData>
      <sheetData sheetId="12767">
        <row r="2">
          <cell r="A2">
            <v>0</v>
          </cell>
        </row>
      </sheetData>
      <sheetData sheetId="12768">
        <row r="2">
          <cell r="A2">
            <v>0</v>
          </cell>
        </row>
      </sheetData>
      <sheetData sheetId="12769">
        <row r="2">
          <cell r="A2">
            <v>0</v>
          </cell>
        </row>
      </sheetData>
      <sheetData sheetId="12770">
        <row r="2">
          <cell r="A2">
            <v>0</v>
          </cell>
        </row>
      </sheetData>
      <sheetData sheetId="12771">
        <row r="2">
          <cell r="A2">
            <v>0</v>
          </cell>
        </row>
      </sheetData>
      <sheetData sheetId="12772">
        <row r="2">
          <cell r="A2">
            <v>0</v>
          </cell>
        </row>
      </sheetData>
      <sheetData sheetId="12773">
        <row r="2">
          <cell r="A2">
            <v>0</v>
          </cell>
        </row>
      </sheetData>
      <sheetData sheetId="12774">
        <row r="2">
          <cell r="A2">
            <v>0</v>
          </cell>
        </row>
      </sheetData>
      <sheetData sheetId="12775">
        <row r="2">
          <cell r="A2">
            <v>0</v>
          </cell>
        </row>
      </sheetData>
      <sheetData sheetId="12776">
        <row r="2">
          <cell r="A2">
            <v>0</v>
          </cell>
        </row>
      </sheetData>
      <sheetData sheetId="12777">
        <row r="2">
          <cell r="A2">
            <v>0</v>
          </cell>
        </row>
      </sheetData>
      <sheetData sheetId="12778">
        <row r="2">
          <cell r="A2">
            <v>0</v>
          </cell>
        </row>
      </sheetData>
      <sheetData sheetId="12779">
        <row r="2">
          <cell r="A2">
            <v>0</v>
          </cell>
        </row>
      </sheetData>
      <sheetData sheetId="12780">
        <row r="2">
          <cell r="A2">
            <v>0</v>
          </cell>
        </row>
      </sheetData>
      <sheetData sheetId="12781">
        <row r="2">
          <cell r="A2">
            <v>0</v>
          </cell>
        </row>
      </sheetData>
      <sheetData sheetId="12782">
        <row r="2">
          <cell r="A2">
            <v>0</v>
          </cell>
        </row>
      </sheetData>
      <sheetData sheetId="12783">
        <row r="2">
          <cell r="A2">
            <v>0</v>
          </cell>
        </row>
      </sheetData>
      <sheetData sheetId="12784">
        <row r="2">
          <cell r="A2">
            <v>0</v>
          </cell>
        </row>
      </sheetData>
      <sheetData sheetId="12785">
        <row r="2">
          <cell r="A2">
            <v>0</v>
          </cell>
        </row>
      </sheetData>
      <sheetData sheetId="12786">
        <row r="2">
          <cell r="A2">
            <v>0</v>
          </cell>
        </row>
      </sheetData>
      <sheetData sheetId="12787">
        <row r="2">
          <cell r="A2">
            <v>0</v>
          </cell>
        </row>
      </sheetData>
      <sheetData sheetId="12788">
        <row r="2">
          <cell r="A2">
            <v>0</v>
          </cell>
        </row>
      </sheetData>
      <sheetData sheetId="12789">
        <row r="2">
          <cell r="A2">
            <v>0</v>
          </cell>
        </row>
      </sheetData>
      <sheetData sheetId="12790">
        <row r="2">
          <cell r="A2">
            <v>0</v>
          </cell>
        </row>
      </sheetData>
      <sheetData sheetId="12791">
        <row r="2">
          <cell r="A2">
            <v>0</v>
          </cell>
        </row>
      </sheetData>
      <sheetData sheetId="12792"/>
      <sheetData sheetId="12793">
        <row r="2">
          <cell r="A2">
            <v>0</v>
          </cell>
        </row>
      </sheetData>
      <sheetData sheetId="12794">
        <row r="2">
          <cell r="A2">
            <v>0</v>
          </cell>
        </row>
      </sheetData>
      <sheetData sheetId="12795">
        <row r="2">
          <cell r="A2">
            <v>0</v>
          </cell>
        </row>
      </sheetData>
      <sheetData sheetId="12796">
        <row r="2">
          <cell r="A2">
            <v>0</v>
          </cell>
        </row>
      </sheetData>
      <sheetData sheetId="12797">
        <row r="2">
          <cell r="A2">
            <v>0</v>
          </cell>
        </row>
      </sheetData>
      <sheetData sheetId="12798">
        <row r="2">
          <cell r="A2">
            <v>0</v>
          </cell>
        </row>
      </sheetData>
      <sheetData sheetId="12799">
        <row r="2">
          <cell r="A2">
            <v>0</v>
          </cell>
        </row>
      </sheetData>
      <sheetData sheetId="12800">
        <row r="2">
          <cell r="A2">
            <v>0</v>
          </cell>
        </row>
      </sheetData>
      <sheetData sheetId="12801">
        <row r="2">
          <cell r="A2">
            <v>0</v>
          </cell>
        </row>
      </sheetData>
      <sheetData sheetId="12802">
        <row r="2">
          <cell r="A2">
            <v>0</v>
          </cell>
        </row>
      </sheetData>
      <sheetData sheetId="12803">
        <row r="2">
          <cell r="A2">
            <v>0</v>
          </cell>
        </row>
      </sheetData>
      <sheetData sheetId="12804">
        <row r="2">
          <cell r="A2">
            <v>0</v>
          </cell>
        </row>
      </sheetData>
      <sheetData sheetId="12805">
        <row r="2">
          <cell r="A2">
            <v>0</v>
          </cell>
        </row>
      </sheetData>
      <sheetData sheetId="12806">
        <row r="2">
          <cell r="A2">
            <v>0</v>
          </cell>
        </row>
      </sheetData>
      <sheetData sheetId="12807">
        <row r="2">
          <cell r="A2">
            <v>0</v>
          </cell>
        </row>
      </sheetData>
      <sheetData sheetId="12808">
        <row r="2">
          <cell r="A2">
            <v>0</v>
          </cell>
        </row>
      </sheetData>
      <sheetData sheetId="12809">
        <row r="2">
          <cell r="A2">
            <v>0</v>
          </cell>
        </row>
      </sheetData>
      <sheetData sheetId="12810">
        <row r="2">
          <cell r="A2">
            <v>0</v>
          </cell>
        </row>
      </sheetData>
      <sheetData sheetId="12811">
        <row r="2">
          <cell r="A2">
            <v>0</v>
          </cell>
        </row>
      </sheetData>
      <sheetData sheetId="12812"/>
      <sheetData sheetId="12813">
        <row r="2">
          <cell r="A2">
            <v>0</v>
          </cell>
        </row>
      </sheetData>
      <sheetData sheetId="12814">
        <row r="2">
          <cell r="A2">
            <v>0</v>
          </cell>
        </row>
      </sheetData>
      <sheetData sheetId="12815">
        <row r="2">
          <cell r="A2">
            <v>0</v>
          </cell>
        </row>
      </sheetData>
      <sheetData sheetId="12816">
        <row r="2">
          <cell r="A2">
            <v>0</v>
          </cell>
        </row>
      </sheetData>
      <sheetData sheetId="12817">
        <row r="2">
          <cell r="A2">
            <v>0</v>
          </cell>
        </row>
      </sheetData>
      <sheetData sheetId="12818">
        <row r="2">
          <cell r="A2">
            <v>0</v>
          </cell>
        </row>
      </sheetData>
      <sheetData sheetId="12819">
        <row r="2">
          <cell r="A2">
            <v>0</v>
          </cell>
        </row>
      </sheetData>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row r="2">
          <cell r="A2">
            <v>0</v>
          </cell>
        </row>
      </sheetData>
      <sheetData sheetId="12851">
        <row r="2">
          <cell r="A2">
            <v>0</v>
          </cell>
        </row>
      </sheetData>
      <sheetData sheetId="12852">
        <row r="2">
          <cell r="A2">
            <v>0</v>
          </cell>
        </row>
      </sheetData>
      <sheetData sheetId="12853">
        <row r="2">
          <cell r="A2">
            <v>0</v>
          </cell>
        </row>
      </sheetData>
      <sheetData sheetId="12854">
        <row r="2">
          <cell r="A2">
            <v>0</v>
          </cell>
        </row>
      </sheetData>
      <sheetData sheetId="12855">
        <row r="2">
          <cell r="A2">
            <v>0</v>
          </cell>
        </row>
      </sheetData>
      <sheetData sheetId="12856">
        <row r="2">
          <cell r="A2">
            <v>0</v>
          </cell>
        </row>
      </sheetData>
      <sheetData sheetId="12857"/>
      <sheetData sheetId="12858">
        <row r="2">
          <cell r="A2">
            <v>0</v>
          </cell>
        </row>
      </sheetData>
      <sheetData sheetId="12859">
        <row r="2">
          <cell r="A2">
            <v>0</v>
          </cell>
        </row>
      </sheetData>
      <sheetData sheetId="12860">
        <row r="2">
          <cell r="A2">
            <v>0</v>
          </cell>
        </row>
      </sheetData>
      <sheetData sheetId="12861">
        <row r="2">
          <cell r="A2">
            <v>0</v>
          </cell>
        </row>
      </sheetData>
      <sheetData sheetId="12862">
        <row r="2">
          <cell r="A2">
            <v>0</v>
          </cell>
        </row>
      </sheetData>
      <sheetData sheetId="12863">
        <row r="2">
          <cell r="A2">
            <v>0</v>
          </cell>
        </row>
      </sheetData>
      <sheetData sheetId="12864">
        <row r="2">
          <cell r="A2">
            <v>0</v>
          </cell>
        </row>
      </sheetData>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ow r="2">
          <cell r="A2">
            <v>0</v>
          </cell>
        </row>
      </sheetData>
      <sheetData sheetId="12886" refreshError="1"/>
      <sheetData sheetId="12887" refreshError="1"/>
      <sheetData sheetId="12888" refreshError="1"/>
      <sheetData sheetId="12889">
        <row r="2">
          <cell r="A2">
            <v>0</v>
          </cell>
        </row>
      </sheetData>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sheetData sheetId="12919" refreshError="1"/>
      <sheetData sheetId="12920"/>
      <sheetData sheetId="12921">
        <row r="2">
          <cell r="A2">
            <v>0</v>
          </cell>
        </row>
      </sheetData>
      <sheetData sheetId="12922">
        <row r="2">
          <cell r="A2">
            <v>0</v>
          </cell>
        </row>
      </sheetData>
      <sheetData sheetId="12923">
        <row r="2">
          <cell r="A2">
            <v>0</v>
          </cell>
        </row>
      </sheetData>
      <sheetData sheetId="12924">
        <row r="2">
          <cell r="A2">
            <v>0</v>
          </cell>
        </row>
      </sheetData>
      <sheetData sheetId="12925">
        <row r="2">
          <cell r="A2">
            <v>0</v>
          </cell>
        </row>
      </sheetData>
      <sheetData sheetId="12926">
        <row r="2">
          <cell r="A2">
            <v>0</v>
          </cell>
        </row>
      </sheetData>
      <sheetData sheetId="12927">
        <row r="2">
          <cell r="A2">
            <v>0</v>
          </cell>
        </row>
      </sheetData>
      <sheetData sheetId="12928">
        <row r="2">
          <cell r="A2">
            <v>0</v>
          </cell>
        </row>
      </sheetData>
      <sheetData sheetId="12929">
        <row r="2">
          <cell r="A2">
            <v>0</v>
          </cell>
        </row>
      </sheetData>
      <sheetData sheetId="12930">
        <row r="2">
          <cell r="A2">
            <v>0</v>
          </cell>
        </row>
      </sheetData>
      <sheetData sheetId="12931">
        <row r="2">
          <cell r="A2">
            <v>0</v>
          </cell>
        </row>
      </sheetData>
      <sheetData sheetId="12932">
        <row r="2">
          <cell r="A2">
            <v>0</v>
          </cell>
        </row>
      </sheetData>
      <sheetData sheetId="12933">
        <row r="2">
          <cell r="A2">
            <v>0</v>
          </cell>
        </row>
      </sheetData>
      <sheetData sheetId="12934"/>
      <sheetData sheetId="12935">
        <row r="2">
          <cell r="A2">
            <v>0</v>
          </cell>
        </row>
      </sheetData>
      <sheetData sheetId="12936">
        <row r="2">
          <cell r="A2">
            <v>0</v>
          </cell>
        </row>
      </sheetData>
      <sheetData sheetId="12937">
        <row r="2">
          <cell r="A2">
            <v>0</v>
          </cell>
        </row>
      </sheetData>
      <sheetData sheetId="12938"/>
      <sheetData sheetId="12939">
        <row r="2">
          <cell r="A2">
            <v>0</v>
          </cell>
        </row>
      </sheetData>
      <sheetData sheetId="12940">
        <row r="2">
          <cell r="A2">
            <v>0</v>
          </cell>
        </row>
      </sheetData>
      <sheetData sheetId="12941">
        <row r="2">
          <cell r="A2">
            <v>0</v>
          </cell>
        </row>
      </sheetData>
      <sheetData sheetId="12942"/>
      <sheetData sheetId="12943">
        <row r="2">
          <cell r="A2">
            <v>0</v>
          </cell>
        </row>
      </sheetData>
      <sheetData sheetId="12944">
        <row r="2">
          <cell r="A2">
            <v>0</v>
          </cell>
        </row>
      </sheetData>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row r="2">
          <cell r="A2">
            <v>0</v>
          </cell>
        </row>
      </sheetData>
      <sheetData sheetId="12966">
        <row r="2">
          <cell r="A2">
            <v>0</v>
          </cell>
        </row>
      </sheetData>
      <sheetData sheetId="12967">
        <row r="2">
          <cell r="A2">
            <v>0</v>
          </cell>
        </row>
      </sheetData>
      <sheetData sheetId="12968">
        <row r="2">
          <cell r="A2">
            <v>0</v>
          </cell>
        </row>
      </sheetData>
      <sheetData sheetId="12969">
        <row r="2">
          <cell r="A2">
            <v>0</v>
          </cell>
        </row>
      </sheetData>
      <sheetData sheetId="12970">
        <row r="2">
          <cell r="A2">
            <v>0</v>
          </cell>
        </row>
      </sheetData>
      <sheetData sheetId="12971">
        <row r="2">
          <cell r="A2">
            <v>0</v>
          </cell>
        </row>
      </sheetData>
      <sheetData sheetId="12972">
        <row r="2">
          <cell r="A2">
            <v>0</v>
          </cell>
        </row>
      </sheetData>
      <sheetData sheetId="12973">
        <row r="2">
          <cell r="A2">
            <v>0</v>
          </cell>
        </row>
      </sheetData>
      <sheetData sheetId="12974">
        <row r="2">
          <cell r="A2">
            <v>0</v>
          </cell>
        </row>
      </sheetData>
      <sheetData sheetId="12975">
        <row r="2">
          <cell r="A2">
            <v>0</v>
          </cell>
        </row>
      </sheetData>
      <sheetData sheetId="12976">
        <row r="2">
          <cell r="A2">
            <v>0</v>
          </cell>
        </row>
      </sheetData>
      <sheetData sheetId="12977">
        <row r="2">
          <cell r="A2">
            <v>0</v>
          </cell>
        </row>
      </sheetData>
      <sheetData sheetId="12978">
        <row r="2">
          <cell r="A2">
            <v>0</v>
          </cell>
        </row>
      </sheetData>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sheetData sheetId="13008"/>
      <sheetData sheetId="13009"/>
      <sheetData sheetId="13010"/>
      <sheetData sheetId="13011"/>
      <sheetData sheetId="13012"/>
      <sheetData sheetId="13013">
        <row r="2">
          <cell r="A2">
            <v>0</v>
          </cell>
        </row>
      </sheetData>
      <sheetData sheetId="13014">
        <row r="2">
          <cell r="A2">
            <v>0</v>
          </cell>
        </row>
      </sheetData>
      <sheetData sheetId="13015">
        <row r="2">
          <cell r="A2">
            <v>0</v>
          </cell>
        </row>
      </sheetData>
      <sheetData sheetId="13016">
        <row r="2">
          <cell r="A2">
            <v>0</v>
          </cell>
        </row>
      </sheetData>
      <sheetData sheetId="13017">
        <row r="2">
          <cell r="A2">
            <v>0</v>
          </cell>
        </row>
      </sheetData>
      <sheetData sheetId="13018">
        <row r="2">
          <cell r="A2">
            <v>0</v>
          </cell>
        </row>
      </sheetData>
      <sheetData sheetId="13019">
        <row r="2">
          <cell r="A2">
            <v>0</v>
          </cell>
        </row>
      </sheetData>
      <sheetData sheetId="13020">
        <row r="2">
          <cell r="A2">
            <v>0</v>
          </cell>
        </row>
      </sheetData>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ow r="2">
          <cell r="A2">
            <v>0</v>
          </cell>
        </row>
      </sheetData>
      <sheetData sheetId="13161">
        <row r="2">
          <cell r="A2">
            <v>0</v>
          </cell>
        </row>
      </sheetData>
      <sheetData sheetId="13162">
        <row r="2">
          <cell r="A2">
            <v>0</v>
          </cell>
        </row>
      </sheetData>
      <sheetData sheetId="13163">
        <row r="2">
          <cell r="A2">
            <v>0</v>
          </cell>
        </row>
      </sheetData>
      <sheetData sheetId="13164">
        <row r="2">
          <cell r="A2">
            <v>0</v>
          </cell>
        </row>
      </sheetData>
      <sheetData sheetId="13165">
        <row r="2">
          <cell r="A2">
            <v>0</v>
          </cell>
        </row>
      </sheetData>
      <sheetData sheetId="13166">
        <row r="2">
          <cell r="A2">
            <v>0</v>
          </cell>
        </row>
      </sheetData>
      <sheetData sheetId="13167">
        <row r="2">
          <cell r="A2">
            <v>0</v>
          </cell>
        </row>
      </sheetData>
      <sheetData sheetId="13168">
        <row r="2">
          <cell r="A2">
            <v>0</v>
          </cell>
        </row>
      </sheetData>
      <sheetData sheetId="13169">
        <row r="2">
          <cell r="A2">
            <v>0</v>
          </cell>
        </row>
      </sheetData>
      <sheetData sheetId="13170">
        <row r="2">
          <cell r="A2">
            <v>0</v>
          </cell>
        </row>
      </sheetData>
      <sheetData sheetId="13171">
        <row r="2">
          <cell r="A2">
            <v>0</v>
          </cell>
        </row>
      </sheetData>
      <sheetData sheetId="13172">
        <row r="2">
          <cell r="A2">
            <v>0</v>
          </cell>
        </row>
      </sheetData>
      <sheetData sheetId="13173">
        <row r="2">
          <cell r="A2">
            <v>0</v>
          </cell>
        </row>
      </sheetData>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row r="2">
          <cell r="A2">
            <v>0</v>
          </cell>
        </row>
      </sheetData>
      <sheetData sheetId="13200">
        <row r="2">
          <cell r="A2">
            <v>0</v>
          </cell>
        </row>
      </sheetData>
      <sheetData sheetId="13201">
        <row r="2">
          <cell r="A2">
            <v>0</v>
          </cell>
        </row>
      </sheetData>
      <sheetData sheetId="13202">
        <row r="2">
          <cell r="A2">
            <v>0</v>
          </cell>
        </row>
      </sheetData>
      <sheetData sheetId="13203">
        <row r="2">
          <cell r="A2">
            <v>0</v>
          </cell>
        </row>
      </sheetData>
      <sheetData sheetId="13204">
        <row r="2">
          <cell r="A2">
            <v>0</v>
          </cell>
        </row>
      </sheetData>
      <sheetData sheetId="13205">
        <row r="2">
          <cell r="A2">
            <v>0</v>
          </cell>
        </row>
      </sheetData>
      <sheetData sheetId="13206">
        <row r="2">
          <cell r="A2">
            <v>0</v>
          </cell>
        </row>
      </sheetData>
      <sheetData sheetId="13207">
        <row r="2">
          <cell r="A2">
            <v>0</v>
          </cell>
        </row>
      </sheetData>
      <sheetData sheetId="13208">
        <row r="2">
          <cell r="A2">
            <v>0</v>
          </cell>
        </row>
      </sheetData>
      <sheetData sheetId="13209">
        <row r="2">
          <cell r="A2">
            <v>0</v>
          </cell>
        </row>
      </sheetData>
      <sheetData sheetId="13210">
        <row r="2">
          <cell r="A2">
            <v>0</v>
          </cell>
        </row>
      </sheetData>
      <sheetData sheetId="13211">
        <row r="2">
          <cell r="A2">
            <v>0</v>
          </cell>
        </row>
      </sheetData>
      <sheetData sheetId="13212">
        <row r="2">
          <cell r="A2">
            <v>0</v>
          </cell>
        </row>
      </sheetData>
      <sheetData sheetId="13213">
        <row r="2">
          <cell r="A2">
            <v>0</v>
          </cell>
        </row>
      </sheetData>
      <sheetData sheetId="13214">
        <row r="2">
          <cell r="A2">
            <v>0</v>
          </cell>
        </row>
      </sheetData>
      <sheetData sheetId="13215">
        <row r="2">
          <cell r="A2">
            <v>0</v>
          </cell>
        </row>
      </sheetData>
      <sheetData sheetId="13216">
        <row r="2">
          <cell r="A2">
            <v>0</v>
          </cell>
        </row>
      </sheetData>
      <sheetData sheetId="13217">
        <row r="2">
          <cell r="A2">
            <v>0</v>
          </cell>
        </row>
      </sheetData>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ow r="2">
          <cell r="A2">
            <v>0</v>
          </cell>
        </row>
      </sheetData>
      <sheetData sheetId="13244">
        <row r="2">
          <cell r="A2">
            <v>0</v>
          </cell>
        </row>
      </sheetData>
      <sheetData sheetId="13245">
        <row r="2">
          <cell r="A2">
            <v>0</v>
          </cell>
        </row>
      </sheetData>
      <sheetData sheetId="13246">
        <row r="2">
          <cell r="A2">
            <v>0</v>
          </cell>
        </row>
      </sheetData>
      <sheetData sheetId="13247">
        <row r="2">
          <cell r="A2">
            <v>0</v>
          </cell>
        </row>
      </sheetData>
      <sheetData sheetId="13248">
        <row r="2">
          <cell r="A2">
            <v>0</v>
          </cell>
        </row>
      </sheetData>
      <sheetData sheetId="13249">
        <row r="2">
          <cell r="A2">
            <v>0</v>
          </cell>
        </row>
      </sheetData>
      <sheetData sheetId="13250">
        <row r="2">
          <cell r="A2">
            <v>0</v>
          </cell>
        </row>
      </sheetData>
      <sheetData sheetId="13251">
        <row r="2">
          <cell r="A2">
            <v>0</v>
          </cell>
        </row>
      </sheetData>
      <sheetData sheetId="13252">
        <row r="2">
          <cell r="A2">
            <v>0</v>
          </cell>
        </row>
      </sheetData>
      <sheetData sheetId="13253">
        <row r="2">
          <cell r="A2">
            <v>0</v>
          </cell>
        </row>
      </sheetData>
      <sheetData sheetId="13254">
        <row r="2">
          <cell r="A2">
            <v>0</v>
          </cell>
        </row>
      </sheetData>
      <sheetData sheetId="13255">
        <row r="2">
          <cell r="A2">
            <v>0</v>
          </cell>
        </row>
      </sheetData>
      <sheetData sheetId="13256">
        <row r="2">
          <cell r="A2">
            <v>0</v>
          </cell>
        </row>
      </sheetData>
      <sheetData sheetId="13257">
        <row r="2">
          <cell r="A2">
            <v>0</v>
          </cell>
        </row>
      </sheetData>
      <sheetData sheetId="13258">
        <row r="2">
          <cell r="A2">
            <v>0</v>
          </cell>
        </row>
      </sheetData>
      <sheetData sheetId="13259">
        <row r="2">
          <cell r="A2">
            <v>0</v>
          </cell>
        </row>
      </sheetData>
      <sheetData sheetId="13260">
        <row r="2">
          <cell r="A2">
            <v>0</v>
          </cell>
        </row>
      </sheetData>
      <sheetData sheetId="13261">
        <row r="2">
          <cell r="A2">
            <v>0</v>
          </cell>
        </row>
      </sheetData>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row r="2">
          <cell r="A2">
            <v>0</v>
          </cell>
        </row>
      </sheetData>
      <sheetData sheetId="13290">
        <row r="2">
          <cell r="A2">
            <v>0</v>
          </cell>
        </row>
      </sheetData>
      <sheetData sheetId="13291">
        <row r="2">
          <cell r="A2">
            <v>0</v>
          </cell>
        </row>
      </sheetData>
      <sheetData sheetId="13292">
        <row r="2">
          <cell r="A2">
            <v>0</v>
          </cell>
        </row>
      </sheetData>
      <sheetData sheetId="13293">
        <row r="2">
          <cell r="A2">
            <v>0</v>
          </cell>
        </row>
      </sheetData>
      <sheetData sheetId="13294">
        <row r="2">
          <cell r="A2">
            <v>0</v>
          </cell>
        </row>
      </sheetData>
      <sheetData sheetId="13295" refreshError="1"/>
      <sheetData sheetId="13296">
        <row r="2">
          <cell r="A2">
            <v>0</v>
          </cell>
        </row>
      </sheetData>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row r="2">
          <cell r="A2">
            <v>0</v>
          </cell>
        </row>
      </sheetData>
      <sheetData sheetId="13337">
        <row r="2">
          <cell r="A2">
            <v>0</v>
          </cell>
        </row>
      </sheetData>
      <sheetData sheetId="13338"/>
      <sheetData sheetId="13339">
        <row r="2">
          <cell r="A2">
            <v>0</v>
          </cell>
        </row>
      </sheetData>
      <sheetData sheetId="13340">
        <row r="2">
          <cell r="A2">
            <v>0</v>
          </cell>
        </row>
      </sheetData>
      <sheetData sheetId="13341">
        <row r="2">
          <cell r="A2">
            <v>0</v>
          </cell>
        </row>
      </sheetData>
      <sheetData sheetId="13342"/>
      <sheetData sheetId="13343"/>
      <sheetData sheetId="13344"/>
      <sheetData sheetId="13345"/>
      <sheetData sheetId="13346"/>
      <sheetData sheetId="13347">
        <row r="2">
          <cell r="A2">
            <v>0</v>
          </cell>
        </row>
      </sheetData>
      <sheetData sheetId="13348">
        <row r="2">
          <cell r="A2">
            <v>0</v>
          </cell>
        </row>
      </sheetData>
      <sheetData sheetId="13349"/>
      <sheetData sheetId="13350"/>
      <sheetData sheetId="13351">
        <row r="2">
          <cell r="A2">
            <v>0</v>
          </cell>
        </row>
      </sheetData>
      <sheetData sheetId="13352">
        <row r="2">
          <cell r="A2">
            <v>0</v>
          </cell>
        </row>
      </sheetData>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refreshError="1"/>
      <sheetData sheetId="13433" refreshError="1"/>
      <sheetData sheetId="13434" refreshError="1"/>
      <sheetData sheetId="13435"/>
      <sheetData sheetId="13436"/>
      <sheetData sheetId="13437"/>
      <sheetData sheetId="13438"/>
      <sheetData sheetId="13439">
        <row r="2">
          <cell r="A2" t="str">
            <v>_</v>
          </cell>
        </row>
      </sheetData>
      <sheetData sheetId="13440"/>
      <sheetData sheetId="13441"/>
      <sheetData sheetId="13442"/>
      <sheetData sheetId="13443"/>
      <sheetData sheetId="13444"/>
      <sheetData sheetId="13445"/>
      <sheetData sheetId="13446"/>
      <sheetData sheetId="13447"/>
      <sheetData sheetId="13448" refreshError="1"/>
      <sheetData sheetId="13449" refreshError="1"/>
      <sheetData sheetId="13450" refreshError="1"/>
      <sheetData sheetId="13451" refreshError="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refreshError="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sheetData sheetId="14144"/>
      <sheetData sheetId="14145"/>
      <sheetData sheetId="14146"/>
      <sheetData sheetId="14147" refreshError="1"/>
      <sheetData sheetId="14148" refreshError="1"/>
      <sheetData sheetId="14149" refreshError="1"/>
      <sheetData sheetId="14150" refreshError="1"/>
      <sheetData sheetId="14151"/>
      <sheetData sheetId="14152" refreshError="1"/>
      <sheetData sheetId="14153" refreshError="1"/>
      <sheetData sheetId="14154"/>
      <sheetData sheetId="14155"/>
      <sheetData sheetId="14156"/>
      <sheetData sheetId="14157"/>
      <sheetData sheetId="14158"/>
      <sheetData sheetId="14159"/>
      <sheetData sheetId="14160"/>
      <sheetData sheetId="14161"/>
      <sheetData sheetId="14162" refreshError="1"/>
      <sheetData sheetId="1416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APU "/>
      <sheetName val="datos"/>
      <sheetName val="equipo"/>
      <sheetName val="mano de obra"/>
      <sheetName val="basicos"/>
      <sheetName val="presupuesto"/>
      <sheetName val="PRESUP. TIPO"/>
      <sheetName val="PRES.ACUMULADO"/>
      <sheetName val="PRES.ACUMULADO (2)"/>
      <sheetName val="AIU"/>
      <sheetName val="puente bonga"/>
      <sheetName val="PTE ARROYO GRANDE"/>
      <sheetName val="PTE BAYUNCA"/>
      <sheetName val="PTE CAJA COPI"/>
      <sheetName val="PTE CARABANAL"/>
      <sheetName val="PTE CASCABEL"/>
      <sheetName val="PTE JUAN ACOSTA"/>
      <sheetName val="PUENTE PEAJE"/>
      <sheetName val="PTE PLAYA MENDOZA"/>
      <sheetName val="PTE CAIMAN"/>
      <sheetName val="PTE TOTUMO"/>
      <sheetName val="PTE TURIPAMA"/>
      <sheetName val="COSTO PUENTES"/>
      <sheetName val="RESUMEN"/>
      <sheetName val="PRES.TRAMO 1 "/>
      <sheetName val="PRES.TRAMO 2"/>
      <sheetName val="PRES.TRAMO 3"/>
      <sheetName val="PRES.TRAMO 4"/>
      <sheetName val="PRES.TRAMO 5"/>
      <sheetName val="Esp. Part"/>
    </sheetNames>
    <sheetDataSet>
      <sheetData sheetId="0">
        <row r="1">
          <cell r="A1" t="str">
            <v>LISTA DE TRANSPORTES</v>
          </cell>
          <cell r="B1">
            <v>0</v>
          </cell>
          <cell r="C1">
            <v>0</v>
          </cell>
        </row>
        <row r="2">
          <cell r="A2" t="str">
            <v>PROPONENTE</v>
          </cell>
          <cell r="B2">
            <v>0</v>
          </cell>
          <cell r="C2">
            <v>0</v>
          </cell>
          <cell r="D2" t="str">
            <v>P</v>
          </cell>
          <cell r="E2">
            <v>0</v>
          </cell>
        </row>
        <row r="3">
          <cell r="A3" t="str">
            <v>PROPUESTA ECONOMICA</v>
          </cell>
          <cell r="B3">
            <v>0</v>
          </cell>
          <cell r="C3">
            <v>0</v>
          </cell>
          <cell r="D3" t="str">
            <v>L</v>
          </cell>
          <cell r="E3">
            <v>0</v>
          </cell>
        </row>
        <row r="4">
          <cell r="A4" t="str">
            <v xml:space="preserve">PRESUPUESTO PARA LA ESTRUCTURACION INTEGRAL DEL GRUPO NORTE (CORREDOR 3. SAN ROQUE-LA PAZ; LA PAZ CUESTECITAS; VALLEDUPAR - LA PAZ. VALLEDUPAR - BADILLO; BADILLO - SAN JUAN DEL CESAR. </v>
          </cell>
          <cell r="B4">
            <v>0</v>
          </cell>
          <cell r="C4">
            <v>0</v>
          </cell>
          <cell r="D4">
            <v>0</v>
          </cell>
          <cell r="E4">
            <v>0</v>
          </cell>
          <cell r="F4">
            <v>0</v>
          </cell>
        </row>
        <row r="5">
          <cell r="A5">
            <v>0</v>
          </cell>
          <cell r="B5">
            <v>0</v>
          </cell>
          <cell r="C5">
            <v>0</v>
          </cell>
          <cell r="D5">
            <v>0</v>
          </cell>
        </row>
        <row r="6">
          <cell r="A6" t="str">
            <v>DESCRIPCIÓN</v>
          </cell>
          <cell r="B6" t="str">
            <v>UNIDAD</v>
          </cell>
          <cell r="C6" t="str">
            <v>TARIFA/KM</v>
          </cell>
          <cell r="D6" t="str">
            <v>DISTANCIA</v>
          </cell>
        </row>
        <row r="7">
          <cell r="A7" t="str">
            <v>Transporte material excavacion</v>
          </cell>
          <cell r="B7" t="str">
            <v>M3/KM</v>
          </cell>
          <cell r="C7">
            <v>900</v>
          </cell>
          <cell r="D7">
            <v>5</v>
          </cell>
        </row>
        <row r="8">
          <cell r="A8" t="str">
            <v>Transporte de material granular</v>
          </cell>
          <cell r="B8" t="str">
            <v>M3/KM</v>
          </cell>
          <cell r="C8">
            <v>960</v>
          </cell>
          <cell r="D8">
            <v>50</v>
          </cell>
        </row>
        <row r="9">
          <cell r="A9" t="str">
            <v>Transporte de material demolicion</v>
          </cell>
          <cell r="B9" t="str">
            <v>M3/KM</v>
          </cell>
          <cell r="C9">
            <v>960</v>
          </cell>
          <cell r="D9">
            <v>40</v>
          </cell>
        </row>
        <row r="10">
          <cell r="A10" t="str">
            <v>Transporte de material terraplen</v>
          </cell>
          <cell r="B10" t="str">
            <v>M3/KM</v>
          </cell>
          <cell r="C10">
            <v>960</v>
          </cell>
          <cell r="D10">
            <v>30</v>
          </cell>
        </row>
        <row r="11">
          <cell r="A11" t="str">
            <v>Transporte de concreto</v>
          </cell>
          <cell r="B11" t="str">
            <v>M3/KM</v>
          </cell>
          <cell r="C11">
            <v>960</v>
          </cell>
          <cell r="D11">
            <v>50</v>
          </cell>
        </row>
        <row r="12">
          <cell r="A12" t="str">
            <v>Transporte de material asfalto</v>
          </cell>
          <cell r="B12" t="str">
            <v>M3/KM</v>
          </cell>
          <cell r="C12">
            <v>1050</v>
          </cell>
          <cell r="D12">
            <v>50</v>
          </cell>
        </row>
        <row r="13">
          <cell r="A13" t="str">
            <v xml:space="preserve">Transporte de material de desmonte </v>
          </cell>
          <cell r="B13" t="str">
            <v>M3/KM</v>
          </cell>
          <cell r="C13">
            <v>1050</v>
          </cell>
          <cell r="D13">
            <v>5</v>
          </cell>
        </row>
        <row r="14">
          <cell r="A14" t="str">
            <v>Transporte de tablestacas</v>
          </cell>
          <cell r="B14" t="str">
            <v>m2</v>
          </cell>
          <cell r="C14">
            <v>100</v>
          </cell>
          <cell r="D14">
            <v>50</v>
          </cell>
        </row>
        <row r="15">
          <cell r="A15" t="str">
            <v>Transporte de material Prefabricados</v>
          </cell>
          <cell r="B15" t="str">
            <v>KG/KM</v>
          </cell>
          <cell r="C15">
            <v>10</v>
          </cell>
          <cell r="D15">
            <v>50</v>
          </cell>
        </row>
        <row r="16">
          <cell r="A16" t="str">
            <v>Transporte de material Ferreteria</v>
          </cell>
          <cell r="B16" t="str">
            <v>KG/KM</v>
          </cell>
          <cell r="C16">
            <v>10</v>
          </cell>
          <cell r="D16">
            <v>50</v>
          </cell>
        </row>
        <row r="17">
          <cell r="A17" t="str">
            <v>Transporte de señales retiradas</v>
          </cell>
          <cell r="B17" t="str">
            <v>un</v>
          </cell>
          <cell r="C17">
            <v>100</v>
          </cell>
          <cell r="D17">
            <v>5</v>
          </cell>
        </row>
        <row r="18">
          <cell r="A18" t="str">
            <v>Transporte de Defensa metalica</v>
          </cell>
          <cell r="B18" t="str">
            <v>ml</v>
          </cell>
          <cell r="C18">
            <v>1000</v>
          </cell>
          <cell r="D18">
            <v>5</v>
          </cell>
        </row>
        <row r="19">
          <cell r="A19">
            <v>0</v>
          </cell>
          <cell r="B19">
            <v>0</v>
          </cell>
          <cell r="C19">
            <v>0</v>
          </cell>
          <cell r="D19">
            <v>0</v>
          </cell>
        </row>
        <row r="20">
          <cell r="A20">
            <v>0</v>
          </cell>
          <cell r="B20">
            <v>0</v>
          </cell>
          <cell r="C20">
            <v>0</v>
          </cell>
          <cell r="D20">
            <v>0</v>
          </cell>
        </row>
        <row r="21">
          <cell r="A21">
            <v>0</v>
          </cell>
          <cell r="B21">
            <v>0</v>
          </cell>
          <cell r="C21">
            <v>0</v>
          </cell>
        </row>
        <row r="22">
          <cell r="A22">
            <v>0</v>
          </cell>
          <cell r="B22">
            <v>0</v>
          </cell>
          <cell r="C22">
            <v>0</v>
          </cell>
        </row>
        <row r="23">
          <cell r="A23">
            <v>0</v>
          </cell>
          <cell r="B23">
            <v>0</v>
          </cell>
          <cell r="C23">
            <v>0</v>
          </cell>
        </row>
        <row r="24">
          <cell r="A24">
            <v>0</v>
          </cell>
          <cell r="B24">
            <v>0</v>
          </cell>
          <cell r="C24">
            <v>0</v>
          </cell>
        </row>
        <row r="25">
          <cell r="A25">
            <v>0</v>
          </cell>
          <cell r="B25">
            <v>0</v>
          </cell>
          <cell r="C25">
            <v>0</v>
          </cell>
        </row>
        <row r="27">
          <cell r="A27" t="str">
            <v>UNION TEMPORAL UT CYP - INYPSA - Q&amp;A</v>
          </cell>
          <cell r="B27">
            <v>0</v>
          </cell>
          <cell r="D27" t="str">
            <v>´</v>
          </cell>
        </row>
        <row r="28">
          <cell r="A28">
            <v>0</v>
          </cell>
          <cell r="B28">
            <v>0</v>
          </cell>
          <cell r="D28" t="str">
            <v>´´</v>
          </cell>
        </row>
      </sheetData>
      <sheetData sheetId="1">
        <row r="1">
          <cell r="B1">
            <v>0</v>
          </cell>
        </row>
      </sheetData>
      <sheetData sheetId="2">
        <row r="2">
          <cell r="A2" t="str">
            <v>P</v>
          </cell>
        </row>
      </sheetData>
      <sheetData sheetId="3">
        <row r="1">
          <cell r="A1" t="str">
            <v>MAQUINARIA - CORREDOR 3  AÑO 2012</v>
          </cell>
        </row>
      </sheetData>
      <sheetData sheetId="4">
        <row r="1">
          <cell r="B1" t="str">
            <v>CUADRO PRESTACIONAL Y MANO DE OBRA</v>
          </cell>
          <cell r="C1">
            <v>0</v>
          </cell>
          <cell r="D1">
            <v>0</v>
          </cell>
          <cell r="E1">
            <v>0</v>
          </cell>
          <cell r="F1">
            <v>0</v>
          </cell>
          <cell r="G1">
            <v>0</v>
          </cell>
          <cell r="H1">
            <v>0</v>
          </cell>
        </row>
        <row r="2">
          <cell r="A2" t="str">
            <v>PROPONENTE</v>
          </cell>
          <cell r="B2">
            <v>0</v>
          </cell>
          <cell r="C2">
            <v>0</v>
          </cell>
          <cell r="D2">
            <v>0</v>
          </cell>
          <cell r="E2">
            <v>0</v>
          </cell>
          <cell r="F2">
            <v>0</v>
          </cell>
          <cell r="G2">
            <v>0</v>
          </cell>
          <cell r="H2">
            <v>0</v>
          </cell>
          <cell r="I2" t="str">
            <v>P</v>
          </cell>
        </row>
        <row r="3">
          <cell r="A3" t="str">
            <v>PROPUESTA ECONOMICA</v>
          </cell>
          <cell r="B3">
            <v>0</v>
          </cell>
          <cell r="C3">
            <v>0</v>
          </cell>
          <cell r="D3">
            <v>0</v>
          </cell>
          <cell r="E3">
            <v>0</v>
          </cell>
          <cell r="F3">
            <v>0</v>
          </cell>
          <cell r="G3">
            <v>0</v>
          </cell>
          <cell r="H3">
            <v>0</v>
          </cell>
          <cell r="I3" t="str">
            <v>L</v>
          </cell>
        </row>
        <row r="4">
          <cell r="A4" t="str">
            <v>CORREDOR 3</v>
          </cell>
          <cell r="B4">
            <v>0</v>
          </cell>
          <cell r="C4">
            <v>0</v>
          </cell>
          <cell r="D4">
            <v>0</v>
          </cell>
          <cell r="E4">
            <v>0</v>
          </cell>
          <cell r="F4">
            <v>0</v>
          </cell>
          <cell r="G4">
            <v>0</v>
          </cell>
          <cell r="H4">
            <v>0</v>
          </cell>
          <cell r="I4" t="str">
            <v>O</v>
          </cell>
        </row>
        <row r="6">
          <cell r="B6" t="str">
            <v>Salario mínimo año 2012 ¹</v>
          </cell>
          <cell r="C6">
            <v>566665</v>
          </cell>
        </row>
        <row r="7">
          <cell r="B7" t="str">
            <v xml:space="preserve">Auxilio de transporte 2012 ² </v>
          </cell>
          <cell r="C7">
            <v>67800</v>
          </cell>
        </row>
        <row r="8">
          <cell r="B8">
            <v>0</v>
          </cell>
          <cell r="C8">
            <v>0</v>
          </cell>
        </row>
        <row r="9">
          <cell r="A9" t="str">
            <v>FACTORES PRESTACIONALES</v>
          </cell>
          <cell r="B9">
            <v>0</v>
          </cell>
          <cell r="C9">
            <v>0</v>
          </cell>
          <cell r="D9">
            <v>0</v>
          </cell>
          <cell r="E9">
            <v>0</v>
          </cell>
          <cell r="F9">
            <v>0</v>
          </cell>
          <cell r="G9">
            <v>0</v>
          </cell>
          <cell r="H9">
            <v>0</v>
          </cell>
        </row>
        <row r="10">
          <cell r="A10" t="str">
            <v>PAGOS</v>
          </cell>
          <cell r="B10">
            <v>0</v>
          </cell>
          <cell r="C10" t="str">
            <v>SALARIO MÍNIMO</v>
          </cell>
          <cell r="D10" t="str">
            <v>AYUDANTE, RASTRILLERO, NIVELETERO TORNILLETERO</v>
          </cell>
          <cell r="E10" t="str">
            <v>CADENERO2  OFICIAL</v>
          </cell>
          <cell r="F10" t="str">
            <v>TOPÓGRAFO   OPERARIO EQUIPO TENSIONAMIENTO</v>
          </cell>
          <cell r="G10" t="str">
            <v>CADENERO 1</v>
          </cell>
          <cell r="H10" t="str">
            <v>MAESTRO  SOLDADOR</v>
          </cell>
        </row>
        <row r="11">
          <cell r="A11" t="str">
            <v>SALARIO BÁSICO</v>
          </cell>
          <cell r="B11">
            <v>0</v>
          </cell>
          <cell r="C11">
            <v>0</v>
          </cell>
          <cell r="D11">
            <v>0</v>
          </cell>
          <cell r="E11">
            <v>0</v>
          </cell>
          <cell r="F11">
            <v>0</v>
          </cell>
          <cell r="G11">
            <v>0</v>
          </cell>
          <cell r="H11">
            <v>0</v>
          </cell>
        </row>
        <row r="12">
          <cell r="A12" t="str">
            <v>Sueldo mensual</v>
          </cell>
          <cell r="B12">
            <v>0</v>
          </cell>
          <cell r="C12">
            <v>566665</v>
          </cell>
          <cell r="D12">
            <v>566665</v>
          </cell>
          <cell r="E12">
            <v>855664.15</v>
          </cell>
          <cell r="F12">
            <v>2051327.3</v>
          </cell>
          <cell r="G12">
            <v>1025663.65</v>
          </cell>
          <cell r="H12">
            <v>1195663.1499999999</v>
          </cell>
          <cell r="J12">
            <v>0</v>
          </cell>
        </row>
        <row r="13">
          <cell r="A13" t="str">
            <v>Sueldo anual</v>
          </cell>
          <cell r="B13">
            <v>0</v>
          </cell>
          <cell r="C13">
            <v>6894424.166666667</v>
          </cell>
          <cell r="D13">
            <v>6894424.166666667</v>
          </cell>
          <cell r="E13">
            <v>10410580.491666667</v>
          </cell>
          <cell r="F13">
            <v>24957815.483333334</v>
          </cell>
          <cell r="G13">
            <v>12478907.741666667</v>
          </cell>
          <cell r="H13">
            <v>14547234.991666665</v>
          </cell>
        </row>
        <row r="14">
          <cell r="A14" t="str">
            <v>Auxilio de transporte</v>
          </cell>
          <cell r="B14">
            <v>0</v>
          </cell>
          <cell r="C14">
            <v>824900</v>
          </cell>
          <cell r="D14">
            <v>824900</v>
          </cell>
          <cell r="E14">
            <v>824900</v>
          </cell>
          <cell r="F14">
            <v>0</v>
          </cell>
          <cell r="G14">
            <v>824900</v>
          </cell>
          <cell r="H14">
            <v>0</v>
          </cell>
        </row>
        <row r="15">
          <cell r="A15" t="str">
            <v>PRESTACIONES SOCIALES</v>
          </cell>
          <cell r="B15">
            <v>0</v>
          </cell>
          <cell r="C15">
            <v>0</v>
          </cell>
          <cell r="D15">
            <v>0</v>
          </cell>
          <cell r="E15">
            <v>0</v>
          </cell>
          <cell r="F15">
            <v>0</v>
          </cell>
          <cell r="G15">
            <v>0</v>
          </cell>
          <cell r="H15">
            <v>0</v>
          </cell>
        </row>
        <row r="16">
          <cell r="A16" t="str">
            <v>Cesantías ³</v>
          </cell>
          <cell r="B16">
            <v>0</v>
          </cell>
          <cell r="C16">
            <v>634465</v>
          </cell>
          <cell r="D16">
            <v>634465</v>
          </cell>
          <cell r="E16">
            <v>923464.15</v>
          </cell>
          <cell r="F16">
            <v>2051327.3</v>
          </cell>
          <cell r="G16">
            <v>1093463.6499999999</v>
          </cell>
          <cell r="H16">
            <v>1195663.1499999999</v>
          </cell>
        </row>
        <row r="17">
          <cell r="A17" t="str">
            <v>Intereses sobre cesantías ⁴</v>
          </cell>
          <cell r="B17">
            <v>0</v>
          </cell>
          <cell r="C17">
            <v>76135.8</v>
          </cell>
          <cell r="D17">
            <v>76135.8</v>
          </cell>
          <cell r="E17">
            <v>110815.698</v>
          </cell>
          <cell r="F17">
            <v>246159.27599999998</v>
          </cell>
          <cell r="G17">
            <v>131215.63799999998</v>
          </cell>
          <cell r="H17">
            <v>143479.57799999998</v>
          </cell>
        </row>
        <row r="18">
          <cell r="A18" t="str">
            <v>Prima de servicios ⁵</v>
          </cell>
          <cell r="B18">
            <v>0</v>
          </cell>
          <cell r="C18">
            <v>634465</v>
          </cell>
          <cell r="D18">
            <v>634465</v>
          </cell>
          <cell r="E18">
            <v>923464.15</v>
          </cell>
          <cell r="F18">
            <v>2051327.3</v>
          </cell>
          <cell r="G18">
            <v>1093463.6499999999</v>
          </cell>
          <cell r="H18">
            <v>1195663.1499999999</v>
          </cell>
          <cell r="K18">
            <v>0</v>
          </cell>
        </row>
        <row r="19">
          <cell r="A19" t="str">
            <v>Vacaciones ⁶</v>
          </cell>
          <cell r="B19">
            <v>0</v>
          </cell>
          <cell r="C19">
            <v>283332.5</v>
          </cell>
          <cell r="D19">
            <v>283332.5</v>
          </cell>
          <cell r="E19">
            <v>427832.07500000001</v>
          </cell>
          <cell r="F19">
            <v>1025663.65</v>
          </cell>
          <cell r="G19">
            <v>512831.82500000001</v>
          </cell>
          <cell r="H19">
            <v>597831.57499999995</v>
          </cell>
        </row>
        <row r="20">
          <cell r="A20" t="str">
            <v>Dotación ⁷</v>
          </cell>
          <cell r="B20">
            <v>0</v>
          </cell>
          <cell r="C20">
            <v>270000</v>
          </cell>
          <cell r="D20">
            <v>270000</v>
          </cell>
          <cell r="E20">
            <v>270000</v>
          </cell>
          <cell r="F20">
            <v>270000</v>
          </cell>
          <cell r="G20">
            <v>0</v>
          </cell>
          <cell r="H20">
            <v>0</v>
          </cell>
        </row>
        <row r="21">
          <cell r="A21" t="str">
            <v>SEGURIDAD SOCIAL</v>
          </cell>
          <cell r="B21">
            <v>0</v>
          </cell>
          <cell r="C21">
            <v>0</v>
          </cell>
          <cell r="D21">
            <v>0</v>
          </cell>
          <cell r="E21">
            <v>0</v>
          </cell>
          <cell r="F21">
            <v>0</v>
          </cell>
          <cell r="G21">
            <v>0</v>
          </cell>
          <cell r="H21">
            <v>0</v>
          </cell>
        </row>
        <row r="22">
          <cell r="A22" t="str">
            <v>Salud ⁸</v>
          </cell>
          <cell r="B22">
            <v>0</v>
          </cell>
          <cell r="C22">
            <v>586026.0541666667</v>
          </cell>
          <cell r="D22">
            <v>586026.0541666667</v>
          </cell>
          <cell r="E22">
            <v>884899.34179166681</v>
          </cell>
          <cell r="F22">
            <v>2121414.3160833335</v>
          </cell>
          <cell r="G22">
            <v>1060707.1580416667</v>
          </cell>
          <cell r="H22">
            <v>1236514.9742916666</v>
          </cell>
        </row>
        <row r="23">
          <cell r="A23" t="str">
            <v>Pensiones ⁹</v>
          </cell>
          <cell r="B23">
            <v>0</v>
          </cell>
          <cell r="C23">
            <v>827330.9</v>
          </cell>
          <cell r="D23">
            <v>827330.9</v>
          </cell>
          <cell r="E23">
            <v>1249269.659</v>
          </cell>
          <cell r="F23">
            <v>2994937.858</v>
          </cell>
          <cell r="G23">
            <v>1497468.929</v>
          </cell>
          <cell r="H23">
            <v>1745668.199</v>
          </cell>
        </row>
        <row r="24">
          <cell r="A24" t="str">
            <v>ARP Riesgos profesionales ¹⁰</v>
          </cell>
          <cell r="B24">
            <v>0</v>
          </cell>
          <cell r="C24">
            <v>479851.92199999996</v>
          </cell>
          <cell r="D24">
            <v>479851.92199999996</v>
          </cell>
          <cell r="E24">
            <v>724576.40221999993</v>
          </cell>
          <cell r="F24">
            <v>1737063.9576399999</v>
          </cell>
          <cell r="G24">
            <v>868531.97881999996</v>
          </cell>
          <cell r="H24">
            <v>1012487.5554199999</v>
          </cell>
        </row>
        <row r="25">
          <cell r="A25" t="str">
            <v>Sena ¹¹</v>
          </cell>
          <cell r="B25">
            <v>0</v>
          </cell>
          <cell r="C25">
            <v>137888.48333333334</v>
          </cell>
          <cell r="D25">
            <v>137888.48333333334</v>
          </cell>
          <cell r="E25">
            <v>208211.60983333335</v>
          </cell>
          <cell r="F25">
            <v>499156.30966666667</v>
          </cell>
          <cell r="G25">
            <v>249578.15483333333</v>
          </cell>
          <cell r="H25">
            <v>290944.69983333332</v>
          </cell>
        </row>
        <row r="26">
          <cell r="A26" t="str">
            <v>Bienestar familiar ¹²</v>
          </cell>
          <cell r="B26">
            <v>0</v>
          </cell>
          <cell r="C26">
            <v>206832.72500000001</v>
          </cell>
          <cell r="D26">
            <v>206832.72500000001</v>
          </cell>
          <cell r="E26">
            <v>312317.41475</v>
          </cell>
          <cell r="F26">
            <v>748734.4645</v>
          </cell>
          <cell r="G26">
            <v>374367.23225</v>
          </cell>
          <cell r="H26">
            <v>436417.04974999995</v>
          </cell>
        </row>
        <row r="27">
          <cell r="A27" t="str">
            <v>Caja de compensación familiar ¹³</v>
          </cell>
          <cell r="B27">
            <v>0</v>
          </cell>
          <cell r="C27">
            <v>275776.96666666667</v>
          </cell>
          <cell r="D27">
            <v>275776.96666666667</v>
          </cell>
          <cell r="E27">
            <v>416423.2196666667</v>
          </cell>
          <cell r="F27">
            <v>998312.61933333334</v>
          </cell>
          <cell r="G27">
            <v>499156.30966666667</v>
          </cell>
          <cell r="H27">
            <v>581889.39966666664</v>
          </cell>
        </row>
        <row r="28">
          <cell r="A28">
            <v>0</v>
          </cell>
          <cell r="B28">
            <v>0</v>
          </cell>
          <cell r="C28">
            <v>0</v>
          </cell>
          <cell r="D28">
            <v>0</v>
          </cell>
          <cell r="E28">
            <v>0</v>
          </cell>
          <cell r="F28">
            <v>0</v>
          </cell>
          <cell r="G28">
            <v>0</v>
          </cell>
          <cell r="H28">
            <v>0</v>
          </cell>
        </row>
        <row r="29">
          <cell r="A29" t="str">
            <v>COSTO ANUAL</v>
          </cell>
          <cell r="B29">
            <v>0</v>
          </cell>
          <cell r="C29">
            <v>12131429.517833333</v>
          </cell>
          <cell r="D29">
            <v>12131429.517833333</v>
          </cell>
          <cell r="E29">
            <v>17686754.211928334</v>
          </cell>
          <cell r="F29">
            <v>39701912.534556672</v>
          </cell>
          <cell r="G29">
            <v>20684592.267278336</v>
          </cell>
          <cell r="H29">
            <v>22983794.322628334</v>
          </cell>
          <cell r="J29">
            <v>0</v>
          </cell>
        </row>
        <row r="30">
          <cell r="A30" t="str">
            <v xml:space="preserve">Rendimiento ¹⁴ </v>
          </cell>
          <cell r="B30">
            <v>0</v>
          </cell>
          <cell r="C30">
            <v>347</v>
          </cell>
          <cell r="D30">
            <v>347</v>
          </cell>
          <cell r="E30">
            <v>335</v>
          </cell>
          <cell r="F30">
            <v>315</v>
          </cell>
          <cell r="G30">
            <v>327</v>
          </cell>
          <cell r="H30">
            <v>315</v>
          </cell>
          <cell r="J30">
            <v>0</v>
          </cell>
          <cell r="K30">
            <v>0</v>
          </cell>
        </row>
        <row r="31">
          <cell r="A31" t="str">
            <v>JORNAL INTEGRAL</v>
          </cell>
          <cell r="B31">
            <v>0</v>
          </cell>
          <cell r="C31">
            <v>34960.891982228626</v>
          </cell>
          <cell r="D31">
            <v>34960.891982228626</v>
          </cell>
          <cell r="E31">
            <v>52796.281229636821</v>
          </cell>
          <cell r="F31">
            <v>126037.81757002119</v>
          </cell>
          <cell r="G31">
            <v>63255.633844887874</v>
          </cell>
          <cell r="H31">
            <v>72964.426421042328</v>
          </cell>
        </row>
        <row r="32">
          <cell r="A32" t="str">
            <v>FACTOR PRESTACIONAL</v>
          </cell>
          <cell r="B32">
            <v>0</v>
          </cell>
          <cell r="C32">
            <v>1.850876195753856</v>
          </cell>
          <cell r="D32">
            <v>1.850876195753856</v>
          </cell>
          <cell r="E32">
            <v>1.8510632201771042</v>
          </cell>
          <cell r="F32">
            <v>1.8432624218966107</v>
          </cell>
          <cell r="G32">
            <v>1.8501864771620169</v>
          </cell>
          <cell r="H32">
            <v>1.8307269841269842</v>
          </cell>
        </row>
        <row r="33">
          <cell r="B33">
            <v>0</v>
          </cell>
          <cell r="C33">
            <v>0</v>
          </cell>
          <cell r="D33">
            <v>0</v>
          </cell>
          <cell r="E33">
            <v>0</v>
          </cell>
          <cell r="F33">
            <v>0</v>
          </cell>
          <cell r="G33">
            <v>0</v>
          </cell>
          <cell r="H33">
            <v>0</v>
          </cell>
        </row>
        <row r="34">
          <cell r="A34" t="str">
            <v>MANO DE OBRA</v>
          </cell>
          <cell r="B34">
            <v>0</v>
          </cell>
          <cell r="C34">
            <v>0</v>
          </cell>
          <cell r="D34">
            <v>0</v>
          </cell>
          <cell r="E34">
            <v>0</v>
          </cell>
          <cell r="F34">
            <v>0</v>
          </cell>
          <cell r="G34">
            <v>0</v>
          </cell>
          <cell r="H34">
            <v>0</v>
          </cell>
        </row>
        <row r="35">
          <cell r="A35" t="str">
            <v>DESCRIPCIÓN</v>
          </cell>
          <cell r="B35">
            <v>0</v>
          </cell>
          <cell r="C35" t="str">
            <v>UNIDAD</v>
          </cell>
          <cell r="D35" t="str">
            <v>JORNAL BÁSICO</v>
          </cell>
          <cell r="E35" t="str">
            <v>PRESTACIONES</v>
          </cell>
          <cell r="F35" t="str">
            <v>JORNAL TOTAL</v>
          </cell>
        </row>
        <row r="36">
          <cell r="A36" t="str">
            <v>Ayudante</v>
          </cell>
          <cell r="B36">
            <v>0</v>
          </cell>
          <cell r="C36" t="str">
            <v>Día</v>
          </cell>
          <cell r="D36">
            <v>18888.830000000002</v>
          </cell>
          <cell r="E36">
            <v>1.85</v>
          </cell>
          <cell r="F36">
            <v>34944.335500000008</v>
          </cell>
          <cell r="H36">
            <v>0</v>
          </cell>
        </row>
        <row r="37">
          <cell r="A37" t="str">
            <v>2 Ayudantes</v>
          </cell>
          <cell r="B37">
            <v>0</v>
          </cell>
          <cell r="C37" t="str">
            <v>Día</v>
          </cell>
          <cell r="D37">
            <v>37777.660000000003</v>
          </cell>
          <cell r="E37">
            <v>1.85</v>
          </cell>
          <cell r="F37">
            <v>69888.671000000017</v>
          </cell>
          <cell r="H37">
            <v>0</v>
          </cell>
        </row>
        <row r="38">
          <cell r="A38" t="str">
            <v>3 Ayudantes</v>
          </cell>
          <cell r="B38">
            <v>0</v>
          </cell>
          <cell r="C38" t="str">
            <v>Día</v>
          </cell>
          <cell r="D38">
            <v>56666.490000000005</v>
          </cell>
          <cell r="E38">
            <v>1.85</v>
          </cell>
          <cell r="F38">
            <v>104833.00650000002</v>
          </cell>
          <cell r="H38">
            <v>0</v>
          </cell>
        </row>
        <row r="39">
          <cell r="A39" t="str">
            <v>4 Ayudantes</v>
          </cell>
          <cell r="B39">
            <v>0</v>
          </cell>
          <cell r="C39" t="str">
            <v>Día</v>
          </cell>
          <cell r="D39">
            <v>75555.320000000007</v>
          </cell>
          <cell r="E39">
            <v>1.85</v>
          </cell>
          <cell r="F39">
            <v>139777.34200000003</v>
          </cell>
          <cell r="H39">
            <v>0</v>
          </cell>
        </row>
        <row r="40">
          <cell r="A40" t="str">
            <v>5 Ayudantes</v>
          </cell>
          <cell r="B40">
            <v>0</v>
          </cell>
          <cell r="C40" t="str">
            <v>Día</v>
          </cell>
          <cell r="D40">
            <v>94444.150000000009</v>
          </cell>
          <cell r="E40">
            <v>1.85</v>
          </cell>
          <cell r="F40">
            <v>174721.67750000002</v>
          </cell>
        </row>
        <row r="41">
          <cell r="A41" t="str">
            <v>6 Ayudantes</v>
          </cell>
          <cell r="B41">
            <v>0</v>
          </cell>
          <cell r="C41" t="str">
            <v>Día</v>
          </cell>
          <cell r="D41">
            <v>113332.98000000001</v>
          </cell>
          <cell r="E41">
            <v>1.85</v>
          </cell>
          <cell r="F41">
            <v>209666.01300000004</v>
          </cell>
        </row>
        <row r="42">
          <cell r="A42" t="str">
            <v>Oficial</v>
          </cell>
          <cell r="B42">
            <v>0</v>
          </cell>
          <cell r="C42" t="str">
            <v>Día</v>
          </cell>
          <cell r="D42">
            <v>28522.14</v>
          </cell>
          <cell r="E42">
            <v>1.85</v>
          </cell>
          <cell r="F42">
            <v>52765.959000000003</v>
          </cell>
        </row>
        <row r="43">
          <cell r="A43" t="str">
            <v>2 Oficiales</v>
          </cell>
          <cell r="B43">
            <v>0</v>
          </cell>
          <cell r="C43" t="str">
            <v>Día</v>
          </cell>
          <cell r="D43">
            <v>57044.28</v>
          </cell>
          <cell r="E43">
            <v>1.85</v>
          </cell>
          <cell r="F43">
            <v>105531.91800000001</v>
          </cell>
        </row>
        <row r="44">
          <cell r="A44" t="str">
            <v>Maestro</v>
          </cell>
          <cell r="B44">
            <v>0</v>
          </cell>
          <cell r="C44" t="str">
            <v>Día</v>
          </cell>
          <cell r="D44">
            <v>39855.440000000002</v>
          </cell>
          <cell r="E44">
            <v>1.83</v>
          </cell>
          <cell r="F44">
            <v>72935.455200000011</v>
          </cell>
        </row>
        <row r="45">
          <cell r="A45" t="str">
            <v>Soldador</v>
          </cell>
          <cell r="B45">
            <v>0</v>
          </cell>
          <cell r="C45" t="str">
            <v>Día</v>
          </cell>
          <cell r="D45">
            <v>39855.440000000002</v>
          </cell>
          <cell r="E45">
            <v>1.83</v>
          </cell>
          <cell r="F45">
            <v>72935.455200000011</v>
          </cell>
        </row>
        <row r="46">
          <cell r="A46" t="str">
            <v>Operario Equipo Tensionamiento</v>
          </cell>
          <cell r="B46">
            <v>0</v>
          </cell>
          <cell r="C46" t="str">
            <v>Día</v>
          </cell>
          <cell r="D46">
            <v>68377.58</v>
          </cell>
          <cell r="E46">
            <v>1.84</v>
          </cell>
          <cell r="F46">
            <v>125814.74720000001</v>
          </cell>
        </row>
        <row r="47">
          <cell r="A47" t="str">
            <v>Topógrafo</v>
          </cell>
          <cell r="B47">
            <v>0</v>
          </cell>
          <cell r="C47" t="str">
            <v>Día</v>
          </cell>
          <cell r="D47">
            <v>68377.58</v>
          </cell>
          <cell r="E47">
            <v>1.84</v>
          </cell>
          <cell r="F47">
            <v>125814.74720000001</v>
          </cell>
        </row>
        <row r="48">
          <cell r="A48" t="str">
            <v>Cadenero 1</v>
          </cell>
          <cell r="B48">
            <v>0</v>
          </cell>
          <cell r="C48" t="str">
            <v>Día</v>
          </cell>
          <cell r="D48">
            <v>34188.79</v>
          </cell>
          <cell r="E48">
            <v>1.85</v>
          </cell>
          <cell r="F48">
            <v>63249.261500000008</v>
          </cell>
        </row>
        <row r="49">
          <cell r="A49" t="str">
            <v>Cadenero 2</v>
          </cell>
          <cell r="B49">
            <v>0</v>
          </cell>
          <cell r="C49" t="str">
            <v>Día</v>
          </cell>
          <cell r="D49">
            <v>28522.14</v>
          </cell>
          <cell r="E49">
            <v>1.85</v>
          </cell>
          <cell r="F49">
            <v>52765.959000000003</v>
          </cell>
        </row>
        <row r="50">
          <cell r="A50" t="str">
            <v>Tornillero</v>
          </cell>
          <cell r="B50">
            <v>0</v>
          </cell>
          <cell r="C50" t="str">
            <v>Día</v>
          </cell>
          <cell r="D50">
            <v>18888.830000000002</v>
          </cell>
          <cell r="E50">
            <v>1.85</v>
          </cell>
          <cell r="F50">
            <v>34944.335500000008</v>
          </cell>
        </row>
        <row r="51">
          <cell r="A51" t="str">
            <v>Rastrillero</v>
          </cell>
          <cell r="B51">
            <v>0</v>
          </cell>
          <cell r="C51" t="str">
            <v>Día</v>
          </cell>
          <cell r="D51">
            <v>18888.830000000002</v>
          </cell>
          <cell r="E51">
            <v>1.85</v>
          </cell>
          <cell r="F51">
            <v>34944.335500000008</v>
          </cell>
        </row>
        <row r="52">
          <cell r="A52" t="str">
            <v>Niveletero</v>
          </cell>
          <cell r="B52">
            <v>0</v>
          </cell>
          <cell r="C52" t="str">
            <v>Día</v>
          </cell>
          <cell r="D52">
            <v>18888.830000000002</v>
          </cell>
          <cell r="E52">
            <v>1.85</v>
          </cell>
          <cell r="F52">
            <v>34944.335500000008</v>
          </cell>
        </row>
        <row r="53">
          <cell r="A53" t="str">
            <v>FACTOR PRESTACIONAL PROMEDIO</v>
          </cell>
          <cell r="B53">
            <v>0</v>
          </cell>
          <cell r="C53">
            <v>0</v>
          </cell>
          <cell r="D53">
            <v>0</v>
          </cell>
          <cell r="E53">
            <v>1.8464705882352945</v>
          </cell>
          <cell r="F53">
            <v>0</v>
          </cell>
        </row>
        <row r="54">
          <cell r="A54">
            <v>0</v>
          </cell>
          <cell r="B54">
            <v>0</v>
          </cell>
          <cell r="C54">
            <v>0</v>
          </cell>
          <cell r="D54">
            <v>0</v>
          </cell>
          <cell r="E54">
            <v>0</v>
          </cell>
          <cell r="F54">
            <v>0</v>
          </cell>
          <cell r="G54">
            <v>0</v>
          </cell>
          <cell r="H54">
            <v>0</v>
          </cell>
        </row>
        <row r="55">
          <cell r="A55" t="str">
            <v>¹</v>
          </cell>
          <cell r="B55" t="str">
            <v>Decreto 5053 de 2009</v>
          </cell>
        </row>
        <row r="56">
          <cell r="A56" t="str">
            <v>²</v>
          </cell>
          <cell r="B56" t="str">
            <v>Decreto 5054 de 2009</v>
          </cell>
        </row>
        <row r="57">
          <cell r="A57" t="str">
            <v>³</v>
          </cell>
          <cell r="B57" t="str">
            <v>Art. 249 Código Sustantivo del Trabajo</v>
          </cell>
        </row>
        <row r="58">
          <cell r="A58" t="str">
            <v>⁴</v>
          </cell>
          <cell r="B58" t="str">
            <v>Art. 249 Código Sustantivo del Trabajo</v>
          </cell>
        </row>
        <row r="59">
          <cell r="A59" t="str">
            <v>⁵</v>
          </cell>
          <cell r="B59" t="str">
            <v>Art. 306 Código Sustantivo del Trabajo</v>
          </cell>
        </row>
        <row r="60">
          <cell r="A60" t="str">
            <v>⁶</v>
          </cell>
          <cell r="B60" t="str">
            <v>Art. 186 Código Sustantivo del Trabajo</v>
          </cell>
        </row>
        <row r="61">
          <cell r="A61" t="str">
            <v>⁷</v>
          </cell>
          <cell r="B61" t="str">
            <v>Art. 230 Código Sustantivo del Trabajo</v>
          </cell>
        </row>
        <row r="62">
          <cell r="A62" t="str">
            <v>⁸</v>
          </cell>
          <cell r="B62" t="str">
            <v>Art. 10 Ley 1122 de 2007</v>
          </cell>
        </row>
        <row r="63">
          <cell r="A63" t="str">
            <v>⁹</v>
          </cell>
          <cell r="B63" t="str">
            <v>Decreto 4982 de 2007</v>
          </cell>
        </row>
        <row r="64">
          <cell r="A64" t="str">
            <v>¹⁰</v>
          </cell>
          <cell r="B64" t="str">
            <v>Decreto 1295 de 1994</v>
          </cell>
        </row>
        <row r="65">
          <cell r="A65" t="str">
            <v>¹¹</v>
          </cell>
          <cell r="B65" t="str">
            <v xml:space="preserve">Art. 30 Ley 119 de 1994 </v>
          </cell>
        </row>
        <row r="66">
          <cell r="A66" t="str">
            <v>¹²</v>
          </cell>
          <cell r="B66" t="str">
            <v xml:space="preserve">Art. 1 Ley 89 de 1988 </v>
          </cell>
        </row>
        <row r="67">
          <cell r="A67" t="str">
            <v>¹³</v>
          </cell>
          <cell r="B67" t="str">
            <v>Art. 12 Ley 21 de 1982</v>
          </cell>
        </row>
        <row r="68">
          <cell r="A68" t="str">
            <v>¹⁴</v>
          </cell>
          <cell r="B68" t="str">
            <v>Días reales trabajados</v>
          </cell>
        </row>
        <row r="72">
          <cell r="D72" t="str">
            <v>UNION TEMPORAL UT CYP - INYPSA - Q&amp;A</v>
          </cell>
          <cell r="E72">
            <v>0</v>
          </cell>
          <cell r="F72">
            <v>0</v>
          </cell>
          <cell r="G72">
            <v>0</v>
          </cell>
          <cell r="H72">
            <v>0</v>
          </cell>
          <cell r="I72" t="str">
            <v>´</v>
          </cell>
        </row>
        <row r="73">
          <cell r="D73">
            <v>0</v>
          </cell>
          <cell r="E73">
            <v>0</v>
          </cell>
          <cell r="F73">
            <v>0</v>
          </cell>
          <cell r="G73">
            <v>0</v>
          </cell>
          <cell r="H73">
            <v>0</v>
          </cell>
          <cell r="I73" t="str">
            <v>´´</v>
          </cell>
        </row>
      </sheetData>
      <sheetData sheetId="5">
        <row r="1">
          <cell r="A1" t="str">
            <v>INSUMOS CORREDOR 3 AÑO 2012</v>
          </cell>
        </row>
      </sheetData>
      <sheetData sheetId="6">
        <row r="1">
          <cell r="A1">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
      <sheetName val="Tabella_X"/>
      <sheetName val="Poste_figurative"/>
      <sheetName val="Ipotesi adottate"/>
      <sheetName val="Pedaggi"/>
      <sheetName val="Inflazione"/>
      <sheetName val="AVVERTIMENTI"/>
      <sheetName val="SOMMARIO"/>
      <sheetName val="sommarioAZIONISTI"/>
      <sheetName val="sommarioindicidebito"/>
      <sheetName val="Tab1"/>
      <sheetName val="Tab2"/>
      <sheetName val="Tab3"/>
      <sheetName val="Amm.Finanziario"/>
      <sheetName val="Tab4"/>
      <sheetName val="Tab5"/>
      <sheetName val="Nuove opere"/>
      <sheetName val="Ripartizione temporale (1)"/>
      <sheetName val="TIR e ROE"/>
      <sheetName val="INDICIDEBITO"/>
      <sheetName val="Manutenzioni"/>
      <sheetName val="Proventi vari"/>
      <sheetName val="Personale"/>
      <sheetName val="Costi operativi"/>
      <sheetName val="Proventi finanziari"/>
      <sheetName val="Rend.Fin."/>
      <sheetName val="SP"/>
      <sheetName val="Finanziamenti"/>
      <sheetName val="Iva"/>
      <sheetName val="C.C.N."/>
      <sheetName val="Imposte"/>
      <sheetName val="Accantonamenti"/>
      <sheetName val="Manutenzioni straordinarie (1)"/>
      <sheetName val="Manutenzioni straordinarie (2)"/>
      <sheetName val="Costi capitalizzati"/>
      <sheetName val="Contributi"/>
      <sheetName val="Beni non reversibili"/>
      <sheetName val="Impegilo Ce"/>
      <sheetName val="Impregilo SP"/>
    </sheetNames>
    <sheetDataSet>
      <sheetData sheetId="0" refreshError="1">
        <row r="10">
          <cell r="D10">
            <v>2013</v>
          </cell>
        </row>
        <row r="11">
          <cell r="D11">
            <v>19.5</v>
          </cell>
        </row>
        <row r="12">
          <cell r="D12">
            <v>2032</v>
          </cell>
        </row>
        <row r="14">
          <cell r="D14">
            <v>2032</v>
          </cell>
        </row>
        <row r="36">
          <cell r="D36">
            <v>4.2500000000000003E-2</v>
          </cell>
        </row>
        <row r="37">
          <cell r="D37">
            <v>0.33</v>
          </cell>
        </row>
        <row r="38">
          <cell r="D38">
            <v>0.99</v>
          </cell>
        </row>
        <row r="42">
          <cell r="D42">
            <v>0.44450000000000001</v>
          </cell>
        </row>
        <row r="43">
          <cell r="D43">
            <v>0.44800000000000001</v>
          </cell>
        </row>
        <row r="54">
          <cell r="D54">
            <v>157865</v>
          </cell>
        </row>
        <row r="72">
          <cell r="D72">
            <v>4.7500000000000001E-2</v>
          </cell>
        </row>
        <row r="76">
          <cell r="D76">
            <v>0</v>
          </cell>
        </row>
        <row r="78">
          <cell r="D78">
            <v>4.7500000000000001E-2</v>
          </cell>
        </row>
        <row r="86">
          <cell r="D86">
            <v>4.7500000000000001E-2</v>
          </cell>
        </row>
        <row r="110">
          <cell r="D110">
            <v>425</v>
          </cell>
        </row>
        <row r="121">
          <cell r="D121">
            <v>1.32</v>
          </cell>
        </row>
        <row r="122">
          <cell r="D122">
            <v>1.36</v>
          </cell>
        </row>
        <row r="123">
          <cell r="D123">
            <v>1.36</v>
          </cell>
        </row>
        <row r="129">
          <cell r="D129">
            <v>90</v>
          </cell>
          <cell r="G129">
            <v>0.6</v>
          </cell>
        </row>
        <row r="130">
          <cell r="D130">
            <v>60</v>
          </cell>
        </row>
        <row r="131">
          <cell r="D131">
            <v>120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PTO CUELLO"/>
      <sheetName val=" BAÑO CUELLO"/>
      <sheetName val=" BAÑO SILENCIO"/>
      <sheetName val="APU"/>
      <sheetName val="Costos Ind. (2)"/>
    </sheetNames>
    <sheetDataSet>
      <sheetData sheetId="0" refreshError="1">
        <row r="4">
          <cell r="F4">
            <v>81500</v>
          </cell>
        </row>
        <row r="5">
          <cell r="L5">
            <v>3750</v>
          </cell>
        </row>
        <row r="6">
          <cell r="F6">
            <v>102000</v>
          </cell>
        </row>
        <row r="7">
          <cell r="F7">
            <v>3500</v>
          </cell>
          <cell r="L7">
            <v>375</v>
          </cell>
        </row>
        <row r="10">
          <cell r="L10">
            <v>8750</v>
          </cell>
        </row>
        <row r="20">
          <cell r="F20">
            <v>1300</v>
          </cell>
        </row>
        <row r="21">
          <cell r="F21">
            <v>19700</v>
          </cell>
        </row>
        <row r="23">
          <cell r="F23">
            <v>120000</v>
          </cell>
        </row>
        <row r="25">
          <cell r="F25">
            <v>3300</v>
          </cell>
        </row>
        <row r="26">
          <cell r="F26">
            <v>280000</v>
          </cell>
        </row>
        <row r="27">
          <cell r="F27">
            <v>32000</v>
          </cell>
        </row>
        <row r="28">
          <cell r="F28">
            <v>11000</v>
          </cell>
        </row>
        <row r="29">
          <cell r="F29">
            <v>21000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ULA CANO PESCAO"/>
      <sheetName val="AULAS CEDRO"/>
      <sheetName val="AULA .MUCANAS "/>
      <sheetName val="ANALISIS BASICO"/>
      <sheetName val="mat"/>
      <sheetName val="CUAD"/>
      <sheetName val="Cronog. 2008"/>
      <sheetName val="presupuesto sala sistema"/>
      <sheetName val="A.P.U SAL INF CEDRO"/>
      <sheetName val="A.P.U CEDROS"/>
      <sheetName val="A.P.U MUCANA"/>
      <sheetName val="A.P.U SAL MARRALU"/>
      <sheetName val="A.P.U SALA INF CECILIA"/>
      <sheetName val="SALA MA"/>
      <sheetName val="SALA INF EL CEDRO"/>
      <sheetName val="A.P.U SIS PLAYA"/>
      <sheetName val="sala playa blanca"/>
      <sheetName val="SALA INF CECLIA"/>
      <sheetName val="AULAS ESCOLAR CECILIA"/>
      <sheetName val="AULA PUEBLO N POPALES"/>
      <sheetName val="AULA  SINCELEGITO"/>
      <sheetName val="AULA LAS GUADAS"/>
      <sheetName val="AULA ESC CANO PESCAO"/>
      <sheetName val="A.P.U CECILIA"/>
      <sheetName val="A.P.U AULA PUBLO POPALES"/>
      <sheetName val="A.U.P AULA SINCELEGITO"/>
      <sheetName val="A.U.P AULA GUADUAS"/>
      <sheetName val="Cantidades"/>
      <sheetName val="CERRAMIENTO"/>
      <sheetName val="A.P.U CERRAMIENTO"/>
      <sheetName val="COMEDOR "/>
      <sheetName val="A.P.U COMEDOR"/>
      <sheetName val="PRESUPUESTO TOTAL"/>
      <sheetName val="Hoja1"/>
    </sheetNames>
    <sheetDataSet>
      <sheetData sheetId="0" refreshError="1">
        <row r="42">
          <cell r="G42">
            <v>2905.4174340984805</v>
          </cell>
        </row>
        <row r="116">
          <cell r="G116">
            <v>21358.774347730887</v>
          </cell>
        </row>
        <row r="153">
          <cell r="G153">
            <v>3301.1586069892815</v>
          </cell>
        </row>
        <row r="190">
          <cell r="G190">
            <v>1698.9794815577502</v>
          </cell>
        </row>
        <row r="227">
          <cell r="G227">
            <v>11326.529877051667</v>
          </cell>
        </row>
        <row r="338">
          <cell r="G338">
            <v>92870.706051253335</v>
          </cell>
        </row>
        <row r="376">
          <cell r="G376">
            <v>30131.875582410237</v>
          </cell>
        </row>
        <row r="415">
          <cell r="G415">
            <v>31471.835976880011</v>
          </cell>
        </row>
        <row r="491">
          <cell r="G491">
            <v>62618.114017731779</v>
          </cell>
        </row>
        <row r="529">
          <cell r="G529">
            <v>59687.65822428988</v>
          </cell>
        </row>
        <row r="568">
          <cell r="G568">
            <v>20050.213908841502</v>
          </cell>
        </row>
        <row r="644">
          <cell r="G644">
            <v>30704.579973037216</v>
          </cell>
        </row>
        <row r="687">
          <cell r="G687">
            <v>62168.288555133477</v>
          </cell>
        </row>
        <row r="725">
          <cell r="G725">
            <v>55454.691918212193</v>
          </cell>
        </row>
        <row r="763">
          <cell r="G763">
            <v>27961.615372637421</v>
          </cell>
        </row>
        <row r="850">
          <cell r="G850">
            <v>19491.789683245006</v>
          </cell>
        </row>
        <row r="888">
          <cell r="G888">
            <v>459031.71891012829</v>
          </cell>
        </row>
        <row r="926">
          <cell r="G926">
            <v>438607.34116844245</v>
          </cell>
        </row>
        <row r="964">
          <cell r="G964">
            <v>283418.65589777846</v>
          </cell>
        </row>
        <row r="1041">
          <cell r="G1041">
            <v>1246215.3789631156</v>
          </cell>
        </row>
        <row r="1080">
          <cell r="G1080">
            <v>56501.2839631155</v>
          </cell>
        </row>
        <row r="1119">
          <cell r="G1119">
            <v>320495.19896311546</v>
          </cell>
        </row>
        <row r="1196">
          <cell r="G1196">
            <v>114172.4114631155</v>
          </cell>
        </row>
        <row r="1413">
          <cell r="G1413">
            <v>31554.164884793427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M.O."/>
      <sheetName val="HERRAMIENTAS MENORES"/>
      <sheetName val="FACTOR_PREST."/>
      <sheetName val="Apu Basicos"/>
      <sheetName val="1"/>
      <sheetName val="2"/>
      <sheetName val="3"/>
      <sheetName val="4"/>
      <sheetName val="5"/>
      <sheetName val="6"/>
      <sheetName val="Costos Ind. (2)"/>
    </sheetNames>
    <sheetDataSet>
      <sheetData sheetId="0" refreshError="1">
        <row r="5">
          <cell r="E5">
            <v>14000</v>
          </cell>
        </row>
        <row r="7">
          <cell r="E7">
            <v>52000</v>
          </cell>
        </row>
        <row r="70">
          <cell r="E70">
            <v>250</v>
          </cell>
        </row>
        <row r="71">
          <cell r="E71">
            <v>350</v>
          </cell>
        </row>
        <row r="72">
          <cell r="E72">
            <v>5500</v>
          </cell>
        </row>
        <row r="73">
          <cell r="E73">
            <v>30</v>
          </cell>
        </row>
        <row r="74">
          <cell r="E74">
            <v>7000</v>
          </cell>
        </row>
        <row r="75">
          <cell r="E75">
            <v>49500</v>
          </cell>
        </row>
        <row r="76">
          <cell r="E76">
            <v>1300</v>
          </cell>
        </row>
        <row r="78">
          <cell r="E78">
            <v>11589.626444504165</v>
          </cell>
        </row>
        <row r="82">
          <cell r="E82">
            <v>12</v>
          </cell>
        </row>
        <row r="83">
          <cell r="E83">
            <v>600</v>
          </cell>
        </row>
        <row r="84">
          <cell r="E84">
            <v>1557.377049180328</v>
          </cell>
        </row>
        <row r="85">
          <cell r="E85">
            <v>1475.4098360655737</v>
          </cell>
        </row>
      </sheetData>
      <sheetData sheetId="1" refreshError="1">
        <row r="5">
          <cell r="E5">
            <v>7312.5</v>
          </cell>
        </row>
        <row r="16">
          <cell r="E16">
            <v>3125</v>
          </cell>
        </row>
      </sheetData>
      <sheetData sheetId="2" refreshError="1"/>
      <sheetData sheetId="3" refreshError="1">
        <row r="23">
          <cell r="G23">
            <v>18168.055555555555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 val="LISTA DE PRECIO"/>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row r="5">
          <cell r="C5" t="str">
            <v>INGEVIALESV E.U.</v>
          </cell>
        </row>
      </sheetData>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2"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HOJA DE ENTRA"/>
      <sheetName val="FACTOR_PREST Y CUADRILLAS"/>
      <sheetName val="LISTA DE PRECIO"/>
      <sheetName val="BASICOS"/>
      <sheetName val="INSUMOS"/>
      <sheetName val="PRESUPUESTO GENERAL"/>
      <sheetName val="CONFORMACION "/>
      <sheetName val="AIU"/>
      <sheetName val="PTO PLACA HUELA "/>
      <sheetName val="COSTO INTERV"/>
      <sheetName val="FACT MULTIP INT"/>
      <sheetName val="M_CONFORMACION "/>
      <sheetName val="TERRAPLEN "/>
      <sheetName val="M_TERRAPLEN "/>
      <sheetName val="EXC_SIN_CLASI "/>
      <sheetName val="EXCAV_SIN CLASIFICAR "/>
      <sheetName val="CONC_CICLOPEO "/>
      <sheetName val="conc_ciclo"/>
      <sheetName val="CONC_PLACA HUELLA "/>
      <sheetName val="conc_huella "/>
      <sheetName val="conc_dentellon"/>
      <sheetName val="SUB_BASE"/>
      <sheetName val="m_sub_base"/>
      <sheetName val="ACERO DE REFUERZO "/>
      <sheetName val="M-acero "/>
      <sheetName val="M-acero  (2)"/>
      <sheetName val="SELLO_ASFALTICO "/>
      <sheetName val="M-SELLO"/>
      <sheetName val="CUENTA_CONCRETO "/>
      <sheetName val="cuneta "/>
      <sheetName val="EXCAV_SECO "/>
      <sheetName val="EXCAV_Seco)"/>
      <sheetName val="CONC_BOX"/>
      <sheetName val="M-CONC_BOX"/>
      <sheetName val="M-ACERO_BOX"/>
      <sheetName val="RELLENO_SELE"/>
      <sheetName val="M-RELLENO_BOX"/>
      <sheetName val="TUBERIA_900MM"/>
      <sheetName val="CONC_SIMPLE"/>
      <sheetName val="M-CONCRETO_SIMPLBOX"/>
      <sheetName val="GAVION "/>
      <sheetName val="LIMPIEZA_ALCANT"/>
      <sheetName val="ALAMBRE DE PUA "/>
    </sheetNames>
    <sheetDataSet>
      <sheetData sheetId="0"/>
      <sheetData sheetId="1">
        <row r="66">
          <cell r="E66">
            <v>226662.77656958444</v>
          </cell>
        </row>
        <row r="75">
          <cell r="E75">
            <v>368327.01192557468</v>
          </cell>
        </row>
        <row r="122">
          <cell r="E122">
            <v>188885.64714132034</v>
          </cell>
        </row>
      </sheetData>
      <sheetData sheetId="2">
        <row r="11">
          <cell r="E11">
            <v>3800</v>
          </cell>
        </row>
        <row r="12">
          <cell r="E12">
            <v>610</v>
          </cell>
        </row>
        <row r="24">
          <cell r="E24">
            <v>16000</v>
          </cell>
        </row>
        <row r="25">
          <cell r="E25">
            <v>38000</v>
          </cell>
        </row>
        <row r="26">
          <cell r="E26">
            <v>90000</v>
          </cell>
        </row>
        <row r="34">
          <cell r="E34">
            <v>70000</v>
          </cell>
        </row>
        <row r="35">
          <cell r="E35">
            <v>3500</v>
          </cell>
        </row>
        <row r="39">
          <cell r="E39">
            <v>90000</v>
          </cell>
        </row>
        <row r="40">
          <cell r="E40">
            <v>450000</v>
          </cell>
        </row>
        <row r="41">
          <cell r="E41">
            <v>11000</v>
          </cell>
        </row>
        <row r="42">
          <cell r="E42">
            <v>90000</v>
          </cell>
        </row>
        <row r="43">
          <cell r="E43">
            <v>130000</v>
          </cell>
        </row>
        <row r="47">
          <cell r="E47">
            <v>36600</v>
          </cell>
        </row>
        <row r="51">
          <cell r="E51">
            <v>120000</v>
          </cell>
        </row>
        <row r="54">
          <cell r="E54">
            <v>80000</v>
          </cell>
        </row>
        <row r="60">
          <cell r="E60">
            <v>17000</v>
          </cell>
        </row>
        <row r="66">
          <cell r="E66">
            <v>8000</v>
          </cell>
        </row>
        <row r="85">
          <cell r="E85">
            <v>1100</v>
          </cell>
        </row>
        <row r="91">
          <cell r="E91">
            <v>100</v>
          </cell>
        </row>
      </sheetData>
      <sheetData sheetId="3">
        <row r="24">
          <cell r="C24">
            <v>482016.5882847922</v>
          </cell>
        </row>
        <row r="56">
          <cell r="C56">
            <v>526650.9529989243</v>
          </cell>
        </row>
        <row r="100">
          <cell r="C100">
            <v>462778.9788495159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RECIOS"/>
      <sheetName val="CUADRILLAS"/>
      <sheetName val="CUADRO"/>
    </sheetNames>
    <sheetDataSet>
      <sheetData sheetId="0"/>
      <sheetData sheetId="1">
        <row r="15">
          <cell r="B15">
            <v>25000</v>
          </cell>
        </row>
        <row r="17">
          <cell r="B17">
            <v>30000</v>
          </cell>
        </row>
      </sheetData>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Generali"/>
      <sheetName val="Inv e Amm"/>
      <sheetName val="Parametri"/>
      <sheetName val="Stampa"/>
      <sheetName val="Consuntivo"/>
      <sheetName val="Primo"/>
      <sheetName val="Secondo"/>
      <sheetName val="Terzo"/>
      <sheetName val="Foglio2"/>
      <sheetName val="Nuove opere"/>
      <sheetName val="Foglio1"/>
      <sheetName val="Integrazione dati"/>
      <sheetName val="Tot"/>
      <sheetName val="Inv NO"/>
      <sheetName val="Ricavi NO"/>
      <sheetName val="Costi NO"/>
      <sheetName val="Costi"/>
      <sheetName val="Imposte"/>
      <sheetName val="Finanza"/>
      <sheetName val="PN Fondi Circolante"/>
      <sheetName val="CF"/>
      <sheetName val="CE nuove opere"/>
      <sheetName val="Sintesi"/>
      <sheetName val="CE"/>
      <sheetName val="C.Finanziario"/>
      <sheetName val="C.Investimenti"/>
      <sheetName val="C.Finanziamenti"/>
      <sheetName val="C.Fab e Cop."/>
      <sheetName val="Indici sintetici"/>
      <sheetName val="Capitalizzazione OF"/>
      <sheetName val="IVA"/>
      <sheetName val="Traffico"/>
      <sheetName val="TIRVAN"/>
      <sheetName val="Assumption"/>
    </sheetNames>
    <sheetDataSet>
      <sheetData sheetId="0" refreshError="1">
        <row r="1">
          <cell r="C1">
            <v>2002</v>
          </cell>
        </row>
        <row r="2">
          <cell r="C2">
            <v>2002</v>
          </cell>
        </row>
        <row r="38">
          <cell r="D38" t="str">
            <v>Finanziario costante</v>
          </cell>
        </row>
        <row r="39">
          <cell r="D39" t="str">
            <v>Finanziario costante</v>
          </cell>
        </row>
        <row r="40">
          <cell r="D40" t="str">
            <v>Finanziario costante</v>
          </cell>
        </row>
        <row r="76">
          <cell r="D76">
            <v>2003</v>
          </cell>
          <cell r="E76">
            <v>2004</v>
          </cell>
          <cell r="F76">
            <v>2005</v>
          </cell>
          <cell r="G76">
            <v>2006</v>
          </cell>
          <cell r="H76">
            <v>2007</v>
          </cell>
          <cell r="I76">
            <v>2008</v>
          </cell>
          <cell r="J76">
            <v>2009</v>
          </cell>
          <cell r="K76">
            <v>2010</v>
          </cell>
          <cell r="L76">
            <v>2011</v>
          </cell>
          <cell r="M76">
            <v>2012</v>
          </cell>
          <cell r="N76">
            <v>2013</v>
          </cell>
          <cell r="O76">
            <v>2014</v>
          </cell>
          <cell r="P76">
            <v>2015</v>
          </cell>
          <cell r="Q76">
            <v>2016</v>
          </cell>
          <cell r="R76">
            <v>2017</v>
          </cell>
          <cell r="S76">
            <v>2018</v>
          </cell>
          <cell r="T76">
            <v>2019</v>
          </cell>
          <cell r="U76">
            <v>2020</v>
          </cell>
          <cell r="V76">
            <v>2021</v>
          </cell>
          <cell r="W76">
            <v>2022</v>
          </cell>
          <cell r="X76">
            <v>2023</v>
          </cell>
          <cell r="Y76">
            <v>2024</v>
          </cell>
          <cell r="Z76">
            <v>2025</v>
          </cell>
          <cell r="AA76">
            <v>2026</v>
          </cell>
          <cell r="AB76">
            <v>2027</v>
          </cell>
          <cell r="AC76">
            <v>2028</v>
          </cell>
          <cell r="AD76">
            <v>2029</v>
          </cell>
          <cell r="AE76">
            <v>2030</v>
          </cell>
          <cell r="AF76">
            <v>2031</v>
          </cell>
          <cell r="AG76">
            <v>2032</v>
          </cell>
          <cell r="AH76">
            <v>2033</v>
          </cell>
          <cell r="AI76">
            <v>2034</v>
          </cell>
          <cell r="AJ76">
            <v>2035</v>
          </cell>
          <cell r="AK76">
            <v>2036</v>
          </cell>
          <cell r="AL76">
            <v>2037</v>
          </cell>
          <cell r="AM76">
            <v>2038</v>
          </cell>
          <cell r="AN76">
            <v>2039</v>
          </cell>
        </row>
        <row r="77">
          <cell r="I77">
            <v>200000</v>
          </cell>
          <cell r="J77">
            <v>200000</v>
          </cell>
          <cell r="K77">
            <v>200000</v>
          </cell>
          <cell r="L77">
            <v>200000</v>
          </cell>
        </row>
        <row r="78">
          <cell r="F78">
            <v>15</v>
          </cell>
          <cell r="G78">
            <v>15</v>
          </cell>
          <cell r="H78">
            <v>15</v>
          </cell>
          <cell r="I78">
            <v>15</v>
          </cell>
          <cell r="J78">
            <v>15</v>
          </cell>
          <cell r="K78">
            <v>15</v>
          </cell>
          <cell r="L78">
            <v>15</v>
          </cell>
          <cell r="M78">
            <v>15</v>
          </cell>
          <cell r="N78">
            <v>15</v>
          </cell>
          <cell r="O78">
            <v>15</v>
          </cell>
          <cell r="P78">
            <v>15</v>
          </cell>
          <cell r="Q78">
            <v>15</v>
          </cell>
        </row>
      </sheetData>
      <sheetData sheetId="1" refreshError="1"/>
      <sheetData sheetId="2" refreshError="1">
        <row r="1">
          <cell r="C1">
            <v>2002</v>
          </cell>
          <cell r="D1">
            <v>2003</v>
          </cell>
          <cell r="E1">
            <v>2004</v>
          </cell>
          <cell r="F1">
            <v>2005</v>
          </cell>
          <cell r="G1">
            <v>2006</v>
          </cell>
          <cell r="H1">
            <v>2007</v>
          </cell>
          <cell r="I1">
            <v>2008</v>
          </cell>
          <cell r="J1">
            <v>2009</v>
          </cell>
          <cell r="K1">
            <v>2010</v>
          </cell>
          <cell r="L1">
            <v>2011</v>
          </cell>
          <cell r="M1">
            <v>2012</v>
          </cell>
          <cell r="N1">
            <v>2013</v>
          </cell>
          <cell r="O1">
            <v>2014</v>
          </cell>
          <cell r="P1">
            <v>2015</v>
          </cell>
          <cell r="Q1">
            <v>2016</v>
          </cell>
          <cell r="R1">
            <v>2017</v>
          </cell>
          <cell r="S1">
            <v>2018</v>
          </cell>
          <cell r="T1">
            <v>2019</v>
          </cell>
          <cell r="U1">
            <v>2020</v>
          </cell>
          <cell r="V1">
            <v>2021</v>
          </cell>
          <cell r="W1">
            <v>2022</v>
          </cell>
          <cell r="X1">
            <v>2023</v>
          </cell>
          <cell r="Y1">
            <v>2024</v>
          </cell>
          <cell r="Z1">
            <v>2025</v>
          </cell>
          <cell r="AA1">
            <v>2026</v>
          </cell>
          <cell r="AB1">
            <v>2027</v>
          </cell>
          <cell r="AC1">
            <v>2028</v>
          </cell>
          <cell r="AD1">
            <v>2029</v>
          </cell>
          <cell r="AE1">
            <v>2030</v>
          </cell>
          <cell r="AF1">
            <v>2031</v>
          </cell>
          <cell r="AG1">
            <v>2032</v>
          </cell>
          <cell r="AH1">
            <v>2033</v>
          </cell>
          <cell r="AI1">
            <v>2034</v>
          </cell>
          <cell r="AJ1">
            <v>2035</v>
          </cell>
          <cell r="AK1">
            <v>2036</v>
          </cell>
          <cell r="AL1">
            <v>2037</v>
          </cell>
          <cell r="AM1">
            <v>2038</v>
          </cell>
          <cell r="AN1">
            <v>2039</v>
          </cell>
        </row>
        <row r="2">
          <cell r="C2">
            <v>2002</v>
          </cell>
        </row>
        <row r="4">
          <cell r="C4">
            <v>0</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row>
        <row r="5">
          <cell r="C5">
            <v>1</v>
          </cell>
          <cell r="D5">
            <v>1</v>
          </cell>
          <cell r="E5">
            <v>1</v>
          </cell>
          <cell r="F5">
            <v>1</v>
          </cell>
          <cell r="G5">
            <v>1</v>
          </cell>
          <cell r="H5">
            <v>1</v>
          </cell>
          <cell r="I5">
            <v>1</v>
          </cell>
          <cell r="J5">
            <v>1</v>
          </cell>
          <cell r="K5">
            <v>1</v>
          </cell>
          <cell r="L5">
            <v>1</v>
          </cell>
          <cell r="M5">
            <v>1</v>
          </cell>
          <cell r="N5">
            <v>1</v>
          </cell>
          <cell r="O5">
            <v>1</v>
          </cell>
          <cell r="P5">
            <v>1</v>
          </cell>
          <cell r="Q5">
            <v>1</v>
          </cell>
          <cell r="R5">
            <v>1</v>
          </cell>
          <cell r="S5">
            <v>1</v>
          </cell>
          <cell r="T5">
            <v>1</v>
          </cell>
          <cell r="U5">
            <v>1</v>
          </cell>
          <cell r="V5">
            <v>1</v>
          </cell>
          <cell r="W5">
            <v>1</v>
          </cell>
          <cell r="X5">
            <v>1</v>
          </cell>
          <cell r="Y5">
            <v>1</v>
          </cell>
          <cell r="Z5">
            <v>1</v>
          </cell>
          <cell r="AA5">
            <v>1</v>
          </cell>
          <cell r="AB5">
            <v>1</v>
          </cell>
          <cell r="AC5">
            <v>1</v>
          </cell>
          <cell r="AD5">
            <v>1</v>
          </cell>
          <cell r="AE5">
            <v>1</v>
          </cell>
          <cell r="AF5">
            <v>1</v>
          </cell>
          <cell r="AG5">
            <v>1</v>
          </cell>
          <cell r="AH5">
            <v>1</v>
          </cell>
          <cell r="AI5">
            <v>1</v>
          </cell>
          <cell r="AJ5">
            <v>1</v>
          </cell>
          <cell r="AK5">
            <v>1</v>
          </cell>
          <cell r="AL5">
            <v>1</v>
          </cell>
          <cell r="AM5">
            <v>1</v>
          </cell>
          <cell r="AN5">
            <v>1</v>
          </cell>
        </row>
        <row r="8">
          <cell r="C8">
            <v>1</v>
          </cell>
          <cell r="D8">
            <v>1</v>
          </cell>
          <cell r="E8">
            <v>1</v>
          </cell>
          <cell r="F8">
            <v>1</v>
          </cell>
          <cell r="G8">
            <v>1</v>
          </cell>
          <cell r="H8">
            <v>1</v>
          </cell>
          <cell r="I8">
            <v>1</v>
          </cell>
          <cell r="J8">
            <v>1</v>
          </cell>
          <cell r="K8">
            <v>1</v>
          </cell>
          <cell r="L8">
            <v>1</v>
          </cell>
          <cell r="M8">
            <v>1</v>
          </cell>
          <cell r="N8">
            <v>1</v>
          </cell>
          <cell r="O8">
            <v>1</v>
          </cell>
          <cell r="P8">
            <v>1</v>
          </cell>
          <cell r="Q8">
            <v>1</v>
          </cell>
          <cell r="R8">
            <v>1</v>
          </cell>
          <cell r="S8">
            <v>1</v>
          </cell>
          <cell r="T8">
            <v>1</v>
          </cell>
          <cell r="U8">
            <v>1</v>
          </cell>
          <cell r="V8">
            <v>1</v>
          </cell>
          <cell r="W8">
            <v>1</v>
          </cell>
          <cell r="X8">
            <v>1</v>
          </cell>
          <cell r="Y8">
            <v>1</v>
          </cell>
          <cell r="Z8">
            <v>1</v>
          </cell>
          <cell r="AA8">
            <v>1</v>
          </cell>
          <cell r="AB8">
            <v>1</v>
          </cell>
          <cell r="AC8">
            <v>1</v>
          </cell>
          <cell r="AD8">
            <v>1</v>
          </cell>
          <cell r="AE8">
            <v>1</v>
          </cell>
          <cell r="AF8">
            <v>1</v>
          </cell>
          <cell r="AG8">
            <v>1</v>
          </cell>
          <cell r="AH8">
            <v>1</v>
          </cell>
          <cell r="AI8">
            <v>1</v>
          </cell>
          <cell r="AJ8">
            <v>1</v>
          </cell>
          <cell r="AK8">
            <v>1</v>
          </cell>
          <cell r="AL8">
            <v>1</v>
          </cell>
          <cell r="AM8">
            <v>1</v>
          </cell>
          <cell r="AN8">
            <v>1</v>
          </cell>
        </row>
        <row r="11">
          <cell r="C11">
            <v>1</v>
          </cell>
          <cell r="D11">
            <v>1</v>
          </cell>
          <cell r="E11">
            <v>1</v>
          </cell>
          <cell r="F11">
            <v>1</v>
          </cell>
          <cell r="G11">
            <v>1</v>
          </cell>
          <cell r="H11">
            <v>1</v>
          </cell>
          <cell r="I11">
            <v>1</v>
          </cell>
          <cell r="J11">
            <v>1</v>
          </cell>
          <cell r="K11">
            <v>1</v>
          </cell>
          <cell r="L11">
            <v>1</v>
          </cell>
          <cell r="M11">
            <v>1</v>
          </cell>
          <cell r="N11">
            <v>1</v>
          </cell>
          <cell r="O11">
            <v>1</v>
          </cell>
          <cell r="P11">
            <v>1</v>
          </cell>
          <cell r="Q11">
            <v>1</v>
          </cell>
          <cell r="R11">
            <v>1</v>
          </cell>
          <cell r="S11">
            <v>1</v>
          </cell>
          <cell r="T11">
            <v>1</v>
          </cell>
          <cell r="U11">
            <v>1</v>
          </cell>
          <cell r="V11">
            <v>1</v>
          </cell>
          <cell r="W11">
            <v>1</v>
          </cell>
          <cell r="X11">
            <v>1</v>
          </cell>
          <cell r="Y11">
            <v>1</v>
          </cell>
          <cell r="Z11">
            <v>1</v>
          </cell>
          <cell r="AA11">
            <v>1</v>
          </cell>
          <cell r="AB11">
            <v>1</v>
          </cell>
          <cell r="AC11">
            <v>1</v>
          </cell>
          <cell r="AD11">
            <v>1</v>
          </cell>
          <cell r="AE11">
            <v>1</v>
          </cell>
          <cell r="AF11">
            <v>1</v>
          </cell>
          <cell r="AG11">
            <v>1</v>
          </cell>
          <cell r="AH11">
            <v>1</v>
          </cell>
          <cell r="AI11">
            <v>1</v>
          </cell>
          <cell r="AJ11">
            <v>1</v>
          </cell>
          <cell r="AK11">
            <v>1</v>
          </cell>
          <cell r="AL11">
            <v>1</v>
          </cell>
          <cell r="AM11">
            <v>1</v>
          </cell>
          <cell r="AN11">
            <v>1</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row>
        <row r="15">
          <cell r="C15">
            <v>1</v>
          </cell>
          <cell r="D15">
            <v>1</v>
          </cell>
          <cell r="E15">
            <v>1</v>
          </cell>
          <cell r="F15">
            <v>1</v>
          </cell>
          <cell r="G15">
            <v>1</v>
          </cell>
          <cell r="H15">
            <v>1</v>
          </cell>
          <cell r="I15">
            <v>1</v>
          </cell>
          <cell r="J15">
            <v>1</v>
          </cell>
          <cell r="K15">
            <v>1</v>
          </cell>
          <cell r="L15">
            <v>1</v>
          </cell>
          <cell r="M15">
            <v>1</v>
          </cell>
          <cell r="N15">
            <v>1</v>
          </cell>
          <cell r="O15">
            <v>1</v>
          </cell>
          <cell r="P15">
            <v>1</v>
          </cell>
          <cell r="Q15">
            <v>1</v>
          </cell>
          <cell r="R15">
            <v>1</v>
          </cell>
          <cell r="S15">
            <v>1</v>
          </cell>
          <cell r="T15">
            <v>1</v>
          </cell>
          <cell r="U15">
            <v>1</v>
          </cell>
          <cell r="V15">
            <v>1</v>
          </cell>
          <cell r="W15">
            <v>1</v>
          </cell>
          <cell r="X15">
            <v>1</v>
          </cell>
          <cell r="Y15">
            <v>1</v>
          </cell>
          <cell r="Z15">
            <v>1</v>
          </cell>
          <cell r="AA15">
            <v>1</v>
          </cell>
          <cell r="AB15">
            <v>1</v>
          </cell>
          <cell r="AC15">
            <v>1</v>
          </cell>
          <cell r="AD15">
            <v>1</v>
          </cell>
          <cell r="AE15">
            <v>1</v>
          </cell>
          <cell r="AF15">
            <v>1</v>
          </cell>
          <cell r="AG15">
            <v>1</v>
          </cell>
          <cell r="AH15">
            <v>1</v>
          </cell>
          <cell r="AI15">
            <v>1</v>
          </cell>
          <cell r="AJ15">
            <v>1</v>
          </cell>
          <cell r="AK15">
            <v>1</v>
          </cell>
          <cell r="AL15">
            <v>1</v>
          </cell>
          <cell r="AM15">
            <v>1</v>
          </cell>
          <cell r="AN15">
            <v>1</v>
          </cell>
        </row>
        <row r="18">
          <cell r="C18">
            <v>1</v>
          </cell>
          <cell r="D18">
            <v>1</v>
          </cell>
          <cell r="E18">
            <v>1</v>
          </cell>
          <cell r="F18">
            <v>1</v>
          </cell>
          <cell r="G18">
            <v>1</v>
          </cell>
          <cell r="H18">
            <v>1</v>
          </cell>
          <cell r="I18">
            <v>1</v>
          </cell>
          <cell r="J18">
            <v>1</v>
          </cell>
          <cell r="K18">
            <v>1</v>
          </cell>
          <cell r="L18">
            <v>1</v>
          </cell>
          <cell r="M18">
            <v>1</v>
          </cell>
          <cell r="N18">
            <v>1</v>
          </cell>
          <cell r="O18">
            <v>1</v>
          </cell>
          <cell r="P18">
            <v>1</v>
          </cell>
          <cell r="Q18">
            <v>1</v>
          </cell>
          <cell r="R18">
            <v>1</v>
          </cell>
          <cell r="S18">
            <v>1</v>
          </cell>
          <cell r="T18">
            <v>1</v>
          </cell>
          <cell r="U18">
            <v>1</v>
          </cell>
          <cell r="V18">
            <v>1</v>
          </cell>
          <cell r="W18">
            <v>1</v>
          </cell>
          <cell r="X18">
            <v>1</v>
          </cell>
          <cell r="Y18">
            <v>1</v>
          </cell>
          <cell r="Z18">
            <v>1</v>
          </cell>
          <cell r="AA18">
            <v>1</v>
          </cell>
          <cell r="AB18">
            <v>1</v>
          </cell>
          <cell r="AC18">
            <v>1</v>
          </cell>
          <cell r="AD18">
            <v>1</v>
          </cell>
          <cell r="AE18">
            <v>1</v>
          </cell>
          <cell r="AF18">
            <v>1</v>
          </cell>
          <cell r="AG18">
            <v>1</v>
          </cell>
          <cell r="AH18">
            <v>1</v>
          </cell>
          <cell r="AI18">
            <v>1</v>
          </cell>
          <cell r="AJ18">
            <v>1</v>
          </cell>
          <cell r="AK18">
            <v>1</v>
          </cell>
          <cell r="AL18">
            <v>1</v>
          </cell>
          <cell r="AM18">
            <v>1</v>
          </cell>
          <cell r="AN18">
            <v>1</v>
          </cell>
        </row>
        <row r="20">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row>
        <row r="21">
          <cell r="C21">
            <v>1</v>
          </cell>
          <cell r="D21">
            <v>1</v>
          </cell>
          <cell r="E21">
            <v>1</v>
          </cell>
          <cell r="F21">
            <v>1</v>
          </cell>
          <cell r="G21">
            <v>1</v>
          </cell>
          <cell r="H21">
            <v>1</v>
          </cell>
          <cell r="I21">
            <v>1</v>
          </cell>
          <cell r="J21">
            <v>1</v>
          </cell>
          <cell r="K21">
            <v>1</v>
          </cell>
          <cell r="L21">
            <v>1</v>
          </cell>
          <cell r="M21">
            <v>1</v>
          </cell>
          <cell r="N21">
            <v>1</v>
          </cell>
          <cell r="O21">
            <v>1</v>
          </cell>
          <cell r="P21">
            <v>1</v>
          </cell>
          <cell r="Q21">
            <v>1</v>
          </cell>
          <cell r="R21">
            <v>1</v>
          </cell>
          <cell r="S21">
            <v>1</v>
          </cell>
          <cell r="T21">
            <v>1</v>
          </cell>
          <cell r="U21">
            <v>1</v>
          </cell>
          <cell r="V21">
            <v>1</v>
          </cell>
          <cell r="W21">
            <v>1</v>
          </cell>
          <cell r="X21">
            <v>1</v>
          </cell>
          <cell r="Y21">
            <v>1</v>
          </cell>
          <cell r="Z21">
            <v>1</v>
          </cell>
          <cell r="AA21">
            <v>1</v>
          </cell>
          <cell r="AB21">
            <v>1</v>
          </cell>
          <cell r="AC21">
            <v>1</v>
          </cell>
          <cell r="AD21">
            <v>1</v>
          </cell>
          <cell r="AE21">
            <v>1</v>
          </cell>
          <cell r="AF21">
            <v>1</v>
          </cell>
          <cell r="AG21">
            <v>1</v>
          </cell>
          <cell r="AH21">
            <v>1</v>
          </cell>
          <cell r="AI21">
            <v>1</v>
          </cell>
          <cell r="AJ21">
            <v>1</v>
          </cell>
          <cell r="AK21">
            <v>1</v>
          </cell>
          <cell r="AL21">
            <v>1</v>
          </cell>
          <cell r="AM21">
            <v>1</v>
          </cell>
          <cell r="AN21">
            <v>1</v>
          </cell>
        </row>
        <row r="24">
          <cell r="C24">
            <v>1</v>
          </cell>
          <cell r="D24">
            <v>1</v>
          </cell>
          <cell r="E24">
            <v>1</v>
          </cell>
          <cell r="F24">
            <v>1</v>
          </cell>
          <cell r="G24">
            <v>1</v>
          </cell>
          <cell r="H24">
            <v>1</v>
          </cell>
          <cell r="I24">
            <v>1</v>
          </cell>
          <cell r="J24">
            <v>1</v>
          </cell>
          <cell r="K24">
            <v>1</v>
          </cell>
          <cell r="L24">
            <v>1</v>
          </cell>
          <cell r="M24">
            <v>1</v>
          </cell>
          <cell r="N24">
            <v>1</v>
          </cell>
          <cell r="O24">
            <v>1</v>
          </cell>
          <cell r="P24">
            <v>1</v>
          </cell>
          <cell r="Q24">
            <v>1</v>
          </cell>
          <cell r="R24">
            <v>1</v>
          </cell>
          <cell r="S24">
            <v>1</v>
          </cell>
          <cell r="T24">
            <v>1</v>
          </cell>
          <cell r="U24">
            <v>1</v>
          </cell>
          <cell r="V24">
            <v>1</v>
          </cell>
          <cell r="W24">
            <v>1</v>
          </cell>
          <cell r="X24">
            <v>1</v>
          </cell>
          <cell r="Y24">
            <v>1</v>
          </cell>
          <cell r="Z24">
            <v>1</v>
          </cell>
          <cell r="AA24">
            <v>1</v>
          </cell>
          <cell r="AB24">
            <v>1</v>
          </cell>
          <cell r="AC24">
            <v>1</v>
          </cell>
          <cell r="AD24">
            <v>1</v>
          </cell>
          <cell r="AE24">
            <v>1</v>
          </cell>
          <cell r="AF24">
            <v>1</v>
          </cell>
          <cell r="AG24">
            <v>1</v>
          </cell>
          <cell r="AH24">
            <v>1</v>
          </cell>
          <cell r="AI24">
            <v>1</v>
          </cell>
          <cell r="AJ24">
            <v>1</v>
          </cell>
          <cell r="AK24">
            <v>1</v>
          </cell>
          <cell r="AL24">
            <v>1</v>
          </cell>
          <cell r="AM24">
            <v>1</v>
          </cell>
          <cell r="AN24">
            <v>1</v>
          </cell>
        </row>
        <row r="27">
          <cell r="C27">
            <v>1</v>
          </cell>
          <cell r="D27">
            <v>1</v>
          </cell>
          <cell r="E27">
            <v>1</v>
          </cell>
          <cell r="F27">
            <v>1</v>
          </cell>
          <cell r="G27">
            <v>1</v>
          </cell>
          <cell r="H27">
            <v>1</v>
          </cell>
          <cell r="I27">
            <v>1</v>
          </cell>
          <cell r="J27">
            <v>1</v>
          </cell>
          <cell r="K27">
            <v>1</v>
          </cell>
          <cell r="L27">
            <v>1</v>
          </cell>
          <cell r="M27">
            <v>1</v>
          </cell>
          <cell r="N27">
            <v>1</v>
          </cell>
          <cell r="O27">
            <v>1</v>
          </cell>
          <cell r="P27">
            <v>1</v>
          </cell>
          <cell r="Q27">
            <v>1</v>
          </cell>
          <cell r="R27">
            <v>1</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row>
        <row r="30">
          <cell r="C30">
            <v>1</v>
          </cell>
          <cell r="D30">
            <v>1</v>
          </cell>
          <cell r="E30">
            <v>1</v>
          </cell>
          <cell r="F30">
            <v>1</v>
          </cell>
          <cell r="G30">
            <v>1</v>
          </cell>
          <cell r="H30">
            <v>1</v>
          </cell>
          <cell r="I30">
            <v>1</v>
          </cell>
          <cell r="J30">
            <v>1</v>
          </cell>
          <cell r="K30">
            <v>1</v>
          </cell>
          <cell r="L30">
            <v>1</v>
          </cell>
          <cell r="M30">
            <v>1</v>
          </cell>
          <cell r="N30">
            <v>1</v>
          </cell>
          <cell r="O30">
            <v>1</v>
          </cell>
          <cell r="P30">
            <v>1</v>
          </cell>
          <cell r="Q30">
            <v>1</v>
          </cell>
          <cell r="R30">
            <v>1</v>
          </cell>
          <cell r="S30">
            <v>1</v>
          </cell>
          <cell r="T30">
            <v>1</v>
          </cell>
          <cell r="U30">
            <v>1</v>
          </cell>
          <cell r="V30">
            <v>1</v>
          </cell>
          <cell r="W30">
            <v>1</v>
          </cell>
          <cell r="X30">
            <v>1</v>
          </cell>
          <cell r="Y30">
            <v>1</v>
          </cell>
          <cell r="Z30">
            <v>1</v>
          </cell>
          <cell r="AA30">
            <v>1</v>
          </cell>
          <cell r="AB30">
            <v>1</v>
          </cell>
          <cell r="AC30">
            <v>1</v>
          </cell>
          <cell r="AD30">
            <v>1</v>
          </cell>
          <cell r="AE30">
            <v>1</v>
          </cell>
          <cell r="AF30">
            <v>1</v>
          </cell>
          <cell r="AG30">
            <v>1</v>
          </cell>
          <cell r="AH30">
            <v>1</v>
          </cell>
          <cell r="AI30">
            <v>1</v>
          </cell>
          <cell r="AJ30">
            <v>1</v>
          </cell>
          <cell r="AK30">
            <v>1</v>
          </cell>
          <cell r="AL30">
            <v>1</v>
          </cell>
          <cell r="AM30">
            <v>1</v>
          </cell>
          <cell r="AN30">
            <v>1</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row>
        <row r="32">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1</v>
          </cell>
          <cell r="AD32">
            <v>1</v>
          </cell>
          <cell r="AE32">
            <v>1</v>
          </cell>
          <cell r="AF32">
            <v>1</v>
          </cell>
          <cell r="AG32">
            <v>1</v>
          </cell>
          <cell r="AH32">
            <v>1</v>
          </cell>
          <cell r="AI32">
            <v>1</v>
          </cell>
          <cell r="AJ32">
            <v>1</v>
          </cell>
          <cell r="AK32">
            <v>1</v>
          </cell>
          <cell r="AL32">
            <v>1</v>
          </cell>
          <cell r="AM32">
            <v>1</v>
          </cell>
          <cell r="AN32">
            <v>1</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row>
        <row r="37">
          <cell r="C37">
            <v>1</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row>
        <row r="38">
          <cell r="D38" t="str">
            <v>Finanziario costante</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 val="Materiales"/>
      <sheetName val="DATOS"/>
      <sheetName val="precios-básicos2002"/>
      <sheetName val="ITEMS"/>
      <sheetName val="Tabla"/>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cell r="D2">
            <v>1912</v>
          </cell>
        </row>
        <row r="3">
          <cell r="A3">
            <v>2</v>
          </cell>
          <cell r="B3" t="str">
            <v>EXCAVACION MECANICA Y RETIRO</v>
          </cell>
          <cell r="C3" t="str">
            <v>M3</v>
          </cell>
          <cell r="D3">
            <v>1275</v>
          </cell>
        </row>
        <row r="4">
          <cell r="A4">
            <v>3</v>
          </cell>
          <cell r="B4" t="str">
            <v>DESCAPOTE A MAQUINA</v>
          </cell>
          <cell r="C4" t="str">
            <v>M3</v>
          </cell>
          <cell r="D4">
            <v>1960</v>
          </cell>
        </row>
        <row r="5">
          <cell r="A5">
            <v>4</v>
          </cell>
          <cell r="B5" t="str">
            <v>EXPLANACION Y EXTENDIDA</v>
          </cell>
          <cell r="C5" t="str">
            <v>M3</v>
          </cell>
          <cell r="D5">
            <v>1725</v>
          </cell>
        </row>
        <row r="6">
          <cell r="A6">
            <v>5</v>
          </cell>
          <cell r="B6" t="str">
            <v>EXPLANACION Y RETIRO</v>
          </cell>
          <cell r="C6" t="str">
            <v>M3</v>
          </cell>
          <cell r="D6">
            <v>3706</v>
          </cell>
        </row>
        <row r="7">
          <cell r="A7">
            <v>6</v>
          </cell>
          <cell r="B7" t="str">
            <v>RELLENOS EN TIERRA</v>
          </cell>
          <cell r="C7" t="str">
            <v>M3</v>
          </cell>
          <cell r="D7">
            <v>2459</v>
          </cell>
        </row>
        <row r="8">
          <cell r="A8">
            <v>7</v>
          </cell>
          <cell r="B8" t="str">
            <v>REPLANTEO</v>
          </cell>
          <cell r="C8" t="str">
            <v>M2</v>
          </cell>
          <cell r="D8">
            <v>1570</v>
          </cell>
        </row>
        <row r="9">
          <cell r="A9">
            <v>8</v>
          </cell>
          <cell r="B9" t="str">
            <v>CAMPAMENTO           9 M2</v>
          </cell>
          <cell r="C9" t="str">
            <v>UN</v>
          </cell>
          <cell r="D9">
            <v>7250</v>
          </cell>
        </row>
        <row r="10">
          <cell r="A10">
            <v>9</v>
          </cell>
          <cell r="B10" t="str">
            <v>CAMPAMENTO          18 M2</v>
          </cell>
          <cell r="C10" t="str">
            <v>UN</v>
          </cell>
          <cell r="D10">
            <v>8700</v>
          </cell>
        </row>
        <row r="11">
          <cell r="A11">
            <v>10</v>
          </cell>
          <cell r="B11" t="str">
            <v>CAMPAMENTO          36 M2</v>
          </cell>
          <cell r="C11" t="str">
            <v>UN</v>
          </cell>
          <cell r="D11">
            <v>10073</v>
          </cell>
        </row>
        <row r="12">
          <cell r="A12">
            <v>11</v>
          </cell>
          <cell r="B12" t="str">
            <v>LETRINA         2.00x1.00</v>
          </cell>
          <cell r="C12" t="str">
            <v>UN</v>
          </cell>
          <cell r="D12">
            <v>4998</v>
          </cell>
        </row>
        <row r="13">
          <cell r="A13">
            <v>12</v>
          </cell>
          <cell r="B13" t="str">
            <v>CERCA EN TABLA</v>
          </cell>
          <cell r="C13" t="str">
            <v>M2</v>
          </cell>
          <cell r="D13">
            <v>3366</v>
          </cell>
        </row>
        <row r="14">
          <cell r="A14">
            <v>13</v>
          </cell>
          <cell r="B14" t="str">
            <v>CERCA EN ALAMBRE DE PUA</v>
          </cell>
          <cell r="C14" t="str">
            <v>M2</v>
          </cell>
          <cell r="D14">
            <v>4477</v>
          </cell>
        </row>
        <row r="15">
          <cell r="A15">
            <v>14</v>
          </cell>
          <cell r="B15" t="str">
            <v>CERCA EN LAMINA  h =2.00</v>
          </cell>
          <cell r="C15" t="str">
            <v>ML</v>
          </cell>
          <cell r="D15">
            <v>3538</v>
          </cell>
        </row>
        <row r="16">
          <cell r="A16">
            <v>15</v>
          </cell>
          <cell r="B16" t="str">
            <v>CERCA LAMINA/BASE h =2.25</v>
          </cell>
          <cell r="C16" t="str">
            <v>ML</v>
          </cell>
          <cell r="D16">
            <v>22270</v>
          </cell>
        </row>
        <row r="17">
          <cell r="A17">
            <v>16</v>
          </cell>
          <cell r="B17" t="str">
            <v>PUERTA FLOR.MARCO Y HOJA</v>
          </cell>
          <cell r="C17" t="str">
            <v>UN</v>
          </cell>
          <cell r="D17">
            <v>3712</v>
          </cell>
        </row>
        <row r="18">
          <cell r="A18">
            <v>17</v>
          </cell>
          <cell r="B18" t="str">
            <v>MURO DRYWALL (ACUST)0.15m</v>
          </cell>
          <cell r="C18" t="str">
            <v>M2</v>
          </cell>
          <cell r="D18">
            <v>8386</v>
          </cell>
        </row>
        <row r="19">
          <cell r="A19">
            <v>18</v>
          </cell>
          <cell r="B19" t="str">
            <v>RED PROV.TELEFONOS</v>
          </cell>
          <cell r="C19" t="str">
            <v>UN</v>
          </cell>
          <cell r="D19">
            <v>4614</v>
          </cell>
        </row>
        <row r="20">
          <cell r="A20">
            <v>19</v>
          </cell>
          <cell r="B20" t="str">
            <v>RED AGUA PROVIS.L= 50 Mts</v>
          </cell>
          <cell r="C20" t="str">
            <v>UN</v>
          </cell>
          <cell r="D20">
            <v>4408</v>
          </cell>
        </row>
        <row r="21">
          <cell r="A21">
            <v>20</v>
          </cell>
          <cell r="B21" t="str">
            <v>RED ELECT.PROVIS.l=50 MTS</v>
          </cell>
          <cell r="C21" t="str">
            <v>UN</v>
          </cell>
          <cell r="D21">
            <v>4408</v>
          </cell>
        </row>
        <row r="22">
          <cell r="A22">
            <v>21</v>
          </cell>
          <cell r="B22" t="str">
            <v>DESMONTE APARATOS SANIT.</v>
          </cell>
          <cell r="C22" t="str">
            <v>UN</v>
          </cell>
          <cell r="D22">
            <v>1581</v>
          </cell>
        </row>
        <row r="23">
          <cell r="A23">
            <v>22</v>
          </cell>
          <cell r="B23" t="str">
            <v>DESMONTE MARCOS Y PUERTAS</v>
          </cell>
          <cell r="C23" t="str">
            <v>UN</v>
          </cell>
          <cell r="D23">
            <v>1600</v>
          </cell>
        </row>
        <row r="24">
          <cell r="A24">
            <v>23</v>
          </cell>
          <cell r="B24" t="str">
            <v>DESMONTE VENTANAS</v>
          </cell>
          <cell r="C24" t="str">
            <v>M2</v>
          </cell>
          <cell r="D24">
            <v>824</v>
          </cell>
        </row>
        <row r="25">
          <cell r="A25">
            <v>24</v>
          </cell>
          <cell r="B25" t="str">
            <v>DESMONTE CUBIERTAS A.C.</v>
          </cell>
          <cell r="C25" t="str">
            <v>M2</v>
          </cell>
          <cell r="D25">
            <v>1821</v>
          </cell>
        </row>
        <row r="26">
          <cell r="A26">
            <v>25</v>
          </cell>
          <cell r="B26" t="str">
            <v>MURO DRYWALL (SENC.)0.15m</v>
          </cell>
          <cell r="C26" t="str">
            <v>M2</v>
          </cell>
          <cell r="D26">
            <v>1573</v>
          </cell>
        </row>
        <row r="27">
          <cell r="A27">
            <v>26</v>
          </cell>
          <cell r="B27" t="str">
            <v>MURO DRYWALL (SENC.)0.10m</v>
          </cell>
          <cell r="C27" t="str">
            <v>M2</v>
          </cell>
          <cell r="D27">
            <v>131544</v>
          </cell>
        </row>
        <row r="28">
          <cell r="A28">
            <v>27</v>
          </cell>
          <cell r="B28" t="str">
            <v>CASETON DE LONA .80 X .70</v>
          </cell>
          <cell r="C28" t="str">
            <v>ML</v>
          </cell>
          <cell r="D28">
            <v>7777</v>
          </cell>
        </row>
        <row r="29">
          <cell r="A29">
            <v>28</v>
          </cell>
          <cell r="B29" t="str">
            <v>DEMOLICION MUROS   0,10 Y 0,15 Y RETIRO DE ESCOMBROS</v>
          </cell>
          <cell r="C29" t="str">
            <v>M2</v>
          </cell>
          <cell r="D29">
            <v>9048.9818999999989</v>
          </cell>
        </row>
        <row r="30">
          <cell r="A30">
            <v>29</v>
          </cell>
          <cell r="B30" t="str">
            <v>DEMOLICION MUROS     0.25</v>
          </cell>
          <cell r="C30" t="str">
            <v>M2</v>
          </cell>
          <cell r="D30">
            <v>6960</v>
          </cell>
        </row>
        <row r="31">
          <cell r="A31">
            <v>30</v>
          </cell>
          <cell r="B31" t="str">
            <v>DEMOLICION.PLACAS MACIZAS Y RETIRO</v>
          </cell>
          <cell r="C31" t="str">
            <v>M2</v>
          </cell>
          <cell r="D31">
            <v>12104</v>
          </cell>
        </row>
        <row r="32">
          <cell r="A32">
            <v>31</v>
          </cell>
          <cell r="B32" t="str">
            <v>DEMOL.PLACAS MACIZAS 0.30</v>
          </cell>
          <cell r="C32" t="str">
            <v>M2</v>
          </cell>
          <cell r="D32">
            <v>1653</v>
          </cell>
        </row>
        <row r="33">
          <cell r="A33">
            <v>32</v>
          </cell>
          <cell r="B33" t="str">
            <v>DEMOL.PLACAS ALIGER. 0.25</v>
          </cell>
          <cell r="C33" t="str">
            <v>M2</v>
          </cell>
          <cell r="D33">
            <v>3944</v>
          </cell>
        </row>
        <row r="34">
          <cell r="A34">
            <v>33</v>
          </cell>
          <cell r="B34" t="str">
            <v>DEMOL.PLACAS ALIGER. 0.45</v>
          </cell>
          <cell r="C34" t="str">
            <v>M2</v>
          </cell>
          <cell r="D34">
            <v>1752</v>
          </cell>
        </row>
        <row r="35">
          <cell r="A35">
            <v>34</v>
          </cell>
          <cell r="B35" t="str">
            <v>DEMOL. VIGAS Y COLUMNAS</v>
          </cell>
          <cell r="C35" t="str">
            <v>M3</v>
          </cell>
          <cell r="D35">
            <v>1502</v>
          </cell>
        </row>
        <row r="36">
          <cell r="A36">
            <v>35</v>
          </cell>
          <cell r="B36" t="str">
            <v>DEMOLICION PLACAS PISO</v>
          </cell>
          <cell r="C36" t="str">
            <v>M2</v>
          </cell>
          <cell r="D36">
            <v>3357</v>
          </cell>
        </row>
        <row r="37">
          <cell r="A37">
            <v>36</v>
          </cell>
          <cell r="B37" t="str">
            <v>ESCALERA MACIZA 1/2 TRAMO CONCRETO</v>
          </cell>
          <cell r="C37" t="str">
            <v>M3</v>
          </cell>
          <cell r="D37">
            <v>1259</v>
          </cell>
        </row>
        <row r="38">
          <cell r="A38">
            <v>37</v>
          </cell>
          <cell r="B38" t="str">
            <v>DINTEL 0.25x0.25</v>
          </cell>
          <cell r="C38" t="str">
            <v>ML</v>
          </cell>
          <cell r="D38">
            <v>1873</v>
          </cell>
        </row>
        <row r="39">
          <cell r="A39">
            <v>38</v>
          </cell>
          <cell r="B39" t="str">
            <v>FORMALETA ENTREPISO/M2</v>
          </cell>
          <cell r="C39" t="str">
            <v>DD</v>
          </cell>
          <cell r="D39">
            <v>3944</v>
          </cell>
        </row>
        <row r="40">
          <cell r="A40">
            <v>39</v>
          </cell>
          <cell r="B40" t="str">
            <v>DESCAPOTE          h-0.10</v>
          </cell>
          <cell r="C40" t="str">
            <v>M2</v>
          </cell>
          <cell r="D40">
            <v>1630</v>
          </cell>
        </row>
        <row r="41">
          <cell r="A41">
            <v>40</v>
          </cell>
          <cell r="B41" t="str">
            <v>C. RASO PLANO DRYWALL</v>
          </cell>
          <cell r="C41" t="str">
            <v>M2</v>
          </cell>
          <cell r="D41">
            <v>1078</v>
          </cell>
        </row>
        <row r="42">
          <cell r="A42">
            <v>41</v>
          </cell>
          <cell r="B42" t="str">
            <v>C. RASO BOVEDAS DRYWALL</v>
          </cell>
          <cell r="C42" t="str">
            <v>M2</v>
          </cell>
          <cell r="D42">
            <v>40700</v>
          </cell>
        </row>
        <row r="43">
          <cell r="A43">
            <v>42</v>
          </cell>
          <cell r="B43" t="str">
            <v>MURO DRY-WALL    E= 10 cm</v>
          </cell>
          <cell r="C43" t="str">
            <v>M2</v>
          </cell>
          <cell r="D43">
            <v>1061</v>
          </cell>
        </row>
        <row r="44">
          <cell r="A44">
            <v>43</v>
          </cell>
          <cell r="B44" t="str">
            <v>MURO DRY-WALL    E= 12 cm</v>
          </cell>
          <cell r="C44" t="str">
            <v>M2</v>
          </cell>
          <cell r="D44">
            <v>667</v>
          </cell>
        </row>
        <row r="45">
          <cell r="A45">
            <v>44</v>
          </cell>
          <cell r="B45" t="str">
            <v>MURO DRY-WALL    E=15  cm</v>
          </cell>
          <cell r="C45" t="str">
            <v>M2</v>
          </cell>
          <cell r="D45">
            <v>1710</v>
          </cell>
        </row>
        <row r="46">
          <cell r="A46">
            <v>45</v>
          </cell>
          <cell r="B46" t="str">
            <v>CONCRETO CICLOPEO</v>
          </cell>
          <cell r="C46" t="str">
            <v>M3</v>
          </cell>
          <cell r="D46">
            <v>161949.72140099999</v>
          </cell>
        </row>
        <row r="47">
          <cell r="A47">
            <v>46</v>
          </cell>
          <cell r="B47" t="str">
            <v>MALLA GRUESA (VOI)</v>
          </cell>
          <cell r="C47" t="str">
            <v>UN</v>
          </cell>
          <cell r="D47">
            <v>3126</v>
          </cell>
        </row>
        <row r="48">
          <cell r="A48">
            <v>47</v>
          </cell>
          <cell r="B48" t="str">
            <v>RECUBRIM.SINT.TRUFLEX  38</v>
          </cell>
          <cell r="C48" t="str">
            <v>M2</v>
          </cell>
          <cell r="D48">
            <v>1740</v>
          </cell>
        </row>
        <row r="49">
          <cell r="A49">
            <v>48</v>
          </cell>
          <cell r="B49" t="str">
            <v>DECORAL DECORTURT II</v>
          </cell>
          <cell r="C49" t="str">
            <v>M2</v>
          </cell>
          <cell r="D49">
            <v>2320</v>
          </cell>
        </row>
        <row r="50">
          <cell r="A50">
            <v>49</v>
          </cell>
          <cell r="B50" t="str">
            <v>EXCAVACION MANUAL</v>
          </cell>
          <cell r="C50" t="str">
            <v>M3</v>
          </cell>
          <cell r="D50">
            <v>1914</v>
          </cell>
        </row>
        <row r="51">
          <cell r="A51">
            <v>50</v>
          </cell>
          <cell r="B51" t="str">
            <v xml:space="preserve">VIGA SOBRE MURO </v>
          </cell>
          <cell r="C51" t="str">
            <v>M3</v>
          </cell>
          <cell r="D51">
            <v>1972</v>
          </cell>
        </row>
        <row r="52">
          <cell r="A52">
            <v>51</v>
          </cell>
          <cell r="B52" t="str">
            <v>TOLETE VISTO LACADO</v>
          </cell>
          <cell r="C52" t="str">
            <v>M2</v>
          </cell>
          <cell r="D52">
            <v>4199</v>
          </cell>
        </row>
        <row r="53">
          <cell r="A53">
            <v>52</v>
          </cell>
          <cell r="B53" t="str">
            <v>PISO CONCR.INDUSTRIAL LIV</v>
          </cell>
          <cell r="C53" t="str">
            <v>M2</v>
          </cell>
          <cell r="D53">
            <v>1624</v>
          </cell>
        </row>
        <row r="54">
          <cell r="A54">
            <v>53</v>
          </cell>
          <cell r="B54" t="str">
            <v>PISO CONCR.INDUSTRIAL MED</v>
          </cell>
          <cell r="C54" t="str">
            <v>M2</v>
          </cell>
          <cell r="D54">
            <v>1948</v>
          </cell>
        </row>
        <row r="55">
          <cell r="A55">
            <v>54</v>
          </cell>
          <cell r="B55" t="str">
            <v>PISO CONCR.INDUSTRIAL PES</v>
          </cell>
          <cell r="C55" t="str">
            <v>M2</v>
          </cell>
          <cell r="D55">
            <v>105900</v>
          </cell>
        </row>
        <row r="56">
          <cell r="A56">
            <v>55</v>
          </cell>
          <cell r="B56" t="str">
            <v>BAJANTE P.V.C          4"</v>
          </cell>
          <cell r="C56" t="str">
            <v>ML</v>
          </cell>
          <cell r="D56">
            <v>5336</v>
          </cell>
        </row>
        <row r="57">
          <cell r="A57">
            <v>56</v>
          </cell>
          <cell r="B57" t="str">
            <v>ESTRUCTURA METALICA BODEG</v>
          </cell>
          <cell r="C57" t="str">
            <v>KG</v>
          </cell>
          <cell r="D57">
            <v>7337</v>
          </cell>
        </row>
        <row r="58">
          <cell r="A58">
            <v>57</v>
          </cell>
          <cell r="B58" t="str">
            <v>TEJA LIVIANA</v>
          </cell>
          <cell r="C58" t="str">
            <v>M2</v>
          </cell>
          <cell r="D58">
            <v>1351</v>
          </cell>
        </row>
        <row r="59">
          <cell r="A59">
            <v>58</v>
          </cell>
          <cell r="B59" t="str">
            <v>VIDRIO DE 3 MM INSTALADO</v>
          </cell>
          <cell r="C59" t="str">
            <v>M2</v>
          </cell>
          <cell r="D59">
            <v>62640</v>
          </cell>
        </row>
        <row r="60">
          <cell r="A60">
            <v>59</v>
          </cell>
          <cell r="B60" t="str">
            <v>TOMA MONOFASICA DOBLE P.T</v>
          </cell>
          <cell r="C60" t="str">
            <v>UN</v>
          </cell>
          <cell r="D60">
            <v>1867</v>
          </cell>
        </row>
        <row r="61">
          <cell r="A61">
            <v>60</v>
          </cell>
          <cell r="B61" t="str">
            <v>SOBRECOST0  PUERTA TIPO A</v>
          </cell>
          <cell r="C61" t="str">
            <v>UN</v>
          </cell>
          <cell r="D61">
            <v>739</v>
          </cell>
        </row>
        <row r="62">
          <cell r="A62">
            <v>61</v>
          </cell>
          <cell r="B62" t="str">
            <v>SOBRECOSTO  PUERTA TIPO B</v>
          </cell>
          <cell r="C62" t="str">
            <v>UN</v>
          </cell>
          <cell r="D62">
            <v>3202</v>
          </cell>
        </row>
        <row r="63">
          <cell r="A63">
            <v>62</v>
          </cell>
          <cell r="B63" t="str">
            <v>SOBRECOSTO  PUERTA TIPO C</v>
          </cell>
          <cell r="C63" t="str">
            <v>UN</v>
          </cell>
          <cell r="D63">
            <v>923</v>
          </cell>
        </row>
        <row r="64">
          <cell r="A64">
            <v>63</v>
          </cell>
          <cell r="B64" t="str">
            <v>SOBRECOSTO  PUERTA TIPO D</v>
          </cell>
          <cell r="C64" t="str">
            <v>UN</v>
          </cell>
          <cell r="D64">
            <v>1067</v>
          </cell>
        </row>
        <row r="65">
          <cell r="A65">
            <v>64</v>
          </cell>
          <cell r="B65" t="str">
            <v>EXCAVACION Y RETIRO SOBR.</v>
          </cell>
          <cell r="C65" t="str">
            <v>M3</v>
          </cell>
          <cell r="D65">
            <v>1253</v>
          </cell>
        </row>
        <row r="66">
          <cell r="A66">
            <v>65</v>
          </cell>
          <cell r="B66" t="str">
            <v>BLOQUE   0.23 PAÑETADO</v>
          </cell>
          <cell r="C66" t="str">
            <v>M2</v>
          </cell>
          <cell r="D66">
            <v>2004</v>
          </cell>
        </row>
        <row r="67">
          <cell r="A67">
            <v>66</v>
          </cell>
          <cell r="B67" t="str">
            <v>BLOQUE CONCRETO .23 PAÑET</v>
          </cell>
          <cell r="C67" t="str">
            <v>M2</v>
          </cell>
          <cell r="D67">
            <v>4433</v>
          </cell>
        </row>
        <row r="68">
          <cell r="A68">
            <v>67</v>
          </cell>
          <cell r="B68" t="str">
            <v>DEMOL.CIMIENTO ENTERRADOS</v>
          </cell>
          <cell r="C68" t="str">
            <v>M3</v>
          </cell>
          <cell r="D68">
            <v>4932</v>
          </cell>
        </row>
        <row r="69">
          <cell r="A69">
            <v>68</v>
          </cell>
          <cell r="B69" t="str">
            <v>DEMOL.CABEZAS     PILOTES</v>
          </cell>
          <cell r="C69" t="str">
            <v>M3</v>
          </cell>
          <cell r="D69">
            <v>1747</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cell r="D71">
            <v>3325</v>
          </cell>
        </row>
        <row r="72">
          <cell r="A72">
            <v>71</v>
          </cell>
          <cell r="B72" t="str">
            <v>RETIRO SOBRANTES TIERRA</v>
          </cell>
          <cell r="C72" t="str">
            <v>M3</v>
          </cell>
          <cell r="D72">
            <v>4216</v>
          </cell>
        </row>
        <row r="73">
          <cell r="A73">
            <v>72</v>
          </cell>
          <cell r="B73" t="str">
            <v>BASE SUELO- CAL H= 0,35 M PROPORCION 1:8</v>
          </cell>
          <cell r="C73" t="str">
            <v>M3</v>
          </cell>
          <cell r="D73">
            <v>33161.095875999999</v>
          </cell>
        </row>
        <row r="74">
          <cell r="A74">
            <v>73</v>
          </cell>
          <cell r="B74" t="str">
            <v>BASE ARENA CEMENTO   1:20</v>
          </cell>
          <cell r="C74" t="str">
            <v>M3</v>
          </cell>
          <cell r="D74">
            <v>37700</v>
          </cell>
        </row>
        <row r="75">
          <cell r="A75">
            <v>74</v>
          </cell>
          <cell r="B75" t="str">
            <v>BASE CONCRETO POBRE e=.05</v>
          </cell>
          <cell r="C75" t="str">
            <v>M2</v>
          </cell>
          <cell r="D75">
            <v>1995</v>
          </cell>
        </row>
        <row r="76">
          <cell r="A76">
            <v>75</v>
          </cell>
          <cell r="B76" t="str">
            <v>LLAVE MANGUERA</v>
          </cell>
          <cell r="C76" t="str">
            <v>UN</v>
          </cell>
          <cell r="D76">
            <v>5310</v>
          </cell>
        </row>
        <row r="77">
          <cell r="A77">
            <v>76</v>
          </cell>
          <cell r="B77" t="str">
            <v>ZAPATAS EN CONCRETO DE 3,000 PSI</v>
          </cell>
          <cell r="C77" t="str">
            <v>M3</v>
          </cell>
          <cell r="D77">
            <v>264764.89825000003</v>
          </cell>
        </row>
        <row r="78">
          <cell r="A78">
            <v>77</v>
          </cell>
          <cell r="B78" t="str">
            <v>VIGA AMARRE  EN  CONCRETO</v>
          </cell>
          <cell r="C78" t="str">
            <v>M3</v>
          </cell>
          <cell r="D78">
            <v>2146</v>
          </cell>
        </row>
        <row r="79">
          <cell r="A79">
            <v>78</v>
          </cell>
          <cell r="B79" t="str">
            <v>VIGA TEE      25x25x20x50</v>
          </cell>
          <cell r="C79" t="str">
            <v>M3</v>
          </cell>
          <cell r="D79">
            <v>3480</v>
          </cell>
        </row>
        <row r="80">
          <cell r="A80">
            <v>79</v>
          </cell>
          <cell r="B80" t="str">
            <v>VIGA TEE      25x25x20x40</v>
          </cell>
          <cell r="C80" t="str">
            <v>M3</v>
          </cell>
          <cell r="D80">
            <v>5220</v>
          </cell>
        </row>
        <row r="81">
          <cell r="A81">
            <v>80</v>
          </cell>
          <cell r="B81" t="str">
            <v>S/CIMIENTO CONCRETO 25x25</v>
          </cell>
          <cell r="C81" t="str">
            <v>M3</v>
          </cell>
          <cell r="D81">
            <v>1833</v>
          </cell>
        </row>
        <row r="82">
          <cell r="A82">
            <v>81</v>
          </cell>
          <cell r="B82" t="str">
            <v>S/CIMIENTO CONCRETO 15x25</v>
          </cell>
          <cell r="C82" t="str">
            <v>M3</v>
          </cell>
          <cell r="D82">
            <v>147204</v>
          </cell>
        </row>
        <row r="83">
          <cell r="A83">
            <v>82</v>
          </cell>
          <cell r="B83" t="str">
            <v>PILOTES HINCADOS    25x25</v>
          </cell>
          <cell r="C83" t="str">
            <v>ML</v>
          </cell>
          <cell r="D83">
            <v>2668</v>
          </cell>
        </row>
        <row r="84">
          <cell r="A84">
            <v>83</v>
          </cell>
          <cell r="B84" t="str">
            <v>PLACA CIMENTACION   0.90</v>
          </cell>
          <cell r="C84" t="str">
            <v>M2</v>
          </cell>
          <cell r="D84">
            <v>14421</v>
          </cell>
        </row>
        <row r="85">
          <cell r="A85">
            <v>84</v>
          </cell>
          <cell r="B85" t="str">
            <v>REFUERZOS HIERRO 37000 FG</v>
          </cell>
          <cell r="C85" t="str">
            <v>TN</v>
          </cell>
          <cell r="D85">
            <v>558</v>
          </cell>
        </row>
        <row r="86">
          <cell r="A86">
            <v>85</v>
          </cell>
          <cell r="B86" t="str">
            <v>REFUERZOS HIERRO 60000 FG</v>
          </cell>
          <cell r="C86" t="str">
            <v>TN</v>
          </cell>
          <cell r="D86">
            <v>2363</v>
          </cell>
        </row>
        <row r="87">
          <cell r="A87">
            <v>86</v>
          </cell>
          <cell r="B87" t="str">
            <v>FLOTADOR MECANICO</v>
          </cell>
          <cell r="C87" t="str">
            <v>UN</v>
          </cell>
          <cell r="D87">
            <v>4402</v>
          </cell>
        </row>
        <row r="88">
          <cell r="A88">
            <v>87</v>
          </cell>
          <cell r="B88" t="str">
            <v>EXCAVACION MANUA2</v>
          </cell>
          <cell r="C88" t="str">
            <v>M3</v>
          </cell>
          <cell r="D88">
            <v>1141</v>
          </cell>
        </row>
        <row r="89">
          <cell r="A89">
            <v>88</v>
          </cell>
          <cell r="B89" t="str">
            <v>REPLANTEO CANCHAS</v>
          </cell>
          <cell r="C89" t="str">
            <v>M2</v>
          </cell>
          <cell r="D89">
            <v>833</v>
          </cell>
        </row>
        <row r="90">
          <cell r="A90">
            <v>89</v>
          </cell>
          <cell r="B90" t="str">
            <v>BOMBA AGUA 1 1/2 - 3.6 HP</v>
          </cell>
          <cell r="C90" t="str">
            <v>UN</v>
          </cell>
          <cell r="D90">
            <v>510</v>
          </cell>
        </row>
        <row r="91">
          <cell r="A91">
            <v>90</v>
          </cell>
          <cell r="B91" t="str">
            <v>MORTERO PARA PEGA 1:3/LT</v>
          </cell>
          <cell r="C91" t="str">
            <v>LT</v>
          </cell>
          <cell r="D91">
            <v>1428</v>
          </cell>
        </row>
        <row r="92">
          <cell r="A92">
            <v>91</v>
          </cell>
          <cell r="B92" t="str">
            <v>RECUBRIM.SINT.TRUFLEX  42</v>
          </cell>
          <cell r="C92" t="str">
            <v>M2</v>
          </cell>
          <cell r="D92">
            <v>1342</v>
          </cell>
        </row>
        <row r="93">
          <cell r="A93">
            <v>92</v>
          </cell>
          <cell r="B93" t="str">
            <v>BODEGA SUPERIOR       /ML</v>
          </cell>
          <cell r="C93" t="str">
            <v>ML</v>
          </cell>
          <cell r="D93">
            <v>1337</v>
          </cell>
        </row>
        <row r="94">
          <cell r="A94">
            <v>93</v>
          </cell>
          <cell r="B94" t="str">
            <v>BODEGA NORMAL         /ML</v>
          </cell>
          <cell r="C94" t="str">
            <v>ML</v>
          </cell>
          <cell r="D94">
            <v>1337</v>
          </cell>
        </row>
        <row r="95">
          <cell r="A95">
            <v>94</v>
          </cell>
          <cell r="B95" t="str">
            <v>BODEGA MEDIA          /ML</v>
          </cell>
          <cell r="C95" t="str">
            <v>ML</v>
          </cell>
          <cell r="D95">
            <v>1343</v>
          </cell>
        </row>
        <row r="96">
          <cell r="A96">
            <v>95</v>
          </cell>
          <cell r="B96" t="str">
            <v>BODEGA POPULAR        /ML</v>
          </cell>
          <cell r="C96" t="str">
            <v>ML</v>
          </cell>
          <cell r="D96">
            <v>3124</v>
          </cell>
        </row>
        <row r="97">
          <cell r="A97">
            <v>96</v>
          </cell>
          <cell r="B97" t="str">
            <v>CUBIERTA BODEGA SUPERIOR</v>
          </cell>
          <cell r="C97" t="str">
            <v>ML</v>
          </cell>
          <cell r="D97">
            <v>2725</v>
          </cell>
        </row>
        <row r="98">
          <cell r="A98">
            <v>97</v>
          </cell>
          <cell r="B98" t="str">
            <v>CUBIERTA BODEGA NORMAL</v>
          </cell>
          <cell r="C98" t="str">
            <v>ML</v>
          </cell>
          <cell r="D98">
            <v>165300</v>
          </cell>
        </row>
        <row r="99">
          <cell r="A99">
            <v>98</v>
          </cell>
          <cell r="B99" t="str">
            <v>CUBIERTA BODEGA MEDIA</v>
          </cell>
          <cell r="C99" t="str">
            <v>ML</v>
          </cell>
          <cell r="D99">
            <v>927</v>
          </cell>
        </row>
        <row r="100">
          <cell r="A100">
            <v>99</v>
          </cell>
          <cell r="B100" t="str">
            <v>CUBIERTA BODEGA POPULAR</v>
          </cell>
          <cell r="C100" t="str">
            <v>ML</v>
          </cell>
          <cell r="D100">
            <v>995</v>
          </cell>
        </row>
        <row r="101">
          <cell r="A101">
            <v>100</v>
          </cell>
          <cell r="B101" t="str">
            <v>BOD.SUPERIOR-ESTR.FACHADA</v>
          </cell>
          <cell r="C101" t="str">
            <v>GL</v>
          </cell>
          <cell r="D101">
            <v>825</v>
          </cell>
        </row>
        <row r="102">
          <cell r="A102">
            <v>101</v>
          </cell>
          <cell r="B102" t="str">
            <v>BOD.NORMAL-ESTR. FACHADA</v>
          </cell>
          <cell r="C102" t="str">
            <v>GL</v>
          </cell>
          <cell r="D102">
            <v>554</v>
          </cell>
        </row>
        <row r="103">
          <cell r="A103">
            <v>102</v>
          </cell>
          <cell r="B103" t="str">
            <v>BOD. MEDIA-ESTR. FACHADA</v>
          </cell>
          <cell r="C103" t="str">
            <v>GL</v>
          </cell>
          <cell r="D103">
            <v>568</v>
          </cell>
        </row>
        <row r="104">
          <cell r="A104">
            <v>103</v>
          </cell>
          <cell r="B104" t="str">
            <v>BOD. POPULAR-ESTR.FACHADA</v>
          </cell>
          <cell r="C104" t="str">
            <v>GL</v>
          </cell>
          <cell r="D104">
            <v>610000</v>
          </cell>
        </row>
        <row r="105">
          <cell r="A105">
            <v>104</v>
          </cell>
          <cell r="B105" t="str">
            <v>BOD.SUPERIOR ESTRUCT  /ML</v>
          </cell>
          <cell r="C105" t="str">
            <v>ML</v>
          </cell>
          <cell r="D105">
            <v>661</v>
          </cell>
        </row>
        <row r="106">
          <cell r="A106">
            <v>105</v>
          </cell>
          <cell r="B106" t="str">
            <v>BOD.NORMAL ESTRUCTURA /ML</v>
          </cell>
          <cell r="C106" t="str">
            <v>ML</v>
          </cell>
          <cell r="D106">
            <v>3298</v>
          </cell>
        </row>
        <row r="107">
          <cell r="A107">
            <v>106</v>
          </cell>
          <cell r="B107" t="str">
            <v>BOD. MEDIA ESTRUCTURA /ML</v>
          </cell>
          <cell r="C107" t="str">
            <v>ML</v>
          </cell>
          <cell r="D107">
            <v>1450</v>
          </cell>
        </row>
        <row r="108">
          <cell r="A108">
            <v>107</v>
          </cell>
          <cell r="B108" t="str">
            <v>BOD.POPULAR ESTRUCTURA/ML</v>
          </cell>
          <cell r="C108" t="str">
            <v>ML</v>
          </cell>
          <cell r="D108">
            <v>1160</v>
          </cell>
        </row>
        <row r="109">
          <cell r="A109">
            <v>108</v>
          </cell>
          <cell r="B109" t="str">
            <v>BOD.SUPERIOR    -FACHADAS</v>
          </cell>
          <cell r="C109" t="str">
            <v>GL</v>
          </cell>
          <cell r="D109">
            <v>1009</v>
          </cell>
        </row>
        <row r="110">
          <cell r="A110">
            <v>109</v>
          </cell>
          <cell r="B110" t="str">
            <v>BOD.NORMAL      -FACHADAS</v>
          </cell>
          <cell r="C110" t="str">
            <v>GL</v>
          </cell>
          <cell r="D110">
            <v>4060</v>
          </cell>
        </row>
        <row r="111">
          <cell r="A111">
            <v>110</v>
          </cell>
          <cell r="B111" t="str">
            <v>BOD.MEDIA       -FACHADAS</v>
          </cell>
          <cell r="C111" t="str">
            <v>GL</v>
          </cell>
          <cell r="D111">
            <v>1131</v>
          </cell>
        </row>
        <row r="112">
          <cell r="A112">
            <v>111</v>
          </cell>
          <cell r="B112" t="str">
            <v>BOD.POPULAR     -FACHADAS</v>
          </cell>
          <cell r="C112" t="str">
            <v>GL</v>
          </cell>
          <cell r="D112">
            <v>1450</v>
          </cell>
        </row>
        <row r="113">
          <cell r="A113">
            <v>112</v>
          </cell>
          <cell r="B113" t="str">
            <v>RELLENOS TIERRA NEGRA</v>
          </cell>
          <cell r="C113" t="str">
            <v>M3</v>
          </cell>
          <cell r="D113">
            <v>52960.448999999993</v>
          </cell>
        </row>
        <row r="114">
          <cell r="A114">
            <v>113</v>
          </cell>
          <cell r="B114" t="str">
            <v>CAÑUELA CONCRETO  .20x.12</v>
          </cell>
          <cell r="C114" t="str">
            <v>ML</v>
          </cell>
          <cell r="D114">
            <v>1624</v>
          </cell>
        </row>
        <row r="115">
          <cell r="A115">
            <v>114</v>
          </cell>
          <cell r="B115" t="str">
            <v>RECUBRIM.SINT.TRUFLEX  82</v>
          </cell>
          <cell r="C115" t="str">
            <v>M2</v>
          </cell>
          <cell r="D115">
            <v>1528</v>
          </cell>
        </row>
        <row r="116">
          <cell r="A116">
            <v>115</v>
          </cell>
          <cell r="B116" t="str">
            <v>ACOMETIDA 3/4" 3 No.10+12</v>
          </cell>
          <cell r="C116" t="str">
            <v>ML</v>
          </cell>
          <cell r="D116">
            <v>1528</v>
          </cell>
        </row>
        <row r="117">
          <cell r="A117">
            <v>116</v>
          </cell>
          <cell r="B117" t="str">
            <v>ACOMETIDA 11/2"3 No.8+10</v>
          </cell>
          <cell r="C117" t="str">
            <v>ML</v>
          </cell>
          <cell r="D117">
            <v>3712</v>
          </cell>
        </row>
        <row r="118">
          <cell r="A118">
            <v>117</v>
          </cell>
          <cell r="B118" t="str">
            <v>EXCAVACION MANUA3</v>
          </cell>
          <cell r="C118" t="str">
            <v>M3</v>
          </cell>
          <cell r="D118">
            <v>3190</v>
          </cell>
        </row>
        <row r="119">
          <cell r="A119">
            <v>118</v>
          </cell>
          <cell r="B119" t="str">
            <v>RELLENOS DE EXCAVACIO1</v>
          </cell>
          <cell r="C119" t="str">
            <v>M3</v>
          </cell>
          <cell r="D119">
            <v>592</v>
          </cell>
        </row>
        <row r="120">
          <cell r="A120">
            <v>119</v>
          </cell>
          <cell r="B120" t="str">
            <v>RETIRO SOBRANTES TIERR1</v>
          </cell>
          <cell r="C120" t="str">
            <v>M3</v>
          </cell>
          <cell r="D120">
            <v>1044</v>
          </cell>
        </row>
        <row r="121">
          <cell r="A121">
            <v>120</v>
          </cell>
          <cell r="B121" t="str">
            <v>EXCAVACION MANUAL</v>
          </cell>
          <cell r="C121" t="str">
            <v>M3</v>
          </cell>
          <cell r="D121">
            <v>1624</v>
          </cell>
        </row>
        <row r="122">
          <cell r="A122">
            <v>121</v>
          </cell>
          <cell r="B122" t="str">
            <v>TUBERIA  DE  GRES      4"</v>
          </cell>
          <cell r="C122" t="str">
            <v>ML</v>
          </cell>
          <cell r="D122">
            <v>528</v>
          </cell>
        </row>
        <row r="123">
          <cell r="A123">
            <v>122</v>
          </cell>
          <cell r="B123" t="str">
            <v>TUBERIA  DE  GRES      6"</v>
          </cell>
          <cell r="C123" t="str">
            <v>ML</v>
          </cell>
          <cell r="D123">
            <v>986</v>
          </cell>
        </row>
        <row r="124">
          <cell r="A124">
            <v>123</v>
          </cell>
          <cell r="B124" t="str">
            <v>TUBERIA  DE  GRES      8"</v>
          </cell>
          <cell r="C124" t="str">
            <v>ML</v>
          </cell>
          <cell r="D124">
            <v>1478</v>
          </cell>
        </row>
        <row r="125">
          <cell r="A125">
            <v>124</v>
          </cell>
          <cell r="B125" t="str">
            <v>TUBERIA  DE  GRES     10"</v>
          </cell>
          <cell r="C125" t="str">
            <v>ML</v>
          </cell>
          <cell r="D125">
            <v>1230</v>
          </cell>
        </row>
        <row r="126">
          <cell r="A126">
            <v>125</v>
          </cell>
          <cell r="B126" t="str">
            <v>TUBERIA DRENAJE  GRES  4"</v>
          </cell>
          <cell r="C126" t="str">
            <v>ML</v>
          </cell>
          <cell r="D126">
            <v>2500</v>
          </cell>
        </row>
        <row r="127">
          <cell r="A127">
            <v>126</v>
          </cell>
          <cell r="B127" t="str">
            <v>TUBERIA DRENAJE PVC 100mm</v>
          </cell>
          <cell r="C127" t="str">
            <v>ML</v>
          </cell>
          <cell r="D127">
            <v>980</v>
          </cell>
        </row>
        <row r="128">
          <cell r="A128">
            <v>127</v>
          </cell>
          <cell r="B128" t="str">
            <v>TUBERIA  CONCRETO      8"</v>
          </cell>
          <cell r="C128" t="str">
            <v>ML</v>
          </cell>
          <cell r="D128">
            <v>2500</v>
          </cell>
        </row>
        <row r="129">
          <cell r="A129">
            <v>128</v>
          </cell>
          <cell r="B129" t="str">
            <v>TUBERIA  CONCRETO     10"</v>
          </cell>
          <cell r="C129" t="str">
            <v>ML</v>
          </cell>
          <cell r="D129">
            <v>1566</v>
          </cell>
        </row>
        <row r="130">
          <cell r="A130">
            <v>129</v>
          </cell>
          <cell r="B130" t="str">
            <v>TUBERIA  CONCRETO     12"</v>
          </cell>
          <cell r="C130" t="str">
            <v>ML</v>
          </cell>
          <cell r="D130">
            <v>6740</v>
          </cell>
        </row>
        <row r="131">
          <cell r="A131">
            <v>130</v>
          </cell>
          <cell r="B131" t="str">
            <v>ACOMETIDA 2" 3  No. 2+1</v>
          </cell>
          <cell r="C131" t="str">
            <v>ML</v>
          </cell>
          <cell r="D131">
            <v>3688</v>
          </cell>
        </row>
        <row r="132">
          <cell r="A132">
            <v>131</v>
          </cell>
          <cell r="B132" t="str">
            <v>ACCESORIOS DE GRES     4"</v>
          </cell>
          <cell r="C132" t="str">
            <v>UN</v>
          </cell>
          <cell r="D132">
            <v>1044</v>
          </cell>
        </row>
        <row r="133">
          <cell r="A133">
            <v>132</v>
          </cell>
          <cell r="B133" t="str">
            <v>ACCESORIOS DE GRES     6"</v>
          </cell>
          <cell r="C133" t="str">
            <v>UN</v>
          </cell>
          <cell r="D133">
            <v>522</v>
          </cell>
        </row>
        <row r="134">
          <cell r="A134">
            <v>133</v>
          </cell>
          <cell r="B134" t="str">
            <v>CAJAS INSPECCION  40 x 40</v>
          </cell>
          <cell r="C134" t="str">
            <v>UN</v>
          </cell>
          <cell r="D134">
            <v>8990</v>
          </cell>
        </row>
        <row r="135">
          <cell r="A135">
            <v>134</v>
          </cell>
          <cell r="B135" t="str">
            <v>CAJAS INSPECCION  50 x 50</v>
          </cell>
          <cell r="C135" t="str">
            <v>UN</v>
          </cell>
          <cell r="D135">
            <v>1392</v>
          </cell>
        </row>
        <row r="136">
          <cell r="A136">
            <v>135</v>
          </cell>
          <cell r="B136" t="str">
            <v>CAJAS INSPECCION  60 x 60</v>
          </cell>
          <cell r="C136" t="str">
            <v>UN</v>
          </cell>
          <cell r="D136">
            <v>5452</v>
          </cell>
        </row>
        <row r="137">
          <cell r="A137">
            <v>136</v>
          </cell>
          <cell r="B137" t="str">
            <v>CAJAS INSPECCION  80 x 80</v>
          </cell>
          <cell r="C137" t="str">
            <v>UN</v>
          </cell>
          <cell r="D137">
            <v>5742</v>
          </cell>
        </row>
        <row r="138">
          <cell r="A138">
            <v>137</v>
          </cell>
          <cell r="B138" t="str">
            <v>CAJAS INSPECCION  100x100</v>
          </cell>
          <cell r="C138" t="str">
            <v>UN</v>
          </cell>
          <cell r="D138">
            <v>4560</v>
          </cell>
        </row>
        <row r="139">
          <cell r="A139">
            <v>138</v>
          </cell>
          <cell r="B139" t="str">
            <v>CAJA INSP.FIBRIT   TR.LIV</v>
          </cell>
          <cell r="C139" t="str">
            <v>UN</v>
          </cell>
          <cell r="D139">
            <v>6826</v>
          </cell>
        </row>
        <row r="140">
          <cell r="A140">
            <v>139</v>
          </cell>
          <cell r="B140" t="str">
            <v>CAJA INSP. FIBRIT  TR.PES</v>
          </cell>
          <cell r="C140" t="str">
            <v>UN</v>
          </cell>
          <cell r="D140">
            <v>17555</v>
          </cell>
        </row>
        <row r="141">
          <cell r="A141">
            <v>140</v>
          </cell>
          <cell r="B141" t="str">
            <v>CAMARAS ELECTRICAS DOBLES</v>
          </cell>
          <cell r="C141" t="str">
            <v>UN</v>
          </cell>
          <cell r="D141">
            <v>18096</v>
          </cell>
        </row>
        <row r="142">
          <cell r="A142">
            <v>141</v>
          </cell>
          <cell r="B142" t="str">
            <v>DUCTOS ELECTRICOS A.C. 4"</v>
          </cell>
          <cell r="C142" t="str">
            <v>ML</v>
          </cell>
          <cell r="D142">
            <v>14416</v>
          </cell>
        </row>
        <row r="143">
          <cell r="A143">
            <v>142</v>
          </cell>
          <cell r="B143" t="str">
            <v>DUCTOS ELECTRICOS PVC  4"</v>
          </cell>
          <cell r="C143" t="str">
            <v>ML</v>
          </cell>
          <cell r="D143">
            <v>16647</v>
          </cell>
        </row>
        <row r="144">
          <cell r="A144">
            <v>143</v>
          </cell>
          <cell r="B144" t="str">
            <v>TAPA SUMIDERO       68x33</v>
          </cell>
          <cell r="C144" t="str">
            <v>UN</v>
          </cell>
          <cell r="D144">
            <v>11685</v>
          </cell>
        </row>
        <row r="145">
          <cell r="A145">
            <v>144</v>
          </cell>
          <cell r="B145" t="str">
            <v>TAPA SUMIDERO       95x45</v>
          </cell>
          <cell r="C145" t="str">
            <v>UN</v>
          </cell>
          <cell r="D145">
            <v>45000</v>
          </cell>
        </row>
        <row r="146">
          <cell r="A146">
            <v>145</v>
          </cell>
          <cell r="B146" t="str">
            <v>ACOMETIDA 1" 3 No. 10+12</v>
          </cell>
          <cell r="C146" t="str">
            <v>ML</v>
          </cell>
          <cell r="D146">
            <v>31300</v>
          </cell>
        </row>
        <row r="147">
          <cell r="A147">
            <v>146</v>
          </cell>
          <cell r="B147" t="str">
            <v>ACOMETIDA 11/2"3 No.12+12</v>
          </cell>
          <cell r="C147" t="str">
            <v>ML</v>
          </cell>
          <cell r="D147">
            <v>6250</v>
          </cell>
        </row>
        <row r="148">
          <cell r="A148">
            <v>147</v>
          </cell>
          <cell r="B148" t="str">
            <v>TAPA POZO EN VIA</v>
          </cell>
          <cell r="C148" t="str">
            <v>UN</v>
          </cell>
          <cell r="D148">
            <v>26320</v>
          </cell>
        </row>
        <row r="149">
          <cell r="A149">
            <v>148</v>
          </cell>
          <cell r="B149" t="str">
            <v>CAJA CONTADOR AGUA FIBRIT</v>
          </cell>
          <cell r="C149" t="str">
            <v>UN</v>
          </cell>
          <cell r="D149">
            <v>2440</v>
          </cell>
        </row>
        <row r="150">
          <cell r="A150">
            <v>149</v>
          </cell>
          <cell r="B150" t="str">
            <v>POZO SEPTICO      ETERNIT</v>
          </cell>
          <cell r="C150" t="str">
            <v>UN</v>
          </cell>
          <cell r="D150">
            <v>26320</v>
          </cell>
        </row>
        <row r="151">
          <cell r="A151">
            <v>150</v>
          </cell>
          <cell r="B151" t="str">
            <v>TAPA P/CAMARA VEHICULAR</v>
          </cell>
          <cell r="C151" t="str">
            <v>UN</v>
          </cell>
          <cell r="D151">
            <v>8483</v>
          </cell>
        </row>
        <row r="152">
          <cell r="A152">
            <v>151</v>
          </cell>
          <cell r="B152" t="str">
            <v>TAPA P/CAMARA AP</v>
          </cell>
          <cell r="C152" t="str">
            <v>UN</v>
          </cell>
          <cell r="D152">
            <v>13224</v>
          </cell>
        </row>
        <row r="153">
          <cell r="A153">
            <v>152</v>
          </cell>
          <cell r="B153" t="str">
            <v>TAPA P/CAMARA AP DOBLE</v>
          </cell>
          <cell r="C153" t="str">
            <v>UN</v>
          </cell>
          <cell r="D153">
            <v>16352</v>
          </cell>
        </row>
        <row r="154">
          <cell r="A154">
            <v>153</v>
          </cell>
          <cell r="B154" t="str">
            <v>MARCO P/TAPA CAMARA VEHIC</v>
          </cell>
          <cell r="C154" t="str">
            <v>UN</v>
          </cell>
          <cell r="D154">
            <v>19140</v>
          </cell>
        </row>
        <row r="155">
          <cell r="A155">
            <v>154</v>
          </cell>
          <cell r="B155" t="str">
            <v>MARCO P/TAPA CAMARA AP</v>
          </cell>
          <cell r="C155" t="str">
            <v>UN</v>
          </cell>
          <cell r="D155">
            <v>6728</v>
          </cell>
        </row>
        <row r="156">
          <cell r="A156">
            <v>155</v>
          </cell>
          <cell r="B156" t="str">
            <v>MARCO P/TAPA CAMARA DOBLE</v>
          </cell>
          <cell r="C156" t="str">
            <v>UN</v>
          </cell>
          <cell r="D156">
            <v>23200</v>
          </cell>
        </row>
        <row r="157">
          <cell r="A157">
            <v>156</v>
          </cell>
          <cell r="B157" t="str">
            <v>DUCTO ELECTRICO PVC 3"</v>
          </cell>
          <cell r="C157" t="str">
            <v>ML</v>
          </cell>
          <cell r="D157">
            <v>3950</v>
          </cell>
        </row>
        <row r="158">
          <cell r="A158">
            <v>157</v>
          </cell>
          <cell r="B158" t="str">
            <v>RESERVA 1 1/2"</v>
          </cell>
          <cell r="C158" t="str">
            <v>ML</v>
          </cell>
          <cell r="D158">
            <v>4100</v>
          </cell>
        </row>
        <row r="159">
          <cell r="A159">
            <v>158</v>
          </cell>
          <cell r="B159" t="str">
            <v>G/ESCOBA PISOPAK     7 cm</v>
          </cell>
          <cell r="C159" t="str">
            <v>ML</v>
          </cell>
          <cell r="D159">
            <v>23200</v>
          </cell>
        </row>
        <row r="160">
          <cell r="A160">
            <v>159</v>
          </cell>
          <cell r="B160" t="str">
            <v>PISO VINILO PISOPAK 1.6mm</v>
          </cell>
          <cell r="C160" t="str">
            <v>M2</v>
          </cell>
          <cell r="D160">
            <v>4475</v>
          </cell>
        </row>
        <row r="161">
          <cell r="A161">
            <v>160</v>
          </cell>
          <cell r="B161" t="str">
            <v>PISO VINILO PISOPAK 2 mm</v>
          </cell>
          <cell r="C161" t="str">
            <v>M2</v>
          </cell>
          <cell r="D161">
            <v>28420</v>
          </cell>
        </row>
        <row r="162">
          <cell r="A162">
            <v>161</v>
          </cell>
          <cell r="B162" t="str">
            <v>PISO VINILO PISOPAK 3 mm</v>
          </cell>
          <cell r="C162" t="str">
            <v>M2</v>
          </cell>
          <cell r="D162">
            <v>2000</v>
          </cell>
        </row>
        <row r="163">
          <cell r="A163">
            <v>162</v>
          </cell>
          <cell r="B163" t="str">
            <v>INSTALACION PISOPAK 1.6mm</v>
          </cell>
          <cell r="C163" t="str">
            <v>M2</v>
          </cell>
          <cell r="D163">
            <v>5313</v>
          </cell>
        </row>
        <row r="164">
          <cell r="A164">
            <v>163</v>
          </cell>
          <cell r="B164" t="str">
            <v>INTERCONEXION ENTRE STRIP</v>
          </cell>
          <cell r="C164" t="str">
            <v>ML</v>
          </cell>
          <cell r="D164">
            <v>8236</v>
          </cell>
        </row>
        <row r="165">
          <cell r="A165">
            <v>164</v>
          </cell>
          <cell r="B165" t="str">
            <v>BARANDA EN MADERA</v>
          </cell>
          <cell r="C165" t="str">
            <v>ML</v>
          </cell>
          <cell r="D165">
            <v>6170</v>
          </cell>
        </row>
        <row r="166">
          <cell r="A166">
            <v>165</v>
          </cell>
          <cell r="B166" t="str">
            <v>VENTILADOR  100 W</v>
          </cell>
          <cell r="C166" t="str">
            <v>UN</v>
          </cell>
          <cell r="D166">
            <v>14500</v>
          </cell>
        </row>
        <row r="167">
          <cell r="A167">
            <v>166</v>
          </cell>
          <cell r="B167" t="str">
            <v>VENTILADOR  200 W</v>
          </cell>
          <cell r="C167" t="str">
            <v>UN</v>
          </cell>
          <cell r="D167">
            <v>4176</v>
          </cell>
        </row>
        <row r="168">
          <cell r="A168">
            <v>167</v>
          </cell>
          <cell r="B168" t="str">
            <v>BALA FLUORESCENTE</v>
          </cell>
          <cell r="C168" t="str">
            <v>UN</v>
          </cell>
          <cell r="D168">
            <v>58000</v>
          </cell>
        </row>
        <row r="169">
          <cell r="A169">
            <v>168</v>
          </cell>
          <cell r="B169" t="str">
            <v>CHEQUE 1/2"</v>
          </cell>
          <cell r="C169" t="str">
            <v>UN</v>
          </cell>
          <cell r="D169">
            <v>4408</v>
          </cell>
        </row>
        <row r="170">
          <cell r="A170">
            <v>169</v>
          </cell>
          <cell r="B170" t="str">
            <v>PLACA ALIG. BLOQUE E=0.35</v>
          </cell>
          <cell r="C170" t="str">
            <v>M2</v>
          </cell>
          <cell r="D170">
            <v>0</v>
          </cell>
        </row>
        <row r="171">
          <cell r="A171">
            <v>170</v>
          </cell>
          <cell r="B171" t="str">
            <v>PLACA ALIG. BLOQUE E=0.40</v>
          </cell>
          <cell r="C171" t="str">
            <v>M2</v>
          </cell>
          <cell r="D171">
            <v>4872</v>
          </cell>
        </row>
        <row r="172">
          <cell r="A172">
            <v>171</v>
          </cell>
          <cell r="B172" t="str">
            <v>PLACA ALIG. BLOQUE E=0.45</v>
          </cell>
          <cell r="C172" t="str">
            <v>M2</v>
          </cell>
          <cell r="D172">
            <v>19372</v>
          </cell>
        </row>
        <row r="173">
          <cell r="A173">
            <v>172</v>
          </cell>
          <cell r="B173" t="str">
            <v>ANCLAJE SALA DE MAQUINAS</v>
          </cell>
          <cell r="C173" t="str">
            <v>UN</v>
          </cell>
          <cell r="D173">
            <v>11948</v>
          </cell>
        </row>
        <row r="174">
          <cell r="A174">
            <v>173</v>
          </cell>
          <cell r="B174" t="str">
            <v>BOMBA AGUA 2"</v>
          </cell>
          <cell r="C174" t="str">
            <v>UN</v>
          </cell>
          <cell r="D174">
            <v>8584</v>
          </cell>
        </row>
        <row r="175">
          <cell r="A175">
            <v>174</v>
          </cell>
          <cell r="B175" t="str">
            <v>MURO BLOQUE  No. 5</v>
          </cell>
          <cell r="C175" t="str">
            <v>M2</v>
          </cell>
          <cell r="D175">
            <v>5452</v>
          </cell>
        </row>
        <row r="176">
          <cell r="A176">
            <v>175</v>
          </cell>
          <cell r="B176" t="str">
            <v>MURO TABIQUE COMUN  0.125</v>
          </cell>
          <cell r="C176" t="str">
            <v>M2</v>
          </cell>
          <cell r="D176">
            <v>14407</v>
          </cell>
        </row>
        <row r="177">
          <cell r="A177">
            <v>176</v>
          </cell>
          <cell r="B177" t="str">
            <v>MURO TABICON COMUN   0.20</v>
          </cell>
          <cell r="C177" t="str">
            <v>M2</v>
          </cell>
          <cell r="D177">
            <v>8746</v>
          </cell>
        </row>
        <row r="178">
          <cell r="A178">
            <v>177</v>
          </cell>
          <cell r="B178" t="str">
            <v>MANOMETRO  150 PSI</v>
          </cell>
          <cell r="C178" t="str">
            <v>UN</v>
          </cell>
          <cell r="D178">
            <v>11121</v>
          </cell>
        </row>
        <row r="179">
          <cell r="A179">
            <v>178</v>
          </cell>
          <cell r="B179" t="str">
            <v>NIPLES PASAMURO 2"</v>
          </cell>
          <cell r="C179" t="str">
            <v>UN</v>
          </cell>
          <cell r="D179">
            <v>14416</v>
          </cell>
        </row>
        <row r="180">
          <cell r="A180">
            <v>179</v>
          </cell>
          <cell r="B180" t="str">
            <v>NIPLE PASAMURO 4"</v>
          </cell>
          <cell r="C180" t="str">
            <v>UN</v>
          </cell>
          <cell r="D180">
            <v>19738</v>
          </cell>
        </row>
        <row r="181">
          <cell r="A181">
            <v>180</v>
          </cell>
          <cell r="B181" t="str">
            <v>POCETA</v>
          </cell>
          <cell r="C181" t="str">
            <v>UN</v>
          </cell>
          <cell r="D181">
            <v>2590</v>
          </cell>
        </row>
        <row r="182">
          <cell r="A182">
            <v>181</v>
          </cell>
          <cell r="B182" t="str">
            <v>CAJA 10 x 10</v>
          </cell>
          <cell r="C182" t="str">
            <v>UN</v>
          </cell>
          <cell r="D182">
            <v>3327</v>
          </cell>
        </row>
        <row r="183">
          <cell r="A183">
            <v>182</v>
          </cell>
          <cell r="B183" t="str">
            <v>SOBRECIMIENTOS  LADRILLO DOBLE h=0,25 M</v>
          </cell>
          <cell r="C183" t="str">
            <v>ML</v>
          </cell>
          <cell r="D183">
            <v>12536.496360000001</v>
          </cell>
        </row>
        <row r="184">
          <cell r="A184">
            <v>183</v>
          </cell>
          <cell r="B184" t="str">
            <v>SOBRECIMIENTOS       0.15</v>
          </cell>
          <cell r="C184" t="str">
            <v>ML</v>
          </cell>
          <cell r="D184">
            <v>4858</v>
          </cell>
        </row>
        <row r="185">
          <cell r="A185">
            <v>184</v>
          </cell>
          <cell r="B185" t="str">
            <v>COCINA INT.PARRILLAS 6"</v>
          </cell>
          <cell r="C185" t="str">
            <v>UN</v>
          </cell>
          <cell r="D185">
            <v>6628</v>
          </cell>
        </row>
        <row r="186">
          <cell r="A186">
            <v>185</v>
          </cell>
          <cell r="B186" t="str">
            <v>SOBRECIMIENTOS       0.20</v>
          </cell>
          <cell r="C186" t="str">
            <v>ML</v>
          </cell>
          <cell r="D186">
            <v>5394</v>
          </cell>
        </row>
        <row r="187">
          <cell r="A187">
            <v>186</v>
          </cell>
          <cell r="B187" t="str">
            <v>SOBRECIMIENTOS       0.25</v>
          </cell>
          <cell r="C187" t="str">
            <v>ML</v>
          </cell>
          <cell r="D187">
            <v>3886</v>
          </cell>
        </row>
        <row r="188">
          <cell r="A188">
            <v>187</v>
          </cell>
          <cell r="B188" t="str">
            <v>GROUTING - FLUIDOCONCRETO</v>
          </cell>
          <cell r="C188" t="str">
            <v>M3</v>
          </cell>
          <cell r="D188">
            <v>3248</v>
          </cell>
        </row>
        <row r="189">
          <cell r="A189">
            <v>188</v>
          </cell>
          <cell r="B189" t="str">
            <v>MURO TOLETE COMUN    0.06</v>
          </cell>
          <cell r="C189" t="str">
            <v>M2</v>
          </cell>
          <cell r="D189">
            <v>3074</v>
          </cell>
        </row>
        <row r="190">
          <cell r="A190">
            <v>189</v>
          </cell>
          <cell r="B190" t="str">
            <v>MURO TOLETE COMUN    0.12</v>
          </cell>
          <cell r="C190" t="str">
            <v>M2</v>
          </cell>
          <cell r="D190">
            <v>3074</v>
          </cell>
        </row>
        <row r="191">
          <cell r="A191">
            <v>190</v>
          </cell>
          <cell r="B191" t="str">
            <v>MURO TOLETE COMUN    0.24</v>
          </cell>
          <cell r="C191" t="str">
            <v>M2</v>
          </cell>
          <cell r="D191">
            <v>4297</v>
          </cell>
        </row>
        <row r="192">
          <cell r="A192">
            <v>191</v>
          </cell>
          <cell r="B192" t="str">
            <v>BLOQUE No.4          0.09</v>
          </cell>
          <cell r="C192" t="str">
            <v>M2</v>
          </cell>
          <cell r="D192">
            <v>1508</v>
          </cell>
        </row>
        <row r="193">
          <cell r="A193">
            <v>192</v>
          </cell>
          <cell r="B193" t="str">
            <v>BLOQUE No.5         0.125</v>
          </cell>
          <cell r="C193" t="str">
            <v>M2</v>
          </cell>
          <cell r="D193">
            <v>1392</v>
          </cell>
        </row>
        <row r="194">
          <cell r="A194">
            <v>193</v>
          </cell>
          <cell r="B194" t="str">
            <v>BLOQUE No.5          0.20</v>
          </cell>
          <cell r="C194" t="str">
            <v>M2</v>
          </cell>
          <cell r="D194">
            <v>6496</v>
          </cell>
        </row>
        <row r="195">
          <cell r="A195">
            <v>194</v>
          </cell>
          <cell r="B195" t="str">
            <v>MURO BOCADILLO       5 cm</v>
          </cell>
          <cell r="C195" t="str">
            <v>M2</v>
          </cell>
          <cell r="D195">
            <v>1600</v>
          </cell>
        </row>
        <row r="196">
          <cell r="A196">
            <v>195</v>
          </cell>
          <cell r="B196" t="str">
            <v>CAMPAMENTO           9 M1</v>
          </cell>
          <cell r="C196" t="str">
            <v>UN</v>
          </cell>
          <cell r="D196">
            <v>1531</v>
          </cell>
        </row>
        <row r="197">
          <cell r="A197">
            <v>196</v>
          </cell>
          <cell r="B197" t="str">
            <v>RELLENOS ZAHORRA</v>
          </cell>
          <cell r="C197" t="str">
            <v>M3</v>
          </cell>
          <cell r="D197">
            <v>2923</v>
          </cell>
        </row>
        <row r="198">
          <cell r="A198">
            <v>197</v>
          </cell>
          <cell r="B198" t="str">
            <v>BLOQUE No.6          0.15</v>
          </cell>
          <cell r="C198" t="str">
            <v>M2</v>
          </cell>
          <cell r="D198">
            <v>2157</v>
          </cell>
        </row>
        <row r="199">
          <cell r="A199">
            <v>198</v>
          </cell>
          <cell r="B199" t="str">
            <v>BLOQUE No.6          0.20</v>
          </cell>
          <cell r="C199" t="str">
            <v>M2</v>
          </cell>
          <cell r="D199">
            <v>2726</v>
          </cell>
        </row>
        <row r="200">
          <cell r="A200">
            <v>199</v>
          </cell>
          <cell r="B200" t="str">
            <v>BLOQUE No. 7         0.20</v>
          </cell>
          <cell r="C200" t="str">
            <v>M2</v>
          </cell>
          <cell r="D200">
            <v>1241</v>
          </cell>
        </row>
        <row r="201">
          <cell r="A201">
            <v>200</v>
          </cell>
          <cell r="B201" t="str">
            <v>MENSULAS EN CONCRETO</v>
          </cell>
          <cell r="C201" t="str">
            <v>UN</v>
          </cell>
          <cell r="D201">
            <v>893</v>
          </cell>
        </row>
        <row r="202">
          <cell r="A202">
            <v>201</v>
          </cell>
          <cell r="B202" t="str">
            <v>INSTALACION DE QUICIOS</v>
          </cell>
          <cell r="C202" t="str">
            <v>UN</v>
          </cell>
          <cell r="D202">
            <v>5220</v>
          </cell>
        </row>
        <row r="203">
          <cell r="A203">
            <v>202</v>
          </cell>
          <cell r="B203" t="str">
            <v>RETIRO DE QUICIOS EXIST.</v>
          </cell>
          <cell r="C203" t="str">
            <v>UN</v>
          </cell>
          <cell r="D203">
            <v>3596</v>
          </cell>
        </row>
        <row r="204">
          <cell r="A204">
            <v>204</v>
          </cell>
          <cell r="B204" t="str">
            <v>RETIRO DE BOTONERAS</v>
          </cell>
          <cell r="C204" t="str">
            <v>UN</v>
          </cell>
          <cell r="D204">
            <v>5370</v>
          </cell>
        </row>
        <row r="205">
          <cell r="A205">
            <v>207</v>
          </cell>
          <cell r="B205" t="str">
            <v>BLOQUE CONCRETO      0.10</v>
          </cell>
          <cell r="C205" t="str">
            <v>M2</v>
          </cell>
          <cell r="D205">
            <v>2535</v>
          </cell>
        </row>
        <row r="206">
          <cell r="A206">
            <v>208</v>
          </cell>
          <cell r="B206" t="str">
            <v>BLOQUE CONCRETO      0.20</v>
          </cell>
          <cell r="C206" t="str">
            <v>M2</v>
          </cell>
          <cell r="D206">
            <v>22420</v>
          </cell>
        </row>
        <row r="207">
          <cell r="A207">
            <v>209</v>
          </cell>
          <cell r="B207" t="str">
            <v>DINTEL BLOQUE No.5  0.125</v>
          </cell>
          <cell r="C207" t="str">
            <v>ML</v>
          </cell>
          <cell r="D207">
            <v>30343</v>
          </cell>
        </row>
        <row r="208">
          <cell r="A208">
            <v>210</v>
          </cell>
          <cell r="B208" t="str">
            <v>DINTELES EN BLOQUE   0.15</v>
          </cell>
          <cell r="C208" t="str">
            <v>ML</v>
          </cell>
          <cell r="D208">
            <v>15398</v>
          </cell>
        </row>
        <row r="209">
          <cell r="A209">
            <v>211</v>
          </cell>
          <cell r="B209" t="str">
            <v>DINTELES EN VARILLA</v>
          </cell>
          <cell r="C209" t="str">
            <v>ML</v>
          </cell>
          <cell r="D209">
            <v>1121</v>
          </cell>
        </row>
        <row r="210">
          <cell r="A210">
            <v>212</v>
          </cell>
          <cell r="B210" t="str">
            <v>DINTELES CONCRETO   15x20</v>
          </cell>
          <cell r="C210" t="str">
            <v>ML</v>
          </cell>
          <cell r="D210">
            <v>1001</v>
          </cell>
        </row>
        <row r="211">
          <cell r="A211">
            <v>213</v>
          </cell>
          <cell r="B211" t="str">
            <v>ALFAJIA LADR.TOLETE   .12</v>
          </cell>
          <cell r="C211" t="str">
            <v>ML</v>
          </cell>
          <cell r="D211">
            <v>481</v>
          </cell>
        </row>
        <row r="212">
          <cell r="A212">
            <v>216</v>
          </cell>
          <cell r="B212" t="str">
            <v>REMATES LADR.    TOLETE</v>
          </cell>
          <cell r="C212" t="str">
            <v>ML</v>
          </cell>
          <cell r="D212">
            <v>882</v>
          </cell>
        </row>
        <row r="213">
          <cell r="A213">
            <v>217</v>
          </cell>
          <cell r="B213" t="str">
            <v>ARCOS 0.25 LADR. PRENSADO</v>
          </cell>
          <cell r="C213" t="str">
            <v>ML</v>
          </cell>
          <cell r="D213">
            <v>1333</v>
          </cell>
        </row>
        <row r="214">
          <cell r="A214">
            <v>218</v>
          </cell>
          <cell r="B214" t="str">
            <v>BOVEDAS LADR.    PRENSADO</v>
          </cell>
          <cell r="C214" t="str">
            <v>M2</v>
          </cell>
          <cell r="D214">
            <v>1020</v>
          </cell>
        </row>
        <row r="215">
          <cell r="A215">
            <v>219</v>
          </cell>
          <cell r="B215" t="str">
            <v>ENCHAPES FACHADA  TABLETA</v>
          </cell>
          <cell r="C215" t="str">
            <v>M2</v>
          </cell>
          <cell r="D215">
            <v>1400</v>
          </cell>
        </row>
        <row r="216">
          <cell r="A216">
            <v>222</v>
          </cell>
          <cell r="B216" t="str">
            <v>ALFAJIAS EN LADR. TOLETE</v>
          </cell>
          <cell r="C216" t="str">
            <v>ML</v>
          </cell>
          <cell r="D216">
            <v>1800</v>
          </cell>
        </row>
        <row r="217">
          <cell r="A217">
            <v>223</v>
          </cell>
          <cell r="B217" t="str">
            <v>ALFAJIAS CONCRETO     .15</v>
          </cell>
          <cell r="C217" t="str">
            <v>ML</v>
          </cell>
          <cell r="D217">
            <v>8830</v>
          </cell>
        </row>
        <row r="218">
          <cell r="A218">
            <v>224</v>
          </cell>
          <cell r="B218" t="str">
            <v>ALFAJIAS CONCRETO     .25</v>
          </cell>
          <cell r="C218" t="str">
            <v>ML</v>
          </cell>
          <cell r="D218">
            <v>124200</v>
          </cell>
        </row>
        <row r="219">
          <cell r="A219">
            <v>226</v>
          </cell>
          <cell r="B219" t="str">
            <v>ENCHAPES LADR.   PRENSADO</v>
          </cell>
          <cell r="C219" t="str">
            <v>M2</v>
          </cell>
          <cell r="D219">
            <v>6380</v>
          </cell>
        </row>
        <row r="220">
          <cell r="A220">
            <v>227</v>
          </cell>
          <cell r="B220" t="str">
            <v>INSTALACION  SHUT BASURAS</v>
          </cell>
          <cell r="C220" t="str">
            <v>PS</v>
          </cell>
          <cell r="D220">
            <v>60687</v>
          </cell>
        </row>
        <row r="221">
          <cell r="A221">
            <v>228</v>
          </cell>
          <cell r="B221" t="str">
            <v>INSTALACION CARP.METALICA</v>
          </cell>
          <cell r="C221" t="str">
            <v>M2</v>
          </cell>
          <cell r="D221">
            <v>1180</v>
          </cell>
        </row>
        <row r="222">
          <cell r="A222">
            <v>229</v>
          </cell>
          <cell r="B222" t="str">
            <v>CHAZOS    P/CARP.  MADERA</v>
          </cell>
          <cell r="C222" t="str">
            <v>UN</v>
          </cell>
          <cell r="D222">
            <v>8000</v>
          </cell>
        </row>
        <row r="223">
          <cell r="A223">
            <v>230</v>
          </cell>
          <cell r="B223" t="str">
            <v>MESONES EN CONCRETO</v>
          </cell>
          <cell r="C223" t="str">
            <v>M2</v>
          </cell>
          <cell r="D223">
            <v>8500</v>
          </cell>
        </row>
        <row r="224">
          <cell r="A224">
            <v>231</v>
          </cell>
          <cell r="B224" t="str">
            <v>SALIDA TOMA SNC. P.T  C.N</v>
          </cell>
          <cell r="C224" t="str">
            <v>UN</v>
          </cell>
          <cell r="D224">
            <v>35350</v>
          </cell>
        </row>
        <row r="225">
          <cell r="A225">
            <v>233</v>
          </cell>
          <cell r="B225" t="str">
            <v>SALIDA VENTILADOR    CN</v>
          </cell>
          <cell r="C225" t="str">
            <v>UN</v>
          </cell>
          <cell r="D225">
            <v>8800</v>
          </cell>
        </row>
        <row r="226">
          <cell r="A226">
            <v>234</v>
          </cell>
          <cell r="B226" t="str">
            <v>SALIDA PUNTO ALARMA  CN</v>
          </cell>
          <cell r="C226" t="str">
            <v>UN</v>
          </cell>
          <cell r="D226">
            <v>9100</v>
          </cell>
        </row>
        <row r="227">
          <cell r="A227">
            <v>235</v>
          </cell>
          <cell r="B227" t="str">
            <v>EXCAVACION MECANIC1</v>
          </cell>
          <cell r="C227" t="str">
            <v>M3</v>
          </cell>
          <cell r="D227">
            <v>9700</v>
          </cell>
        </row>
        <row r="228">
          <cell r="A228">
            <v>236</v>
          </cell>
          <cell r="B228" t="str">
            <v>BASE B-200</v>
          </cell>
          <cell r="C228" t="str">
            <v>M3</v>
          </cell>
          <cell r="D228">
            <v>37700</v>
          </cell>
        </row>
        <row r="229">
          <cell r="A229">
            <v>237</v>
          </cell>
          <cell r="B229" t="str">
            <v>BASE B-600</v>
          </cell>
          <cell r="C229" t="str">
            <v>M3</v>
          </cell>
          <cell r="D229">
            <v>10000</v>
          </cell>
        </row>
        <row r="230">
          <cell r="A230">
            <v>238</v>
          </cell>
          <cell r="B230" t="str">
            <v>ACERO TRANSFERENCIA</v>
          </cell>
          <cell r="C230" t="str">
            <v>KG</v>
          </cell>
          <cell r="D230">
            <v>20453</v>
          </cell>
        </row>
        <row r="231">
          <cell r="A231">
            <v>239</v>
          </cell>
          <cell r="B231" t="str">
            <v>JUNTAS EXTERIORES 1: 4 0,0003 m3/ml</v>
          </cell>
          <cell r="C231" t="str">
            <v>ML</v>
          </cell>
          <cell r="D231">
            <v>1233.7691000000002</v>
          </cell>
        </row>
        <row r="232">
          <cell r="A232">
            <v>240</v>
          </cell>
          <cell r="B232" t="str">
            <v>ZONA VERDE</v>
          </cell>
          <cell r="C232" t="str">
            <v>M2</v>
          </cell>
          <cell r="D232">
            <v>26736</v>
          </cell>
        </row>
        <row r="233">
          <cell r="A233">
            <v>241</v>
          </cell>
          <cell r="B233" t="str">
            <v>ANDEN EN CONCRETO(h=0.10)</v>
          </cell>
          <cell r="C233" t="str">
            <v>M2</v>
          </cell>
          <cell r="D233">
            <v>7233</v>
          </cell>
        </row>
        <row r="234">
          <cell r="A234">
            <v>242</v>
          </cell>
          <cell r="B234" t="str">
            <v>SARDINEL EN CONCRETO</v>
          </cell>
          <cell r="C234" t="str">
            <v>ML</v>
          </cell>
          <cell r="D234">
            <v>5694</v>
          </cell>
        </row>
        <row r="235">
          <cell r="A235">
            <v>243</v>
          </cell>
          <cell r="B235" t="str">
            <v>CALZADA V0 A V2-CONCRETO</v>
          </cell>
          <cell r="C235" t="str">
            <v>M2</v>
          </cell>
          <cell r="D235">
            <v>1148</v>
          </cell>
        </row>
        <row r="236">
          <cell r="A236">
            <v>244</v>
          </cell>
          <cell r="B236" t="str">
            <v>CALZADA V3 A V8-CONCRETO</v>
          </cell>
          <cell r="C236" t="str">
            <v>M2</v>
          </cell>
          <cell r="D236">
            <v>1392</v>
          </cell>
        </row>
        <row r="237">
          <cell r="A237">
            <v>245</v>
          </cell>
          <cell r="B237" t="str">
            <v>CALZADA V0 A V2-ASFALTO</v>
          </cell>
          <cell r="C237" t="str">
            <v>M2</v>
          </cell>
          <cell r="D237">
            <v>1392</v>
          </cell>
        </row>
        <row r="238">
          <cell r="A238">
            <v>246</v>
          </cell>
          <cell r="B238" t="str">
            <v>CALZADA V3 A V4 ASFALTO</v>
          </cell>
          <cell r="C238" t="str">
            <v>M2</v>
          </cell>
          <cell r="D238">
            <v>1804</v>
          </cell>
        </row>
        <row r="239">
          <cell r="A239">
            <v>247</v>
          </cell>
          <cell r="B239" t="str">
            <v>CALZADA V5 A V8-ASFALTO</v>
          </cell>
          <cell r="C239" t="str">
            <v>M2</v>
          </cell>
          <cell r="D239">
            <v>39607</v>
          </cell>
        </row>
        <row r="240">
          <cell r="A240">
            <v>248</v>
          </cell>
          <cell r="B240" t="str">
            <v>PAVIMENTO EN CONC. e=.017</v>
          </cell>
          <cell r="C240" t="str">
            <v>M2</v>
          </cell>
          <cell r="D240">
            <v>47212</v>
          </cell>
        </row>
        <row r="241">
          <cell r="A241">
            <v>249</v>
          </cell>
          <cell r="B241" t="str">
            <v>PAVIMENTO EN CONCR.e=.018</v>
          </cell>
          <cell r="C241" t="str">
            <v>M2</v>
          </cell>
          <cell r="D241">
            <v>3161</v>
          </cell>
        </row>
        <row r="242">
          <cell r="A242">
            <v>250</v>
          </cell>
          <cell r="B242" t="str">
            <v>SEPARADOR</v>
          </cell>
          <cell r="C242" t="str">
            <v>M2</v>
          </cell>
          <cell r="D242">
            <v>1044</v>
          </cell>
        </row>
        <row r="243">
          <cell r="A243">
            <v>251</v>
          </cell>
          <cell r="B243" t="str">
            <v>SALIDA SONIDO         C.N</v>
          </cell>
          <cell r="C243" t="str">
            <v>UN</v>
          </cell>
          <cell r="D243">
            <v>957</v>
          </cell>
        </row>
        <row r="244">
          <cell r="A244">
            <v>252</v>
          </cell>
          <cell r="B244" t="str">
            <v>INT.AUT.ENCH. 1 x 30 A</v>
          </cell>
          <cell r="C244" t="str">
            <v>UN</v>
          </cell>
          <cell r="D244">
            <v>7064</v>
          </cell>
        </row>
        <row r="245">
          <cell r="A245">
            <v>253</v>
          </cell>
          <cell r="B245" t="str">
            <v>INT.AUT.ENC. 3 x 30  A</v>
          </cell>
          <cell r="C245" t="str">
            <v>UN</v>
          </cell>
          <cell r="D245">
            <v>94807</v>
          </cell>
        </row>
        <row r="246">
          <cell r="A246">
            <v>254</v>
          </cell>
          <cell r="B246" t="str">
            <v>TIERRA TABLERO GRAL.DIST.</v>
          </cell>
          <cell r="C246" t="str">
            <v>UN</v>
          </cell>
          <cell r="D246">
            <v>19732</v>
          </cell>
        </row>
        <row r="247">
          <cell r="A247">
            <v>255</v>
          </cell>
          <cell r="B247" t="str">
            <v>CAJA DE PASO 10x10 TV</v>
          </cell>
          <cell r="C247" t="str">
            <v>UN</v>
          </cell>
          <cell r="D247">
            <v>91027</v>
          </cell>
        </row>
        <row r="248">
          <cell r="A248">
            <v>256</v>
          </cell>
          <cell r="B248" t="str">
            <v>SALIDA CN 1/2" ANTENA TV</v>
          </cell>
          <cell r="C248" t="str">
            <v>UN</v>
          </cell>
          <cell r="D248">
            <v>504</v>
          </cell>
        </row>
        <row r="249">
          <cell r="A249">
            <v>257</v>
          </cell>
          <cell r="B249" t="str">
            <v>STRIP TELEFONOS 20 PARES</v>
          </cell>
          <cell r="C249" t="str">
            <v>UN</v>
          </cell>
          <cell r="D249">
            <v>3765</v>
          </cell>
        </row>
        <row r="250">
          <cell r="A250">
            <v>258</v>
          </cell>
          <cell r="B250" t="str">
            <v>BALA INCANDESCENTE 100 W</v>
          </cell>
          <cell r="C250" t="str">
            <v>UN</v>
          </cell>
          <cell r="D250">
            <v>6960</v>
          </cell>
        </row>
        <row r="251">
          <cell r="A251">
            <v>259</v>
          </cell>
          <cell r="B251" t="str">
            <v>PRADIZACION</v>
          </cell>
          <cell r="C251" t="str">
            <v>M2</v>
          </cell>
          <cell r="D251">
            <v>12285</v>
          </cell>
        </row>
        <row r="252">
          <cell r="A252">
            <v>260</v>
          </cell>
          <cell r="B252" t="str">
            <v>ASEO GENERAL</v>
          </cell>
          <cell r="C252" t="str">
            <v>M2</v>
          </cell>
          <cell r="D252">
            <v>2900</v>
          </cell>
        </row>
        <row r="253">
          <cell r="A253">
            <v>261</v>
          </cell>
          <cell r="B253" t="str">
            <v>SANITARIO FLUXOMETRO</v>
          </cell>
          <cell r="C253" t="str">
            <v>UN</v>
          </cell>
          <cell r="D253">
            <v>4290</v>
          </cell>
        </row>
        <row r="254">
          <cell r="A254">
            <v>262</v>
          </cell>
          <cell r="B254" t="str">
            <v>BALA FLUORESCENT1</v>
          </cell>
          <cell r="C254" t="str">
            <v>UN</v>
          </cell>
          <cell r="D254">
            <v>2720</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cell r="D257">
            <v>125800</v>
          </cell>
        </row>
        <row r="258">
          <cell r="A258">
            <v>266</v>
          </cell>
          <cell r="B258" t="str">
            <v>PAÑETE LISO MUROS     1:5</v>
          </cell>
          <cell r="C258" t="str">
            <v>M2</v>
          </cell>
          <cell r="D258">
            <v>3312</v>
          </cell>
        </row>
        <row r="259">
          <cell r="A259">
            <v>267</v>
          </cell>
          <cell r="B259" t="str">
            <v>PAÑETE LISO 1:6  e= 0,015 M MUROS INTERIORES</v>
          </cell>
          <cell r="C259" t="str">
            <v>M2</v>
          </cell>
          <cell r="D259">
            <v>6019.85149</v>
          </cell>
        </row>
        <row r="260">
          <cell r="A260">
            <v>268</v>
          </cell>
          <cell r="B260" t="str">
            <v>PAÑETE LISO MUROS     1:7</v>
          </cell>
          <cell r="C260" t="str">
            <v>M2</v>
          </cell>
          <cell r="D260">
            <v>8700</v>
          </cell>
        </row>
        <row r="261">
          <cell r="A261">
            <v>269</v>
          </cell>
          <cell r="B261" t="str">
            <v>PAÑETE IMP. MUROS     1:3</v>
          </cell>
          <cell r="C261" t="str">
            <v>M2</v>
          </cell>
          <cell r="D261">
            <v>7842</v>
          </cell>
        </row>
        <row r="262">
          <cell r="A262">
            <v>270</v>
          </cell>
          <cell r="B262" t="str">
            <v>PAÑETE IMP. MUROS     1:1</v>
          </cell>
          <cell r="C262" t="str">
            <v>M2</v>
          </cell>
          <cell r="D262">
            <v>7890</v>
          </cell>
        </row>
        <row r="263">
          <cell r="A263">
            <v>271</v>
          </cell>
          <cell r="B263" t="str">
            <v>PAÑETE IMP. MUROS     1:2</v>
          </cell>
          <cell r="C263" t="str">
            <v>M2</v>
          </cell>
          <cell r="D263">
            <v>83520</v>
          </cell>
        </row>
        <row r="264">
          <cell r="A264">
            <v>272</v>
          </cell>
          <cell r="B264" t="str">
            <v>PAÑETE RUSTICO MUROS  1:5</v>
          </cell>
          <cell r="C264" t="str">
            <v>M2</v>
          </cell>
          <cell r="D264">
            <v>265634</v>
          </cell>
        </row>
        <row r="265">
          <cell r="A265">
            <v>273</v>
          </cell>
          <cell r="B265" t="str">
            <v>PAÑETE LISO PLACAS    1:4</v>
          </cell>
          <cell r="C265" t="str">
            <v>M2</v>
          </cell>
          <cell r="D265">
            <v>4234</v>
          </cell>
        </row>
        <row r="266">
          <cell r="A266">
            <v>274</v>
          </cell>
          <cell r="B266" t="str">
            <v>PAÑETE LISO PLACAS    1:5</v>
          </cell>
          <cell r="C266" t="str">
            <v>M2</v>
          </cell>
          <cell r="D266">
            <v>3016</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cell r="D268">
            <v>27260</v>
          </cell>
        </row>
        <row r="269">
          <cell r="A269">
            <v>277</v>
          </cell>
          <cell r="B269" t="str">
            <v>PAÑETE RUSTICO PLACAS 1:5</v>
          </cell>
          <cell r="C269" t="str">
            <v>M2</v>
          </cell>
          <cell r="D269">
            <v>4176</v>
          </cell>
        </row>
        <row r="270">
          <cell r="A270">
            <v>278</v>
          </cell>
          <cell r="B270" t="str">
            <v xml:space="preserve">PAÑETE CON MALLA - VENA   </v>
          </cell>
          <cell r="C270" t="str">
            <v>M2</v>
          </cell>
          <cell r="D270">
            <v>11389.625679999999</v>
          </cell>
        </row>
        <row r="271">
          <cell r="A271">
            <v>279</v>
          </cell>
          <cell r="B271" t="str">
            <v>PAÑETE BAJO MALLA     1:5</v>
          </cell>
          <cell r="C271" t="str">
            <v>M2</v>
          </cell>
          <cell r="D271">
            <v>13456</v>
          </cell>
        </row>
        <row r="272">
          <cell r="A272">
            <v>280</v>
          </cell>
          <cell r="B272" t="str">
            <v>PAÑETE BAJO MALLA     1:6</v>
          </cell>
          <cell r="C272" t="str">
            <v>M2</v>
          </cell>
          <cell r="D272">
            <v>25282</v>
          </cell>
        </row>
        <row r="273">
          <cell r="A273">
            <v>281</v>
          </cell>
          <cell r="B273" t="str">
            <v>PAÑETE BAJO GUADUA    1:5</v>
          </cell>
          <cell r="C273" t="str">
            <v>M2</v>
          </cell>
          <cell r="D273">
            <v>9502</v>
          </cell>
        </row>
        <row r="274">
          <cell r="A274">
            <v>282</v>
          </cell>
          <cell r="B274" t="str">
            <v>PAÑETE CULATAS        1:4 e=0,015 M</v>
          </cell>
          <cell r="C274" t="str">
            <v>M2</v>
          </cell>
          <cell r="D274">
            <v>7747.3721999999989</v>
          </cell>
        </row>
        <row r="275">
          <cell r="A275">
            <v>283</v>
          </cell>
          <cell r="B275" t="str">
            <v>PAÑETE CULATAS        1:5</v>
          </cell>
          <cell r="C275" t="str">
            <v>M2</v>
          </cell>
          <cell r="D275">
            <v>17400</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cell r="D277">
            <v>7310</v>
          </cell>
        </row>
        <row r="278">
          <cell r="A278">
            <v>286</v>
          </cell>
          <cell r="B278" t="str">
            <v>IMPERM.INTEG MORT     TEC</v>
          </cell>
          <cell r="C278" t="str">
            <v>M2</v>
          </cell>
          <cell r="D278">
            <v>7864</v>
          </cell>
        </row>
        <row r="279">
          <cell r="A279">
            <v>287</v>
          </cell>
          <cell r="B279" t="str">
            <v>IMPERM.INTEG MORT    SIKA</v>
          </cell>
          <cell r="C279" t="str">
            <v>M2</v>
          </cell>
          <cell r="D279">
            <v>8309</v>
          </cell>
        </row>
        <row r="280">
          <cell r="A280">
            <v>288</v>
          </cell>
          <cell r="B280" t="str">
            <v>ENTRAMADO MADERA  C. RASO</v>
          </cell>
          <cell r="C280" t="str">
            <v>M2</v>
          </cell>
          <cell r="D280">
            <v>9714</v>
          </cell>
        </row>
        <row r="281">
          <cell r="A281">
            <v>289</v>
          </cell>
          <cell r="B281" t="str">
            <v>MALLA BAJO ENTRAMADO</v>
          </cell>
          <cell r="C281" t="str">
            <v>M2</v>
          </cell>
          <cell r="D281">
            <v>993</v>
          </cell>
        </row>
        <row r="282">
          <cell r="A282">
            <v>291</v>
          </cell>
          <cell r="B282" t="str">
            <v>BALA INCANDESCENTE 150 W</v>
          </cell>
          <cell r="C282" t="str">
            <v>UN</v>
          </cell>
          <cell r="D282">
            <v>807</v>
          </cell>
        </row>
        <row r="283">
          <cell r="A283">
            <v>292</v>
          </cell>
          <cell r="B283" t="str">
            <v>INTERRUPTOR TRIPOLAR</v>
          </cell>
          <cell r="C283" t="str">
            <v>UN</v>
          </cell>
          <cell r="D283">
            <v>11975</v>
          </cell>
        </row>
        <row r="284">
          <cell r="A284">
            <v>293</v>
          </cell>
          <cell r="B284" t="str">
            <v>CONEXION A TIERRA</v>
          </cell>
          <cell r="C284" t="str">
            <v>UN</v>
          </cell>
          <cell r="D284">
            <v>182056</v>
          </cell>
        </row>
        <row r="285">
          <cell r="A285">
            <v>294</v>
          </cell>
          <cell r="B285" t="str">
            <v>ACOMETIDA MONOFASICA</v>
          </cell>
          <cell r="C285" t="str">
            <v>UN</v>
          </cell>
          <cell r="D285">
            <v>4178</v>
          </cell>
        </row>
        <row r="286">
          <cell r="A286">
            <v>295</v>
          </cell>
          <cell r="B286" t="str">
            <v>EQUIPOS</v>
          </cell>
          <cell r="C286" t="str">
            <v>DD</v>
          </cell>
          <cell r="D286">
            <v>474</v>
          </cell>
        </row>
        <row r="287">
          <cell r="A287">
            <v>300</v>
          </cell>
          <cell r="B287" t="str">
            <v>CONCRETO CICLOPE1</v>
          </cell>
          <cell r="C287" t="str">
            <v>M3</v>
          </cell>
          <cell r="D287">
            <v>534</v>
          </cell>
        </row>
        <row r="288">
          <cell r="A288">
            <v>301</v>
          </cell>
          <cell r="B288" t="str">
            <v>ZAPATA1</v>
          </cell>
          <cell r="C288" t="str">
            <v>M3</v>
          </cell>
          <cell r="D288">
            <v>534</v>
          </cell>
        </row>
        <row r="289">
          <cell r="A289">
            <v>302</v>
          </cell>
          <cell r="B289" t="str">
            <v>VIGA AMARRE  EN  CONCRET1</v>
          </cell>
          <cell r="C289" t="str">
            <v>M3</v>
          </cell>
          <cell r="D289">
            <v>534</v>
          </cell>
        </row>
        <row r="290">
          <cell r="A290">
            <v>303</v>
          </cell>
          <cell r="B290" t="str">
            <v>VIGA TEE      25x25x20x51</v>
          </cell>
          <cell r="C290" t="str">
            <v>M3</v>
          </cell>
          <cell r="D290">
            <v>5568</v>
          </cell>
        </row>
        <row r="291">
          <cell r="A291">
            <v>304</v>
          </cell>
          <cell r="B291" t="str">
            <v>VIGA TEE      25x25x20x41</v>
          </cell>
          <cell r="C291" t="str">
            <v>M3</v>
          </cell>
          <cell r="D291">
            <v>6322</v>
          </cell>
        </row>
        <row r="292">
          <cell r="A292">
            <v>305</v>
          </cell>
          <cell r="B292" t="str">
            <v>S/CIMIENTO CONCRETO 25x21</v>
          </cell>
          <cell r="C292" t="str">
            <v>M3</v>
          </cell>
          <cell r="D292">
            <v>4410</v>
          </cell>
        </row>
        <row r="293">
          <cell r="A293">
            <v>306</v>
          </cell>
          <cell r="B293" t="str">
            <v>S/CIMIENTO CONCRETO 15x21</v>
          </cell>
          <cell r="C293" t="str">
            <v>M3</v>
          </cell>
          <cell r="D293">
            <v>38628</v>
          </cell>
        </row>
        <row r="294">
          <cell r="A294">
            <v>307</v>
          </cell>
          <cell r="B294" t="str">
            <v>PILOTES HINCADOS    25x21</v>
          </cell>
          <cell r="C294" t="str">
            <v>ML</v>
          </cell>
          <cell r="D294">
            <v>2262</v>
          </cell>
        </row>
        <row r="295">
          <cell r="A295">
            <v>308</v>
          </cell>
          <cell r="B295" t="str">
            <v>PLACA CIMENTACION    0.90</v>
          </cell>
          <cell r="C295" t="str">
            <v>M2</v>
          </cell>
          <cell r="D295">
            <v>21077</v>
          </cell>
        </row>
        <row r="296">
          <cell r="A296">
            <v>320</v>
          </cell>
          <cell r="B296" t="str">
            <v>CASETON DE LONA .80 X .35</v>
          </cell>
          <cell r="C296" t="str">
            <v>ML</v>
          </cell>
          <cell r="D296">
            <v>9972</v>
          </cell>
        </row>
        <row r="297">
          <cell r="A297">
            <v>321</v>
          </cell>
          <cell r="B297" t="str">
            <v>FORMALETA P/COLUMNA .30m</v>
          </cell>
          <cell r="C297" t="str">
            <v>ML</v>
          </cell>
          <cell r="D297">
            <v>15537</v>
          </cell>
        </row>
        <row r="298">
          <cell r="A298">
            <v>322</v>
          </cell>
          <cell r="B298" t="str">
            <v>COLUMNA CIRCULAR 0.30 M</v>
          </cell>
          <cell r="C298" t="str">
            <v>ML</v>
          </cell>
          <cell r="D298">
            <v>19934</v>
          </cell>
        </row>
        <row r="299">
          <cell r="A299">
            <v>323</v>
          </cell>
          <cell r="B299" t="str">
            <v>LADRILLO ESTRUCT.  STA.FE</v>
          </cell>
          <cell r="C299" t="str">
            <v>M2</v>
          </cell>
          <cell r="D299">
            <v>4669</v>
          </cell>
        </row>
        <row r="300">
          <cell r="A300">
            <v>324</v>
          </cell>
          <cell r="B300" t="str">
            <v>EXCAVACION A MANO</v>
          </cell>
          <cell r="C300" t="str">
            <v>M3</v>
          </cell>
          <cell r="D300">
            <v>4669</v>
          </cell>
        </row>
        <row r="301">
          <cell r="A301">
            <v>325</v>
          </cell>
          <cell r="B301" t="str">
            <v>RELLENOS  DE   EXCAVACION</v>
          </cell>
          <cell r="C301" t="str">
            <v>M3</v>
          </cell>
          <cell r="D301">
            <v>303424</v>
          </cell>
        </row>
        <row r="302">
          <cell r="A302">
            <v>326</v>
          </cell>
          <cell r="B302" t="str">
            <v>RETIRO  SOBRANTES  TIERRA</v>
          </cell>
          <cell r="C302" t="str">
            <v>M3</v>
          </cell>
          <cell r="D302">
            <v>25195</v>
          </cell>
        </row>
        <row r="303">
          <cell r="A303">
            <v>327</v>
          </cell>
          <cell r="B303" t="str">
            <v>DEMOL.CIMIENTO  ENTERRADO</v>
          </cell>
          <cell r="C303" t="str">
            <v>M3</v>
          </cell>
          <cell r="D303">
            <v>1925</v>
          </cell>
        </row>
        <row r="304">
          <cell r="A304">
            <v>328</v>
          </cell>
          <cell r="B304" t="str">
            <v>DEMOL.CABEZAS     PILOTE1</v>
          </cell>
          <cell r="C304" t="str">
            <v>M3</v>
          </cell>
          <cell r="D304">
            <v>4889</v>
          </cell>
        </row>
        <row r="305">
          <cell r="A305">
            <v>329</v>
          </cell>
          <cell r="B305" t="str">
            <v>BASE CONCRETO POBRE e=.01</v>
          </cell>
          <cell r="C305" t="str">
            <v>M2</v>
          </cell>
          <cell r="D305">
            <v>3845</v>
          </cell>
        </row>
        <row r="306">
          <cell r="A306">
            <v>330</v>
          </cell>
          <cell r="B306" t="str">
            <v>PILOTES HINCADOS    25x22</v>
          </cell>
          <cell r="C306" t="str">
            <v>ML</v>
          </cell>
          <cell r="D306">
            <v>9100</v>
          </cell>
        </row>
        <row r="307">
          <cell r="A307">
            <v>332</v>
          </cell>
          <cell r="B307" t="str">
            <v>CONCRETO VIGAS CIMENTACION</v>
          </cell>
          <cell r="C307" t="str">
            <v>M3</v>
          </cell>
          <cell r="D307">
            <v>22527</v>
          </cell>
        </row>
        <row r="308">
          <cell r="A308">
            <v>333</v>
          </cell>
          <cell r="B308" t="str">
            <v>COLUMNAS EN CONCRETO</v>
          </cell>
          <cell r="C308" t="str">
            <v>M3</v>
          </cell>
          <cell r="D308">
            <v>23084</v>
          </cell>
        </row>
        <row r="309">
          <cell r="A309">
            <v>334</v>
          </cell>
          <cell r="B309" t="str">
            <v>ESCALERA</v>
          </cell>
          <cell r="C309" t="str">
            <v>M3</v>
          </cell>
          <cell r="D309">
            <v>1340</v>
          </cell>
        </row>
        <row r="310">
          <cell r="A310">
            <v>335</v>
          </cell>
          <cell r="B310" t="str">
            <v>PASOS PREF.ESCALERAS  L=1</v>
          </cell>
          <cell r="C310" t="str">
            <v>UN</v>
          </cell>
          <cell r="D310">
            <v>23919</v>
          </cell>
        </row>
        <row r="311">
          <cell r="A311">
            <v>336</v>
          </cell>
          <cell r="B311" t="str">
            <v>MUROS CONTENCION   h=2.00</v>
          </cell>
          <cell r="C311" t="str">
            <v>M3</v>
          </cell>
          <cell r="D311">
            <v>5570</v>
          </cell>
        </row>
        <row r="312">
          <cell r="A312">
            <v>337</v>
          </cell>
          <cell r="B312" t="str">
            <v>TANQUE SUBTERRANEO</v>
          </cell>
          <cell r="C312" t="str">
            <v>M3</v>
          </cell>
          <cell r="D312">
            <v>34413</v>
          </cell>
        </row>
        <row r="313">
          <cell r="A313">
            <v>338</v>
          </cell>
          <cell r="B313" t="str">
            <v>TANQUE ELEVADO</v>
          </cell>
          <cell r="C313" t="str">
            <v>M3</v>
          </cell>
          <cell r="D313">
            <v>15190</v>
          </cell>
        </row>
        <row r="314">
          <cell r="A314">
            <v>339</v>
          </cell>
          <cell r="B314" t="str">
            <v>CONCRETO VIGAS AEREAS</v>
          </cell>
          <cell r="C314" t="str">
            <v>M3</v>
          </cell>
          <cell r="D314">
            <v>1989</v>
          </cell>
        </row>
        <row r="315">
          <cell r="A315">
            <v>340</v>
          </cell>
          <cell r="B315" t="str">
            <v>LOSA MACIZA         h=.10</v>
          </cell>
          <cell r="C315" t="str">
            <v>M2</v>
          </cell>
          <cell r="D315">
            <v>20631</v>
          </cell>
        </row>
        <row r="316">
          <cell r="A316">
            <v>341</v>
          </cell>
          <cell r="B316" t="str">
            <v>LOSA MACIZA         h=.12</v>
          </cell>
          <cell r="C316" t="str">
            <v>M2</v>
          </cell>
          <cell r="D316">
            <v>20103</v>
          </cell>
        </row>
        <row r="317">
          <cell r="A317">
            <v>342</v>
          </cell>
          <cell r="B317" t="str">
            <v>LOSA MACIZA         h=.15</v>
          </cell>
          <cell r="C317" t="str">
            <v>M2</v>
          </cell>
          <cell r="D317">
            <v>9280</v>
          </cell>
        </row>
        <row r="318">
          <cell r="A318">
            <v>347</v>
          </cell>
          <cell r="B318" t="str">
            <v>ENTREP.CASETON  SIN VIGAS</v>
          </cell>
          <cell r="C318" t="str">
            <v>M2</v>
          </cell>
          <cell r="D318">
            <v>25195</v>
          </cell>
        </row>
        <row r="319">
          <cell r="A319">
            <v>348</v>
          </cell>
          <cell r="B319" t="str">
            <v>ENTREP.CASETON  CON VIGAS</v>
          </cell>
          <cell r="C319" t="str">
            <v>M2</v>
          </cell>
          <cell r="D319">
            <v>13050</v>
          </cell>
        </row>
        <row r="320">
          <cell r="A320">
            <v>349</v>
          </cell>
          <cell r="B320" t="str">
            <v>ENTREPISOS UU  SIN C.RASO</v>
          </cell>
          <cell r="C320" t="str">
            <v>M2</v>
          </cell>
          <cell r="D320">
            <v>279170</v>
          </cell>
        </row>
        <row r="321">
          <cell r="A321">
            <v>350</v>
          </cell>
          <cell r="B321" t="str">
            <v>ENTREPISOS UU  CON C.RASO</v>
          </cell>
          <cell r="C321" t="str">
            <v>M2</v>
          </cell>
          <cell r="D321">
            <v>9454</v>
          </cell>
        </row>
        <row r="322">
          <cell r="A322">
            <v>351</v>
          </cell>
          <cell r="B322" t="str">
            <v>ENTREPISOS VIGUETA BLOQUE</v>
          </cell>
          <cell r="C322" t="str">
            <v>M2</v>
          </cell>
          <cell r="D322">
            <v>112056</v>
          </cell>
        </row>
        <row r="323">
          <cell r="A323">
            <v>355</v>
          </cell>
          <cell r="B323" t="str">
            <v>ENTREPISOS         FIBRIT</v>
          </cell>
          <cell r="C323" t="str">
            <v>M2</v>
          </cell>
          <cell r="D323">
            <v>117044</v>
          </cell>
        </row>
        <row r="324">
          <cell r="A324">
            <v>356</v>
          </cell>
          <cell r="B324" t="str">
            <v>IMPERM.INTEG CONC  TOXEM.</v>
          </cell>
          <cell r="C324" t="str">
            <v>M3</v>
          </cell>
          <cell r="D324">
            <v>123192</v>
          </cell>
        </row>
        <row r="325">
          <cell r="A325">
            <v>357</v>
          </cell>
          <cell r="B325" t="str">
            <v>REFUERZOS MALLA</v>
          </cell>
          <cell r="C325" t="str">
            <v>KG</v>
          </cell>
          <cell r="D325">
            <v>131544</v>
          </cell>
        </row>
        <row r="326">
          <cell r="A326">
            <v>358</v>
          </cell>
          <cell r="B326" t="str">
            <v>REFUERZOS HIERRO 37000 F1</v>
          </cell>
          <cell r="C326" t="str">
            <v>TN</v>
          </cell>
          <cell r="D326">
            <v>138156</v>
          </cell>
        </row>
        <row r="327">
          <cell r="A327">
            <v>359</v>
          </cell>
          <cell r="B327" t="str">
            <v>REFUERZOS HIERRO 60000 F1</v>
          </cell>
          <cell r="C327" t="str">
            <v>TN</v>
          </cell>
          <cell r="D327">
            <v>147204</v>
          </cell>
        </row>
        <row r="328">
          <cell r="A328">
            <v>385</v>
          </cell>
          <cell r="B328" t="str">
            <v>PISO SINTETICO TENISSINCO</v>
          </cell>
          <cell r="C328" t="str">
            <v>M2</v>
          </cell>
          <cell r="D328">
            <v>156832</v>
          </cell>
        </row>
        <row r="329">
          <cell r="A329">
            <v>386</v>
          </cell>
          <cell r="B329" t="str">
            <v>PISO SINTETICO TENISLEIBO</v>
          </cell>
          <cell r="C329" t="str">
            <v>M2</v>
          </cell>
          <cell r="D329">
            <v>165300</v>
          </cell>
        </row>
        <row r="330">
          <cell r="A330">
            <v>387</v>
          </cell>
          <cell r="B330" t="str">
            <v>EQUIPO1</v>
          </cell>
          <cell r="C330" t="str">
            <v>HR</v>
          </cell>
          <cell r="D330">
            <v>180960</v>
          </cell>
        </row>
        <row r="331">
          <cell r="A331">
            <v>397</v>
          </cell>
          <cell r="B331" t="str">
            <v>ENTRAMADO  TEJA  ONDULADA</v>
          </cell>
          <cell r="C331" t="str">
            <v>M2</v>
          </cell>
          <cell r="D331">
            <v>35496</v>
          </cell>
        </row>
        <row r="332">
          <cell r="A332">
            <v>398</v>
          </cell>
          <cell r="B332" t="str">
            <v>ENTRAMADO  TEJA     MOORE</v>
          </cell>
          <cell r="C332" t="str">
            <v>M2</v>
          </cell>
          <cell r="D332">
            <v>5104</v>
          </cell>
        </row>
        <row r="333">
          <cell r="A333">
            <v>399</v>
          </cell>
          <cell r="B333" t="str">
            <v>ENTRAMADO  TEJA  DE BARRO</v>
          </cell>
          <cell r="C333" t="str">
            <v>M2</v>
          </cell>
          <cell r="D333">
            <v>5104</v>
          </cell>
        </row>
        <row r="334">
          <cell r="A334">
            <v>400</v>
          </cell>
          <cell r="B334" t="str">
            <v>INMUNIZANTE PARA CUBIERTA</v>
          </cell>
          <cell r="C334" t="str">
            <v>M2</v>
          </cell>
          <cell r="D334">
            <v>5452</v>
          </cell>
        </row>
        <row r="335">
          <cell r="A335">
            <v>401</v>
          </cell>
          <cell r="B335" t="str">
            <v>TEJA ETERNIT         No.4</v>
          </cell>
          <cell r="C335" t="str">
            <v>M2</v>
          </cell>
          <cell r="D335">
            <v>5452</v>
          </cell>
        </row>
        <row r="336">
          <cell r="A336">
            <v>402</v>
          </cell>
          <cell r="B336" t="str">
            <v>TEJA ETERNIT         No.6</v>
          </cell>
          <cell r="C336" t="str">
            <v>M2</v>
          </cell>
          <cell r="D336">
            <v>5568</v>
          </cell>
        </row>
        <row r="337">
          <cell r="A337">
            <v>403</v>
          </cell>
          <cell r="B337" t="str">
            <v>TEJA ETERNIT         No.8</v>
          </cell>
          <cell r="C337" t="str">
            <v>M2</v>
          </cell>
          <cell r="D337">
            <v>1415</v>
          </cell>
        </row>
        <row r="338">
          <cell r="A338">
            <v>404</v>
          </cell>
          <cell r="B338" t="str">
            <v>CABALLETE  TEJA   ETERNIT</v>
          </cell>
          <cell r="C338" t="str">
            <v>ML</v>
          </cell>
          <cell r="D338">
            <v>5684</v>
          </cell>
        </row>
        <row r="339">
          <cell r="A339">
            <v>405</v>
          </cell>
          <cell r="B339" t="str">
            <v>ALISTADO IMP.  TEJA BARRO</v>
          </cell>
          <cell r="C339" t="str">
            <v>M2</v>
          </cell>
          <cell r="D339">
            <v>458</v>
          </cell>
        </row>
        <row r="340">
          <cell r="A340">
            <v>406</v>
          </cell>
          <cell r="B340" t="str">
            <v>TEJA  DE  BARRO     MOORE</v>
          </cell>
          <cell r="C340" t="str">
            <v>M2</v>
          </cell>
          <cell r="D340">
            <v>11600</v>
          </cell>
        </row>
        <row r="341">
          <cell r="A341">
            <v>409</v>
          </cell>
          <cell r="B341" t="str">
            <v>CABALLETE  TEJA     MOORE</v>
          </cell>
          <cell r="C341" t="str">
            <v>ML</v>
          </cell>
          <cell r="D341">
            <v>1839</v>
          </cell>
        </row>
        <row r="342">
          <cell r="A342">
            <v>410</v>
          </cell>
          <cell r="B342" t="str">
            <v>TEJA DE BARRO   S/ETERNIT</v>
          </cell>
          <cell r="C342" t="str">
            <v>M2</v>
          </cell>
          <cell r="D342">
            <v>4504</v>
          </cell>
        </row>
        <row r="343">
          <cell r="A343">
            <v>412</v>
          </cell>
          <cell r="B343" t="str">
            <v>CANALETA 90       DE 3.75</v>
          </cell>
          <cell r="C343" t="str">
            <v>M2</v>
          </cell>
          <cell r="D343">
            <v>4000</v>
          </cell>
        </row>
        <row r="344">
          <cell r="A344">
            <v>413</v>
          </cell>
          <cell r="B344" t="str">
            <v>CANALETA 90       DE 4.50</v>
          </cell>
          <cell r="C344" t="str">
            <v>M2</v>
          </cell>
          <cell r="D344">
            <v>13032</v>
          </cell>
        </row>
        <row r="345">
          <cell r="A345">
            <v>414</v>
          </cell>
          <cell r="B345" t="str">
            <v>CANALETA 90       DE 5.25</v>
          </cell>
          <cell r="C345" t="str">
            <v>M2</v>
          </cell>
          <cell r="D345">
            <v>2000</v>
          </cell>
        </row>
        <row r="346">
          <cell r="A346">
            <v>415</v>
          </cell>
          <cell r="B346" t="str">
            <v>CANALETA 90       DE 6.00</v>
          </cell>
          <cell r="C346" t="str">
            <v>M2</v>
          </cell>
          <cell r="D346">
            <v>2200</v>
          </cell>
        </row>
        <row r="347">
          <cell r="A347">
            <v>416</v>
          </cell>
          <cell r="B347" t="str">
            <v>CANALETA 90       DE 7.50</v>
          </cell>
          <cell r="C347" t="str">
            <v>M2</v>
          </cell>
          <cell r="D347">
            <v>2500</v>
          </cell>
        </row>
        <row r="348">
          <cell r="A348">
            <v>417</v>
          </cell>
          <cell r="B348" t="str">
            <v>CANALETA 90       DE 9.00</v>
          </cell>
          <cell r="C348" t="str">
            <v>M2</v>
          </cell>
          <cell r="D348">
            <v>2500</v>
          </cell>
        </row>
        <row r="349">
          <cell r="A349">
            <v>418</v>
          </cell>
          <cell r="B349" t="str">
            <v>CANALETA 43       DE 3.50</v>
          </cell>
          <cell r="C349" t="str">
            <v>M2</v>
          </cell>
          <cell r="D349">
            <v>10550</v>
          </cell>
        </row>
        <row r="350">
          <cell r="A350">
            <v>419</v>
          </cell>
          <cell r="B350" t="str">
            <v>CANALETA 43       DE 4.00</v>
          </cell>
          <cell r="C350" t="str">
            <v>M2</v>
          </cell>
          <cell r="D350">
            <v>9312</v>
          </cell>
        </row>
        <row r="351">
          <cell r="A351">
            <v>420</v>
          </cell>
          <cell r="B351" t="str">
            <v>CANALETA 43       DE 4.50</v>
          </cell>
          <cell r="C351" t="str">
            <v>M2</v>
          </cell>
          <cell r="D351">
            <v>10550</v>
          </cell>
        </row>
        <row r="352">
          <cell r="A352">
            <v>421</v>
          </cell>
          <cell r="B352" t="str">
            <v>CANALETA 43       DE 5.00</v>
          </cell>
          <cell r="C352" t="str">
            <v>M2</v>
          </cell>
          <cell r="D352">
            <v>9312</v>
          </cell>
        </row>
        <row r="353">
          <cell r="A353">
            <v>422</v>
          </cell>
          <cell r="B353" t="str">
            <v>CANALETA 43       DE 5.50</v>
          </cell>
          <cell r="C353" t="str">
            <v>M2</v>
          </cell>
          <cell r="D353">
            <v>0</v>
          </cell>
        </row>
        <row r="354">
          <cell r="A354">
            <v>423</v>
          </cell>
          <cell r="B354" t="str">
            <v>CANALETA 43       DE 6.00</v>
          </cell>
          <cell r="C354" t="str">
            <v>M2</v>
          </cell>
          <cell r="D354">
            <v>8023</v>
          </cell>
        </row>
        <row r="355">
          <cell r="A355">
            <v>424</v>
          </cell>
          <cell r="B355" t="str">
            <v>AFINADO  CUBIERTAS PLANAS</v>
          </cell>
          <cell r="C355" t="str">
            <v>M2</v>
          </cell>
          <cell r="D355">
            <v>13223</v>
          </cell>
        </row>
        <row r="356">
          <cell r="A356">
            <v>425</v>
          </cell>
          <cell r="B356" t="str">
            <v>PERMA PLY   3 CAPAS</v>
          </cell>
          <cell r="C356" t="str">
            <v>M2</v>
          </cell>
          <cell r="D356">
            <v>17553</v>
          </cell>
        </row>
        <row r="357">
          <cell r="A357">
            <v>426</v>
          </cell>
          <cell r="B357" t="str">
            <v>MANTO FIBERGLASS       3M</v>
          </cell>
          <cell r="C357" t="str">
            <v>M2</v>
          </cell>
          <cell r="D357">
            <v>8587</v>
          </cell>
        </row>
        <row r="358">
          <cell r="A358">
            <v>427</v>
          </cell>
          <cell r="B358" t="str">
            <v>MANTO FIBERGLASS       2M</v>
          </cell>
          <cell r="C358" t="str">
            <v>M2</v>
          </cell>
          <cell r="D358">
            <v>25520</v>
          </cell>
        </row>
        <row r="359">
          <cell r="A359">
            <v>428</v>
          </cell>
          <cell r="B359" t="str">
            <v>SHINGLE     CON IMPERMEAB</v>
          </cell>
          <cell r="C359" t="str">
            <v>M2</v>
          </cell>
          <cell r="D359">
            <v>63800</v>
          </cell>
        </row>
        <row r="360">
          <cell r="A360">
            <v>429</v>
          </cell>
          <cell r="B360" t="str">
            <v>TEJA ESPAÑOLA     ETERNIT</v>
          </cell>
          <cell r="C360" t="str">
            <v>M2</v>
          </cell>
          <cell r="D360">
            <v>55680</v>
          </cell>
        </row>
        <row r="361">
          <cell r="A361">
            <v>430</v>
          </cell>
          <cell r="B361" t="str">
            <v>TEJA TRANSPARENTE    No.4</v>
          </cell>
          <cell r="C361" t="str">
            <v>M2</v>
          </cell>
          <cell r="D361">
            <v>44892</v>
          </cell>
        </row>
        <row r="362">
          <cell r="A362">
            <v>431</v>
          </cell>
          <cell r="B362" t="str">
            <v>TEJA TRANSPARENTE    No.6</v>
          </cell>
          <cell r="C362" t="str">
            <v>M2</v>
          </cell>
          <cell r="D362">
            <v>107996</v>
          </cell>
        </row>
        <row r="363">
          <cell r="A363">
            <v>432</v>
          </cell>
          <cell r="B363" t="str">
            <v>CANALETA ACESCO   DE 4.50</v>
          </cell>
          <cell r="C363" t="str">
            <v>M2</v>
          </cell>
          <cell r="D363">
            <v>114608</v>
          </cell>
        </row>
        <row r="364">
          <cell r="A364">
            <v>433</v>
          </cell>
          <cell r="B364" t="str">
            <v>DOMO CIRCULAR      d=1.10</v>
          </cell>
          <cell r="C364" t="str">
            <v>UN</v>
          </cell>
          <cell r="D364">
            <v>117160</v>
          </cell>
        </row>
        <row r="365">
          <cell r="A365">
            <v>437</v>
          </cell>
          <cell r="B365" t="str">
            <v>CANAL LATON        d=0.50</v>
          </cell>
          <cell r="C365" t="str">
            <v>ML</v>
          </cell>
          <cell r="D365">
            <v>122960</v>
          </cell>
        </row>
        <row r="366">
          <cell r="A366">
            <v>438</v>
          </cell>
          <cell r="B366" t="str">
            <v>CANAL LATON        d=0.75</v>
          </cell>
          <cell r="C366" t="str">
            <v>ML</v>
          </cell>
          <cell r="D366">
            <v>104980</v>
          </cell>
        </row>
        <row r="367">
          <cell r="A367">
            <v>439</v>
          </cell>
          <cell r="B367" t="str">
            <v>CANAL LATON        d=1.00</v>
          </cell>
          <cell r="C367" t="str">
            <v>ML</v>
          </cell>
          <cell r="D367">
            <v>111012</v>
          </cell>
        </row>
        <row r="368">
          <cell r="A368">
            <v>440</v>
          </cell>
          <cell r="B368" t="str">
            <v>BAJANTE LATON      12 x 6</v>
          </cell>
          <cell r="C368" t="str">
            <v>ML</v>
          </cell>
          <cell r="D368">
            <v>120060</v>
          </cell>
        </row>
        <row r="369">
          <cell r="A369">
            <v>441</v>
          </cell>
          <cell r="B369" t="str">
            <v>FLANCHE LATON        0.08</v>
          </cell>
          <cell r="C369" t="str">
            <v>ML</v>
          </cell>
          <cell r="D369">
            <v>132704</v>
          </cell>
        </row>
        <row r="370">
          <cell r="A370">
            <v>442</v>
          </cell>
          <cell r="B370" t="str">
            <v>CANAL   PVC 3"</v>
          </cell>
          <cell r="C370" t="str">
            <v>ML</v>
          </cell>
          <cell r="D370">
            <v>853</v>
          </cell>
        </row>
        <row r="371">
          <cell r="A371">
            <v>443</v>
          </cell>
          <cell r="B371" t="str">
            <v>BAJANTE PVC 3"</v>
          </cell>
          <cell r="C371" t="str">
            <v>ML</v>
          </cell>
          <cell r="D371">
            <v>1090</v>
          </cell>
        </row>
        <row r="372">
          <cell r="A372">
            <v>444</v>
          </cell>
          <cell r="B372" t="str">
            <v>TRAGANTES              4"</v>
          </cell>
          <cell r="C372" t="str">
            <v>UN</v>
          </cell>
          <cell r="D372">
            <v>106720</v>
          </cell>
        </row>
        <row r="373">
          <cell r="A373">
            <v>445</v>
          </cell>
          <cell r="B373" t="str">
            <v>TRAGANTES              6"</v>
          </cell>
          <cell r="C373" t="str">
            <v>UN</v>
          </cell>
          <cell r="D373">
            <v>2400</v>
          </cell>
        </row>
        <row r="374">
          <cell r="A374">
            <v>478</v>
          </cell>
          <cell r="B374" t="str">
            <v>MALLA    PARA     PAÑETAR</v>
          </cell>
          <cell r="C374" t="str">
            <v>M2</v>
          </cell>
          <cell r="D374">
            <v>737</v>
          </cell>
        </row>
        <row r="375">
          <cell r="A375">
            <v>479</v>
          </cell>
          <cell r="B375" t="str">
            <v>ARMADURA   MADERA Y MALLA</v>
          </cell>
          <cell r="C375" t="str">
            <v>M2</v>
          </cell>
          <cell r="D375">
            <v>945</v>
          </cell>
        </row>
        <row r="376">
          <cell r="A376">
            <v>480</v>
          </cell>
          <cell r="B376" t="str">
            <v>CIELO RASO PINO CIPRES</v>
          </cell>
          <cell r="C376" t="str">
            <v>M2</v>
          </cell>
          <cell r="D376">
            <v>107880</v>
          </cell>
        </row>
        <row r="377">
          <cell r="A377">
            <v>481</v>
          </cell>
          <cell r="B377" t="str">
            <v>CIELO RASO MARFIL</v>
          </cell>
          <cell r="C377" t="str">
            <v>M2</v>
          </cell>
          <cell r="D377">
            <v>9338</v>
          </cell>
        </row>
        <row r="378">
          <cell r="A378">
            <v>482</v>
          </cell>
          <cell r="B378" t="str">
            <v>CIELO RASO CEDRILLO</v>
          </cell>
          <cell r="C378" t="str">
            <v>M2</v>
          </cell>
          <cell r="D378">
            <v>101500</v>
          </cell>
        </row>
        <row r="379">
          <cell r="A379">
            <v>483</v>
          </cell>
          <cell r="B379" t="str">
            <v>CIELO RASO ZAPAN</v>
          </cell>
          <cell r="C379" t="str">
            <v>M2</v>
          </cell>
          <cell r="D379">
            <v>106720</v>
          </cell>
        </row>
        <row r="380">
          <cell r="A380">
            <v>484</v>
          </cell>
          <cell r="B380" t="str">
            <v>CANES EN PLANCHON</v>
          </cell>
          <cell r="C380" t="str">
            <v>ML</v>
          </cell>
          <cell r="D380">
            <v>109736</v>
          </cell>
        </row>
        <row r="381">
          <cell r="A381">
            <v>485</v>
          </cell>
          <cell r="B381" t="str">
            <v>LAMINA   PLANA    ETERNIT</v>
          </cell>
          <cell r="C381" t="str">
            <v>M2</v>
          </cell>
          <cell r="D381">
            <v>115852</v>
          </cell>
        </row>
        <row r="382">
          <cell r="A382">
            <v>486</v>
          </cell>
          <cell r="B382" t="str">
            <v>CIELO RASO DURACUSTIC</v>
          </cell>
          <cell r="C382" t="str">
            <v>M2</v>
          </cell>
          <cell r="D382">
            <v>120640</v>
          </cell>
        </row>
        <row r="383">
          <cell r="A383">
            <v>487</v>
          </cell>
          <cell r="B383" t="str">
            <v>CIELO RASO AMARILLON</v>
          </cell>
          <cell r="C383" t="str">
            <v>M2</v>
          </cell>
          <cell r="D383">
            <v>124700</v>
          </cell>
        </row>
        <row r="384">
          <cell r="A384">
            <v>488</v>
          </cell>
          <cell r="B384" t="str">
            <v>LUXACELL ACERO</v>
          </cell>
          <cell r="C384" t="str">
            <v>M2</v>
          </cell>
          <cell r="D384">
            <v>129920</v>
          </cell>
        </row>
        <row r="385">
          <cell r="A385">
            <v>489</v>
          </cell>
          <cell r="B385" t="str">
            <v>LUXALON ALUMINIO    P  80</v>
          </cell>
          <cell r="C385" t="str">
            <v>M2</v>
          </cell>
          <cell r="D385">
            <v>134560</v>
          </cell>
        </row>
        <row r="386">
          <cell r="A386">
            <v>490</v>
          </cell>
          <cell r="B386" t="str">
            <v>LUXALON GALV.ACUST. P 130</v>
          </cell>
          <cell r="C386" t="str">
            <v>M2</v>
          </cell>
          <cell r="D386">
            <v>146160</v>
          </cell>
        </row>
        <row r="387">
          <cell r="A387">
            <v>491</v>
          </cell>
          <cell r="B387" t="str">
            <v>LUXALON ACERO ACUST.P  80</v>
          </cell>
          <cell r="C387" t="str">
            <v>M2</v>
          </cell>
          <cell r="D387">
            <v>129688</v>
          </cell>
        </row>
        <row r="388">
          <cell r="A388">
            <v>492</v>
          </cell>
          <cell r="B388" t="str">
            <v>LUXALON ACERO DECOR P 130</v>
          </cell>
          <cell r="C388" t="str">
            <v>M2</v>
          </cell>
          <cell r="D388">
            <v>134096</v>
          </cell>
        </row>
        <row r="389">
          <cell r="A389">
            <v>493</v>
          </cell>
          <cell r="B389" t="str">
            <v>C.RASO YESO (OCULTO)</v>
          </cell>
          <cell r="C389" t="str">
            <v>M2</v>
          </cell>
          <cell r="D389">
            <v>139896</v>
          </cell>
        </row>
        <row r="390">
          <cell r="A390">
            <v>494</v>
          </cell>
          <cell r="B390" t="str">
            <v>C.RASO YESO SEMI OCULTO</v>
          </cell>
          <cell r="C390" t="str">
            <v>M2</v>
          </cell>
          <cell r="D390">
            <v>2025</v>
          </cell>
        </row>
        <row r="391">
          <cell r="A391">
            <v>495</v>
          </cell>
          <cell r="B391" t="str">
            <v>FRISO YESO</v>
          </cell>
          <cell r="C391" t="str">
            <v>ML</v>
          </cell>
          <cell r="D391">
            <v>1570</v>
          </cell>
        </row>
        <row r="392">
          <cell r="A392">
            <v>496</v>
          </cell>
          <cell r="B392" t="str">
            <v>APLIQUE  YESO</v>
          </cell>
          <cell r="C392" t="str">
            <v>ML</v>
          </cell>
          <cell r="D392">
            <v>100</v>
          </cell>
        </row>
        <row r="393">
          <cell r="A393">
            <v>497</v>
          </cell>
          <cell r="B393" t="str">
            <v>CORNISAS YESO</v>
          </cell>
          <cell r="C393" t="str">
            <v>ML</v>
          </cell>
          <cell r="D393">
            <v>5394</v>
          </cell>
        </row>
        <row r="394">
          <cell r="A394">
            <v>498</v>
          </cell>
          <cell r="B394" t="str">
            <v>TRIPLEX PIZANO       9 mm</v>
          </cell>
          <cell r="C394" t="str">
            <v>M2</v>
          </cell>
          <cell r="D394">
            <v>1624</v>
          </cell>
        </row>
        <row r="395">
          <cell r="A395">
            <v>499</v>
          </cell>
          <cell r="B395" t="str">
            <v>TABLEX              19 mm</v>
          </cell>
          <cell r="C395" t="str">
            <v>M2</v>
          </cell>
          <cell r="D395">
            <v>6380</v>
          </cell>
        </row>
        <row r="396">
          <cell r="A396">
            <v>500</v>
          </cell>
          <cell r="B396" t="str">
            <v>CIELO RASO OTOBO</v>
          </cell>
          <cell r="C396" t="str">
            <v>M2</v>
          </cell>
          <cell r="D396">
            <v>3480</v>
          </cell>
        </row>
        <row r="397">
          <cell r="A397">
            <v>501</v>
          </cell>
          <cell r="B397" t="str">
            <v>CIELO RASO PARDILLO</v>
          </cell>
          <cell r="C397" t="str">
            <v>M2</v>
          </cell>
          <cell r="D397">
            <v>3712</v>
          </cell>
        </row>
        <row r="398">
          <cell r="A398">
            <v>532</v>
          </cell>
          <cell r="B398" t="str">
            <v>EXCAVACION  VIGA CIMIENTO</v>
          </cell>
          <cell r="C398" t="str">
            <v>M3</v>
          </cell>
          <cell r="D398">
            <v>3944</v>
          </cell>
        </row>
        <row r="399">
          <cell r="A399">
            <v>533</v>
          </cell>
          <cell r="B399" t="str">
            <v>RELLENOS   DE  EXCAVACION</v>
          </cell>
          <cell r="C399" t="str">
            <v>M3</v>
          </cell>
          <cell r="D399">
            <v>4176</v>
          </cell>
        </row>
        <row r="400">
          <cell r="A400">
            <v>534</v>
          </cell>
          <cell r="B400" t="str">
            <v>RETIRO  SOBRANTES  TIERR1</v>
          </cell>
          <cell r="C400" t="str">
            <v>M3</v>
          </cell>
          <cell r="D400">
            <v>4408</v>
          </cell>
        </row>
        <row r="401">
          <cell r="A401">
            <v>535</v>
          </cell>
          <cell r="B401" t="str">
            <v>RELLENOS  AGREGADO PETREO</v>
          </cell>
          <cell r="C401" t="str">
            <v>M3</v>
          </cell>
          <cell r="D401">
            <v>31473.910600000003</v>
          </cell>
        </row>
        <row r="402">
          <cell r="A402">
            <v>536</v>
          </cell>
          <cell r="B402" t="str">
            <v>ENSAYOS  DENSIDAD TERRENO</v>
          </cell>
          <cell r="C402" t="str">
            <v>UN</v>
          </cell>
          <cell r="D402">
            <v>4872</v>
          </cell>
        </row>
        <row r="403">
          <cell r="A403">
            <v>537</v>
          </cell>
          <cell r="B403" t="str">
            <v>ENSAYOS PROCTOR</v>
          </cell>
          <cell r="C403" t="str">
            <v>UN</v>
          </cell>
          <cell r="D403">
            <v>5104</v>
          </cell>
        </row>
        <row r="404">
          <cell r="A404">
            <v>538</v>
          </cell>
          <cell r="B404" t="str">
            <v>POLISEC</v>
          </cell>
          <cell r="C404" t="str">
            <v>M2</v>
          </cell>
          <cell r="D404">
            <v>5336</v>
          </cell>
        </row>
        <row r="405">
          <cell r="A405">
            <v>539</v>
          </cell>
          <cell r="B405" t="str">
            <v>PLACA BASE CONCRETO  0.08</v>
          </cell>
          <cell r="C405" t="str">
            <v>M2</v>
          </cell>
          <cell r="D405">
            <v>8932</v>
          </cell>
        </row>
        <row r="406">
          <cell r="A406">
            <v>540</v>
          </cell>
          <cell r="B406" t="str">
            <v>PLACA BASE CONCRETO  2,500 PSI e= 0.10 M</v>
          </cell>
          <cell r="C406" t="str">
            <v>M2</v>
          </cell>
          <cell r="D406">
            <v>25752.415999999997</v>
          </cell>
        </row>
        <row r="407">
          <cell r="A407">
            <v>541</v>
          </cell>
          <cell r="B407" t="str">
            <v>PLACA BASE CONCRETO  0.15</v>
          </cell>
          <cell r="C407" t="str">
            <v>M2</v>
          </cell>
          <cell r="D407">
            <v>9976</v>
          </cell>
        </row>
        <row r="408">
          <cell r="A408">
            <v>542</v>
          </cell>
          <cell r="B408" t="str">
            <v>CONCRETO BASE GRADAS</v>
          </cell>
          <cell r="C408" t="str">
            <v>M2</v>
          </cell>
          <cell r="D408">
            <v>11368</v>
          </cell>
        </row>
        <row r="409">
          <cell r="A409">
            <v>543</v>
          </cell>
          <cell r="B409" t="str">
            <v>CONCRETO SARDINELES  0.40</v>
          </cell>
          <cell r="C409" t="str">
            <v>ML</v>
          </cell>
          <cell r="D409">
            <v>11716</v>
          </cell>
        </row>
        <row r="410">
          <cell r="A410">
            <v>544</v>
          </cell>
          <cell r="B410" t="str">
            <v>CONCRETO ANDENES     0.10</v>
          </cell>
          <cell r="C410" t="str">
            <v>M2</v>
          </cell>
          <cell r="D410">
            <v>12644</v>
          </cell>
        </row>
        <row r="411">
          <cell r="A411">
            <v>545</v>
          </cell>
          <cell r="B411" t="str">
            <v>CONCRETO ESTRIADO  RAMPAS</v>
          </cell>
          <cell r="C411" t="str">
            <v>M2</v>
          </cell>
          <cell r="D411">
            <v>14732</v>
          </cell>
        </row>
        <row r="412">
          <cell r="A412">
            <v>546</v>
          </cell>
          <cell r="B412" t="str">
            <v>MANTO FIBERGLASS   600 XT</v>
          </cell>
          <cell r="C412" t="str">
            <v>T2</v>
          </cell>
          <cell r="D412">
            <v>15428</v>
          </cell>
        </row>
        <row r="413">
          <cell r="A413">
            <v>547</v>
          </cell>
          <cell r="B413" t="str">
            <v>PERMA PLY         2 CAPAS</v>
          </cell>
          <cell r="C413" t="str">
            <v>M2</v>
          </cell>
          <cell r="D413">
            <v>16124</v>
          </cell>
        </row>
        <row r="414">
          <cell r="A414">
            <v>548</v>
          </cell>
          <cell r="B414" t="str">
            <v>ALISTADO ENDURECIDO</v>
          </cell>
          <cell r="C414" t="str">
            <v>M2</v>
          </cell>
          <cell r="D414">
            <v>96280</v>
          </cell>
        </row>
        <row r="415">
          <cell r="A415">
            <v>549</v>
          </cell>
          <cell r="B415" t="str">
            <v>ALISTADO ENDURECID1</v>
          </cell>
          <cell r="C415" t="str">
            <v>M2</v>
          </cell>
          <cell r="D415">
            <v>99760</v>
          </cell>
        </row>
        <row r="416">
          <cell r="A416">
            <v>550</v>
          </cell>
          <cell r="B416" t="str">
            <v>ALISTADO PISOS       0.04</v>
          </cell>
          <cell r="C416" t="str">
            <v>M2</v>
          </cell>
          <cell r="D416">
            <v>105212</v>
          </cell>
        </row>
        <row r="417">
          <cell r="A417">
            <v>551</v>
          </cell>
          <cell r="B417" t="str">
            <v>ALISTADO IMP.PISOS   0.04</v>
          </cell>
          <cell r="C417" t="str">
            <v>M2</v>
          </cell>
          <cell r="D417">
            <v>112288</v>
          </cell>
        </row>
        <row r="418">
          <cell r="A418">
            <v>552</v>
          </cell>
          <cell r="B418" t="str">
            <v>ALISTADO IMP.PISOS   0.01</v>
          </cell>
          <cell r="C418" t="str">
            <v>M2</v>
          </cell>
          <cell r="D418">
            <v>118320</v>
          </cell>
        </row>
        <row r="419">
          <cell r="A419">
            <v>553</v>
          </cell>
          <cell r="B419" t="str">
            <v>ALISTADO PARA LISTON</v>
          </cell>
          <cell r="C419" t="str">
            <v>M2</v>
          </cell>
          <cell r="D419">
            <v>120640</v>
          </cell>
        </row>
        <row r="420">
          <cell r="A420">
            <v>554</v>
          </cell>
          <cell r="B420" t="str">
            <v>ALISTADO TERRAZAS    0.08</v>
          </cell>
          <cell r="C420" t="str">
            <v>M2</v>
          </cell>
          <cell r="D420">
            <v>64380</v>
          </cell>
        </row>
        <row r="421">
          <cell r="A421">
            <v>555</v>
          </cell>
          <cell r="B421" t="str">
            <v>POLISE1</v>
          </cell>
          <cell r="C421" t="str">
            <v>M2</v>
          </cell>
          <cell r="D421">
            <v>12000</v>
          </cell>
        </row>
        <row r="422">
          <cell r="A422">
            <v>556</v>
          </cell>
          <cell r="B422" t="str">
            <v>PEGANTE  MORTERO-CONCRETO</v>
          </cell>
          <cell r="C422" t="str">
            <v>M2</v>
          </cell>
          <cell r="D422">
            <v>18205</v>
          </cell>
        </row>
        <row r="423">
          <cell r="A423">
            <v>557</v>
          </cell>
          <cell r="B423" t="str">
            <v>BASE ASFALTO 1350</v>
          </cell>
          <cell r="C423" t="str">
            <v>M2</v>
          </cell>
          <cell r="D423">
            <v>101384</v>
          </cell>
        </row>
        <row r="424">
          <cell r="A424">
            <v>558</v>
          </cell>
          <cell r="B424" t="str">
            <v>RELLENO GRAVILLA DE RIO</v>
          </cell>
          <cell r="C424" t="str">
            <v>M3</v>
          </cell>
          <cell r="D424">
            <v>114376</v>
          </cell>
        </row>
        <row r="425">
          <cell r="A425">
            <v>560</v>
          </cell>
          <cell r="B425" t="str">
            <v>PISO EN POLVO DE LADRILLO</v>
          </cell>
          <cell r="C425" t="str">
            <v>M3</v>
          </cell>
          <cell r="D425">
            <v>24800</v>
          </cell>
        </row>
        <row r="426">
          <cell r="A426">
            <v>589</v>
          </cell>
          <cell r="B426" t="str">
            <v>ADOQUIN CONCRETO     8 cm</v>
          </cell>
          <cell r="C426" t="str">
            <v>M2</v>
          </cell>
          <cell r="D426">
            <v>119944</v>
          </cell>
        </row>
        <row r="427">
          <cell r="A427">
            <v>591</v>
          </cell>
          <cell r="B427" t="str">
            <v>ADOQUIN CONCRETO    10 cm</v>
          </cell>
          <cell r="C427" t="str">
            <v>M2</v>
          </cell>
          <cell r="D427">
            <v>18205</v>
          </cell>
        </row>
        <row r="428">
          <cell r="A428">
            <v>593</v>
          </cell>
          <cell r="B428" t="str">
            <v>ADOQUIN  GRES    PEATONAL</v>
          </cell>
          <cell r="C428" t="str">
            <v>M2</v>
          </cell>
          <cell r="D428">
            <v>39376</v>
          </cell>
        </row>
        <row r="429">
          <cell r="A429">
            <v>594</v>
          </cell>
          <cell r="B429" t="str">
            <v>ADOQUIN  GRES   VEHICULAR</v>
          </cell>
          <cell r="C429" t="str">
            <v>M2</v>
          </cell>
          <cell r="D429">
            <v>8.56</v>
          </cell>
        </row>
        <row r="430">
          <cell r="A430">
            <v>596</v>
          </cell>
          <cell r="B430" t="str">
            <v>CALDOSIN DE GRANITO 33x33</v>
          </cell>
          <cell r="C430" t="str">
            <v>M2</v>
          </cell>
          <cell r="D430">
            <v>5000</v>
          </cell>
        </row>
        <row r="431">
          <cell r="A431">
            <v>597</v>
          </cell>
          <cell r="B431" t="str">
            <v>BALDOSIN GRANITO    20x20</v>
          </cell>
          <cell r="C431" t="str">
            <v>M2</v>
          </cell>
          <cell r="D431">
            <v>3200</v>
          </cell>
        </row>
        <row r="432">
          <cell r="A432">
            <v>598</v>
          </cell>
          <cell r="B432" t="str">
            <v>BALDOSIN GRANITO    33x33</v>
          </cell>
          <cell r="C432" t="str">
            <v>M2</v>
          </cell>
          <cell r="D432">
            <v>4000</v>
          </cell>
        </row>
        <row r="433">
          <cell r="A433">
            <v>600</v>
          </cell>
          <cell r="B433" t="str">
            <v>PLANCHUELA MARMOL   NEGRO</v>
          </cell>
          <cell r="C433" t="str">
            <v>M2</v>
          </cell>
          <cell r="D433">
            <v>1600</v>
          </cell>
        </row>
        <row r="434">
          <cell r="A434">
            <v>601</v>
          </cell>
          <cell r="B434" t="str">
            <v>PLANCHUELA MARMOL    GRIS</v>
          </cell>
          <cell r="C434" t="str">
            <v>M2</v>
          </cell>
          <cell r="D434">
            <v>2400</v>
          </cell>
        </row>
        <row r="435">
          <cell r="A435">
            <v>602</v>
          </cell>
          <cell r="B435" t="str">
            <v>PLANCHUELA MARMOL TRAVERT</v>
          </cell>
          <cell r="C435" t="str">
            <v>M2</v>
          </cell>
          <cell r="D435">
            <v>3200</v>
          </cell>
        </row>
        <row r="436">
          <cell r="A436">
            <v>603</v>
          </cell>
          <cell r="B436" t="str">
            <v>PLANCHUELA TRAV.  PERUANO</v>
          </cell>
          <cell r="C436" t="str">
            <v>M2</v>
          </cell>
          <cell r="D436">
            <v>3200</v>
          </cell>
        </row>
        <row r="437">
          <cell r="A437">
            <v>604</v>
          </cell>
          <cell r="B437" t="str">
            <v>ZOCALO MARMOL NEGRO 7.3cm</v>
          </cell>
          <cell r="C437" t="str">
            <v>ML</v>
          </cell>
          <cell r="D437">
            <v>4000</v>
          </cell>
        </row>
        <row r="438">
          <cell r="A438">
            <v>605</v>
          </cell>
          <cell r="B438" t="str">
            <v>ZOCALO MARMOL GRIS  7.3cm</v>
          </cell>
          <cell r="C438" t="str">
            <v>ML</v>
          </cell>
          <cell r="D438">
            <v>4800</v>
          </cell>
        </row>
        <row r="439">
          <cell r="A439">
            <v>606</v>
          </cell>
          <cell r="B439" t="str">
            <v>ZOCALO MARMOL TRAV. 7.3cm</v>
          </cell>
          <cell r="C439" t="str">
            <v>ML</v>
          </cell>
          <cell r="D439">
            <v>4800</v>
          </cell>
        </row>
        <row r="440">
          <cell r="A440">
            <v>608</v>
          </cell>
          <cell r="B440" t="str">
            <v>VENECIA PLANO (BASE)20x20</v>
          </cell>
          <cell r="C440" t="str">
            <v>M2</v>
          </cell>
          <cell r="D440">
            <v>4800</v>
          </cell>
        </row>
        <row r="441">
          <cell r="A441">
            <v>609</v>
          </cell>
          <cell r="B441" t="str">
            <v>VENECIA DECOR.      20x20</v>
          </cell>
          <cell r="C441" t="str">
            <v>M2</v>
          </cell>
          <cell r="D441">
            <v>6000</v>
          </cell>
        </row>
        <row r="442">
          <cell r="A442">
            <v>610</v>
          </cell>
          <cell r="B442" t="str">
            <v>ACENTO  COLOR       20x20</v>
          </cell>
          <cell r="C442" t="str">
            <v>M2</v>
          </cell>
          <cell r="D442">
            <v>6400</v>
          </cell>
        </row>
        <row r="443">
          <cell r="A443">
            <v>611</v>
          </cell>
          <cell r="B443" t="str">
            <v>SEGOVIA  COLOR      30x30</v>
          </cell>
          <cell r="C443" t="str">
            <v>M2</v>
          </cell>
          <cell r="D443">
            <v>8000</v>
          </cell>
        </row>
        <row r="444">
          <cell r="A444">
            <v>612</v>
          </cell>
          <cell r="B444" t="str">
            <v>DIAMANTE COLOR      30x30</v>
          </cell>
          <cell r="C444" t="str">
            <v>M2</v>
          </cell>
          <cell r="D444">
            <v>8000</v>
          </cell>
        </row>
        <row r="445">
          <cell r="A445">
            <v>613</v>
          </cell>
          <cell r="B445" t="str">
            <v>DECORPISO           11x22</v>
          </cell>
          <cell r="C445" t="str">
            <v>M2</v>
          </cell>
          <cell r="D445">
            <v>8000</v>
          </cell>
        </row>
        <row r="446">
          <cell r="A446">
            <v>614</v>
          </cell>
          <cell r="B446" t="str">
            <v>CRISTANAC        ESPECIAL</v>
          </cell>
          <cell r="C446" t="str">
            <v>M2</v>
          </cell>
          <cell r="D446">
            <v>1800</v>
          </cell>
        </row>
        <row r="447">
          <cell r="A447">
            <v>615</v>
          </cell>
          <cell r="B447" t="str">
            <v>EMEFLEX CAUCHO NEGRO</v>
          </cell>
          <cell r="C447" t="str">
            <v>M2</v>
          </cell>
          <cell r="D447">
            <v>900</v>
          </cell>
        </row>
        <row r="448">
          <cell r="A448">
            <v>616</v>
          </cell>
          <cell r="B448" t="str">
            <v>EMEFLEX COLORES</v>
          </cell>
          <cell r="C448" t="str">
            <v>M2</v>
          </cell>
          <cell r="D448">
            <v>3000</v>
          </cell>
        </row>
        <row r="449">
          <cell r="A449">
            <v>617</v>
          </cell>
          <cell r="B449" t="str">
            <v>GRANITO</v>
          </cell>
          <cell r="C449" t="str">
            <v>M2</v>
          </cell>
          <cell r="D449">
            <v>3750</v>
          </cell>
        </row>
        <row r="450">
          <cell r="A450">
            <v>618</v>
          </cell>
          <cell r="B450" t="str">
            <v>PASO ESCALERA GRANITO</v>
          </cell>
          <cell r="C450" t="str">
            <v>ML</v>
          </cell>
          <cell r="D450">
            <v>2700</v>
          </cell>
        </row>
        <row r="451">
          <cell r="A451">
            <v>619</v>
          </cell>
          <cell r="B451" t="str">
            <v>G/ESCOBAS GRANITO</v>
          </cell>
          <cell r="C451" t="str">
            <v>ML</v>
          </cell>
          <cell r="D451">
            <v>4125</v>
          </cell>
        </row>
        <row r="452">
          <cell r="A452">
            <v>620</v>
          </cell>
          <cell r="B452" t="str">
            <v>GRAVILLA LAVADA</v>
          </cell>
          <cell r="C452" t="str">
            <v>M2</v>
          </cell>
          <cell r="D452">
            <v>4000</v>
          </cell>
        </row>
        <row r="453">
          <cell r="A453">
            <v>621</v>
          </cell>
          <cell r="B453" t="str">
            <v>GRADAS GRAVILLA</v>
          </cell>
          <cell r="C453" t="str">
            <v>ML</v>
          </cell>
          <cell r="D453">
            <v>5000</v>
          </cell>
        </row>
        <row r="454">
          <cell r="A454">
            <v>622</v>
          </cell>
          <cell r="B454" t="str">
            <v>G/ESCOBA GRAVILLA</v>
          </cell>
          <cell r="C454" t="str">
            <v>ML</v>
          </cell>
          <cell r="D454">
            <v>5000</v>
          </cell>
        </row>
        <row r="455">
          <cell r="A455">
            <v>623</v>
          </cell>
          <cell r="B455" t="str">
            <v>PISO TABLON 30 X 30 ANTIDESLIZANTE</v>
          </cell>
          <cell r="C455" t="str">
            <v>M2</v>
          </cell>
          <cell r="D455">
            <v>19521.9611</v>
          </cell>
        </row>
        <row r="456">
          <cell r="A456">
            <v>625</v>
          </cell>
          <cell r="B456" t="str">
            <v>TABLETA             25x25</v>
          </cell>
          <cell r="C456" t="str">
            <v>M2</v>
          </cell>
          <cell r="D456">
            <v>280000</v>
          </cell>
        </row>
        <row r="457">
          <cell r="A457">
            <v>626</v>
          </cell>
          <cell r="B457" t="str">
            <v>TABLETA GRES        10x10</v>
          </cell>
          <cell r="C457" t="str">
            <v>M2</v>
          </cell>
          <cell r="D457">
            <v>76826</v>
          </cell>
        </row>
        <row r="458">
          <cell r="A458">
            <v>627</v>
          </cell>
          <cell r="B458" t="str">
            <v>TABLETA DE GRES   20 x 20</v>
          </cell>
          <cell r="C458" t="str">
            <v>M2</v>
          </cell>
          <cell r="D458">
            <v>164729</v>
          </cell>
        </row>
        <row r="459">
          <cell r="A459">
            <v>629</v>
          </cell>
          <cell r="B459" t="str">
            <v>ZOCALO P/TABLETA   7.5 cm</v>
          </cell>
          <cell r="C459" t="str">
            <v>ML</v>
          </cell>
          <cell r="D459">
            <v>240000</v>
          </cell>
        </row>
        <row r="460">
          <cell r="A460">
            <v>630</v>
          </cell>
          <cell r="B460" t="str">
            <v>ZOCALO P/TABLETA    10 cm</v>
          </cell>
          <cell r="C460" t="str">
            <v>ML</v>
          </cell>
          <cell r="D460">
            <v>6473.8464999999997</v>
          </cell>
        </row>
        <row r="461">
          <cell r="A461">
            <v>631</v>
          </cell>
          <cell r="B461" t="str">
            <v>PIRLANES ALUMINIO</v>
          </cell>
          <cell r="C461" t="str">
            <v>ML</v>
          </cell>
          <cell r="D461">
            <v>172408</v>
          </cell>
        </row>
        <row r="462">
          <cell r="A462">
            <v>632</v>
          </cell>
          <cell r="B462" t="str">
            <v>PIRLANES LADRILLO</v>
          </cell>
          <cell r="C462" t="str">
            <v>ML</v>
          </cell>
          <cell r="D462">
            <v>160086</v>
          </cell>
        </row>
        <row r="463">
          <cell r="A463">
            <v>633</v>
          </cell>
          <cell r="B463" t="str">
            <v>PULIDA/LACADA    PISO MAD</v>
          </cell>
          <cell r="C463" t="str">
            <v>M2</v>
          </cell>
          <cell r="D463">
            <v>550</v>
          </cell>
        </row>
        <row r="464">
          <cell r="A464">
            <v>634</v>
          </cell>
          <cell r="B464" t="str">
            <v>PULIDA PLOMO PISO GRANITO</v>
          </cell>
          <cell r="C464" t="str">
            <v>M2</v>
          </cell>
          <cell r="D464">
            <v>40000</v>
          </cell>
        </row>
        <row r="465">
          <cell r="A465">
            <v>636</v>
          </cell>
          <cell r="B465" t="str">
            <v>LISTON M.H.      AMARILLO</v>
          </cell>
          <cell r="C465" t="str">
            <v>M2</v>
          </cell>
          <cell r="D465">
            <v>600</v>
          </cell>
        </row>
        <row r="466">
          <cell r="A466">
            <v>637</v>
          </cell>
          <cell r="B466" t="str">
            <v>LISTON M.H.      GUAYACAN</v>
          </cell>
          <cell r="C466" t="str">
            <v>M2</v>
          </cell>
          <cell r="D466">
            <v>132008</v>
          </cell>
        </row>
        <row r="467">
          <cell r="A467">
            <v>638</v>
          </cell>
          <cell r="B467" t="str">
            <v>PISO PARKET GUAYAN FINO</v>
          </cell>
          <cell r="C467" t="str">
            <v>M2</v>
          </cell>
          <cell r="D467">
            <v>3700000</v>
          </cell>
        </row>
        <row r="468">
          <cell r="A468">
            <v>639</v>
          </cell>
          <cell r="B468" t="str">
            <v>PISO PARKET ZAPAN CORR.</v>
          </cell>
          <cell r="C468" t="str">
            <v>M2</v>
          </cell>
          <cell r="D468">
            <v>566</v>
          </cell>
        </row>
        <row r="469">
          <cell r="A469">
            <v>640</v>
          </cell>
          <cell r="B469" t="str">
            <v>G/ESCOBA CEDRO      6 cm</v>
          </cell>
          <cell r="C469" t="str">
            <v>ML</v>
          </cell>
          <cell r="D469">
            <v>800</v>
          </cell>
        </row>
        <row r="470">
          <cell r="A470">
            <v>641</v>
          </cell>
          <cell r="B470" t="str">
            <v>G/ESCOBA CEDRO      8 cm</v>
          </cell>
          <cell r="C470" t="str">
            <v>ML</v>
          </cell>
          <cell r="D470">
            <v>255</v>
          </cell>
        </row>
        <row r="471">
          <cell r="A471">
            <v>642</v>
          </cell>
          <cell r="B471" t="str">
            <v>VINISOL            1.6 mm</v>
          </cell>
          <cell r="C471" t="str">
            <v>M2</v>
          </cell>
          <cell r="D471">
            <v>830</v>
          </cell>
        </row>
        <row r="472">
          <cell r="A472">
            <v>643</v>
          </cell>
          <cell r="B472" t="str">
            <v>VINISOL            2.0 mm</v>
          </cell>
          <cell r="C472" t="str">
            <v>M2</v>
          </cell>
          <cell r="D472">
            <v>18205</v>
          </cell>
        </row>
        <row r="473">
          <cell r="A473">
            <v>644</v>
          </cell>
          <cell r="B473" t="str">
            <v>VINISOL            3.0 mm</v>
          </cell>
          <cell r="C473" t="str">
            <v>M2</v>
          </cell>
          <cell r="D473">
            <v>419</v>
          </cell>
        </row>
        <row r="474">
          <cell r="A474">
            <v>645</v>
          </cell>
          <cell r="B474" t="str">
            <v>G/ESCOBA VINISOL   6.8 mm</v>
          </cell>
          <cell r="C474" t="str">
            <v>ML</v>
          </cell>
          <cell r="D474">
            <v>3031</v>
          </cell>
        </row>
        <row r="475">
          <cell r="A475">
            <v>646</v>
          </cell>
          <cell r="B475" t="str">
            <v>PASOS ESCALERA     VINILO</v>
          </cell>
          <cell r="C475" t="str">
            <v>UN</v>
          </cell>
          <cell r="D475">
            <v>1305</v>
          </cell>
        </row>
        <row r="476">
          <cell r="A476">
            <v>679</v>
          </cell>
          <cell r="B476" t="str">
            <v>PORC.ESTANCIA GRAB. 11X11</v>
          </cell>
          <cell r="C476" t="str">
            <v>M2</v>
          </cell>
          <cell r="D476">
            <v>551</v>
          </cell>
        </row>
        <row r="477">
          <cell r="A477">
            <v>680</v>
          </cell>
          <cell r="B477" t="str">
            <v>PORC.ESTANCIA PLANO 11X11</v>
          </cell>
          <cell r="C477" t="str">
            <v>M2</v>
          </cell>
          <cell r="D477">
            <v>840</v>
          </cell>
        </row>
        <row r="478">
          <cell r="A478">
            <v>681</v>
          </cell>
          <cell r="B478" t="str">
            <v>PORC.PLANO ESTANCIA 11X22</v>
          </cell>
          <cell r="C478" t="str">
            <v>M2</v>
          </cell>
          <cell r="D478">
            <v>6345</v>
          </cell>
        </row>
        <row r="479">
          <cell r="A479">
            <v>682</v>
          </cell>
          <cell r="B479" t="str">
            <v>PORC.ESTANCIA DUNAS 11x11</v>
          </cell>
          <cell r="C479" t="str">
            <v>M2</v>
          </cell>
          <cell r="D479">
            <v>1800</v>
          </cell>
        </row>
        <row r="480">
          <cell r="A480">
            <v>683</v>
          </cell>
          <cell r="B480" t="str">
            <v>PORC.ROSSO ITALIA 20X20</v>
          </cell>
          <cell r="C480" t="str">
            <v>M2</v>
          </cell>
          <cell r="D480">
            <v>1800</v>
          </cell>
        </row>
        <row r="481">
          <cell r="A481">
            <v>684</v>
          </cell>
          <cell r="B481" t="str">
            <v>PORC.ESFUMADO BASE 20x20</v>
          </cell>
          <cell r="C481" t="str">
            <v>M2</v>
          </cell>
          <cell r="D481">
            <v>25520</v>
          </cell>
        </row>
        <row r="482">
          <cell r="A482">
            <v>685</v>
          </cell>
          <cell r="B482" t="str">
            <v>PORC.MARMOL CARRARA 20x20</v>
          </cell>
          <cell r="C482" t="str">
            <v>M2</v>
          </cell>
          <cell r="D482">
            <v>40519</v>
          </cell>
        </row>
        <row r="483">
          <cell r="A483">
            <v>686</v>
          </cell>
          <cell r="B483" t="str">
            <v>PORC.ATLANTIS BASE 20x20</v>
          </cell>
          <cell r="C483" t="str">
            <v>M2</v>
          </cell>
          <cell r="D483">
            <v>850</v>
          </cell>
        </row>
        <row r="484">
          <cell r="A484">
            <v>687</v>
          </cell>
          <cell r="B484" t="str">
            <v>PORC.VENECIA BASE   20x20</v>
          </cell>
          <cell r="C484" t="str">
            <v>M2</v>
          </cell>
          <cell r="D484">
            <v>1005</v>
          </cell>
        </row>
        <row r="485">
          <cell r="A485">
            <v>688</v>
          </cell>
          <cell r="B485" t="str">
            <v>PORC.MOSAIC.VENECIA 20x20</v>
          </cell>
          <cell r="C485" t="str">
            <v>M2</v>
          </cell>
          <cell r="D485">
            <v>6600</v>
          </cell>
        </row>
        <row r="486">
          <cell r="A486">
            <v>689</v>
          </cell>
          <cell r="B486" t="str">
            <v>PORC.PLANO ITALIA 20x20</v>
          </cell>
          <cell r="C486" t="str">
            <v>M2</v>
          </cell>
          <cell r="D486">
            <v>1817</v>
          </cell>
        </row>
        <row r="487">
          <cell r="A487">
            <v>695</v>
          </cell>
          <cell r="B487" t="str">
            <v>PAPEL COLGADURA TIPO 1</v>
          </cell>
          <cell r="C487" t="str">
            <v>M2</v>
          </cell>
          <cell r="D487">
            <v>1498</v>
          </cell>
        </row>
        <row r="488">
          <cell r="A488">
            <v>696</v>
          </cell>
          <cell r="B488" t="str">
            <v>PAPEL COLGADURA   ESTILOS</v>
          </cell>
          <cell r="C488" t="str">
            <v>M2</v>
          </cell>
          <cell r="D488">
            <v>2656</v>
          </cell>
        </row>
        <row r="489">
          <cell r="A489">
            <v>697</v>
          </cell>
          <cell r="B489" t="str">
            <v>CRISTANAC        ESPECIA1</v>
          </cell>
          <cell r="C489" t="str">
            <v>M2</v>
          </cell>
          <cell r="D489">
            <v>2332</v>
          </cell>
        </row>
        <row r="490">
          <cell r="A490">
            <v>698</v>
          </cell>
          <cell r="B490" t="str">
            <v>DUCHAS CRISTANAC  1.2x.90</v>
          </cell>
          <cell r="C490" t="str">
            <v>UN</v>
          </cell>
          <cell r="D490">
            <v>2154</v>
          </cell>
        </row>
        <row r="491">
          <cell r="A491">
            <v>699</v>
          </cell>
          <cell r="B491" t="str">
            <v>LAVADEROS PORCELANA 11x11</v>
          </cell>
          <cell r="C491" t="str">
            <v>UN</v>
          </cell>
          <cell r="D491">
            <v>709</v>
          </cell>
        </row>
        <row r="492">
          <cell r="A492">
            <v>700</v>
          </cell>
          <cell r="B492" t="str">
            <v>LAVADEROS PORCELANA 20x20</v>
          </cell>
          <cell r="C492" t="str">
            <v>UN</v>
          </cell>
          <cell r="D492">
            <v>2560</v>
          </cell>
        </row>
        <row r="493">
          <cell r="A493">
            <v>701</v>
          </cell>
          <cell r="B493" t="str">
            <v>JUEGOS INCRUSTAR  ACUARIO</v>
          </cell>
          <cell r="C493" t="str">
            <v>UN</v>
          </cell>
          <cell r="D493">
            <v>4789</v>
          </cell>
        </row>
        <row r="494">
          <cell r="A494">
            <v>702</v>
          </cell>
          <cell r="B494" t="str">
            <v>JUEGOS INCRUSTAR    ROYAL</v>
          </cell>
          <cell r="C494" t="str">
            <v>UN</v>
          </cell>
          <cell r="D494">
            <v>2125</v>
          </cell>
        </row>
        <row r="495">
          <cell r="A495">
            <v>703</v>
          </cell>
          <cell r="B495" t="str">
            <v>JUEGOS INCRUSTAR    STILO</v>
          </cell>
          <cell r="C495" t="str">
            <v>UN</v>
          </cell>
          <cell r="D495">
            <v>6600</v>
          </cell>
        </row>
        <row r="496">
          <cell r="A496">
            <v>704</v>
          </cell>
          <cell r="B496" t="str">
            <v>JABONERAS  PORC. ACUARIO</v>
          </cell>
          <cell r="C496" t="str">
            <v>UN</v>
          </cell>
          <cell r="D496">
            <v>618</v>
          </cell>
        </row>
        <row r="497">
          <cell r="A497">
            <v>705</v>
          </cell>
          <cell r="B497" t="str">
            <v>PAPELERAS  PORC. ACUARIO</v>
          </cell>
          <cell r="C497" t="str">
            <v>UN</v>
          </cell>
          <cell r="D497">
            <v>7500</v>
          </cell>
        </row>
        <row r="498">
          <cell r="A498">
            <v>706</v>
          </cell>
          <cell r="B498" t="str">
            <v>REMATES BOCEL PORC.  0.11</v>
          </cell>
          <cell r="C498" t="str">
            <v>ML</v>
          </cell>
          <cell r="D498">
            <v>2038</v>
          </cell>
        </row>
        <row r="499">
          <cell r="A499">
            <v>707</v>
          </cell>
          <cell r="B499" t="str">
            <v>REMATES BOCEL    ALUMINIO</v>
          </cell>
          <cell r="C499" t="str">
            <v>ML</v>
          </cell>
          <cell r="D499">
            <v>1086</v>
          </cell>
        </row>
        <row r="500">
          <cell r="A500">
            <v>708</v>
          </cell>
          <cell r="B500" t="str">
            <v>REMATES PORC.   BISELADOS</v>
          </cell>
          <cell r="C500" t="str">
            <v>ML</v>
          </cell>
          <cell r="D500">
            <v>4608</v>
          </cell>
        </row>
        <row r="501">
          <cell r="A501">
            <v>709</v>
          </cell>
          <cell r="B501" t="str">
            <v>PIRLAN DUCHA PORC.  11x11</v>
          </cell>
          <cell r="C501" t="str">
            <v>ML</v>
          </cell>
          <cell r="D501">
            <v>6119</v>
          </cell>
        </row>
        <row r="502">
          <cell r="A502">
            <v>710</v>
          </cell>
          <cell r="B502" t="str">
            <v>PIRLAN DUCHA PORC.  20x20</v>
          </cell>
          <cell r="C502" t="str">
            <v>ML</v>
          </cell>
          <cell r="D502">
            <v>9300</v>
          </cell>
        </row>
        <row r="503">
          <cell r="A503">
            <v>711</v>
          </cell>
          <cell r="B503" t="str">
            <v>SPACATTO TRAVERTINO</v>
          </cell>
          <cell r="C503" t="str">
            <v>M2</v>
          </cell>
          <cell r="D503">
            <v>12025</v>
          </cell>
        </row>
        <row r="504">
          <cell r="A504">
            <v>712</v>
          </cell>
          <cell r="B504" t="str">
            <v>SPACATTO CAFE</v>
          </cell>
          <cell r="C504" t="str">
            <v>M2</v>
          </cell>
          <cell r="D504">
            <v>14149</v>
          </cell>
        </row>
        <row r="505">
          <cell r="A505">
            <v>713</v>
          </cell>
          <cell r="B505" t="str">
            <v>MARMOL GRIS         30x15</v>
          </cell>
          <cell r="C505" t="str">
            <v>M2</v>
          </cell>
          <cell r="D505">
            <v>18024</v>
          </cell>
        </row>
        <row r="506">
          <cell r="A506">
            <v>714</v>
          </cell>
          <cell r="B506" t="str">
            <v>MARMOL TRAVERTINO   30x15</v>
          </cell>
          <cell r="C506" t="str">
            <v>M2</v>
          </cell>
          <cell r="D506">
            <v>23453</v>
          </cell>
        </row>
        <row r="507">
          <cell r="A507">
            <v>715</v>
          </cell>
          <cell r="B507" t="str">
            <v>MARMOL TRAV.      PERUANO</v>
          </cell>
          <cell r="C507" t="str">
            <v>M2</v>
          </cell>
          <cell r="D507">
            <v>4226</v>
          </cell>
        </row>
        <row r="508">
          <cell r="A508">
            <v>716</v>
          </cell>
          <cell r="B508" t="str">
            <v>PIEDRA CREMA</v>
          </cell>
          <cell r="C508" t="str">
            <v>M2</v>
          </cell>
          <cell r="D508">
            <v>5612</v>
          </cell>
        </row>
        <row r="509">
          <cell r="A509">
            <v>717</v>
          </cell>
          <cell r="B509" t="str">
            <v>PIEDRA MUÑECA</v>
          </cell>
          <cell r="C509" t="str">
            <v>M2</v>
          </cell>
          <cell r="D509">
            <v>8611</v>
          </cell>
        </row>
        <row r="510">
          <cell r="A510">
            <v>727</v>
          </cell>
          <cell r="B510" t="str">
            <v>REJILLAS VENT.      20x20</v>
          </cell>
          <cell r="C510" t="str">
            <v>UN</v>
          </cell>
          <cell r="D510">
            <v>11029</v>
          </cell>
        </row>
        <row r="511">
          <cell r="A511">
            <v>728</v>
          </cell>
          <cell r="B511" t="str">
            <v>REJILLAS PLAST.SOSCO 3x2</v>
          </cell>
          <cell r="C511" t="str">
            <v>UN</v>
          </cell>
          <cell r="D511">
            <v>12977</v>
          </cell>
        </row>
        <row r="512">
          <cell r="A512">
            <v>729</v>
          </cell>
          <cell r="B512" t="str">
            <v>REJILLAS SOSCO       3x 2</v>
          </cell>
          <cell r="C512" t="str">
            <v>UN</v>
          </cell>
          <cell r="D512">
            <v>16534</v>
          </cell>
        </row>
        <row r="513">
          <cell r="A513">
            <v>730</v>
          </cell>
          <cell r="B513" t="str">
            <v>VALVULAS LAVADERO      2"</v>
          </cell>
          <cell r="C513" t="str">
            <v>UN</v>
          </cell>
          <cell r="D513">
            <v>21511</v>
          </cell>
        </row>
        <row r="514">
          <cell r="A514">
            <v>731</v>
          </cell>
          <cell r="B514" t="str">
            <v>TAPAS REGISTRO    17 x 17</v>
          </cell>
          <cell r="C514" t="str">
            <v>UN</v>
          </cell>
          <cell r="D514">
            <v>1476</v>
          </cell>
        </row>
        <row r="515">
          <cell r="A515">
            <v>732</v>
          </cell>
          <cell r="B515" t="str">
            <v>TAPAS REGISTRO      24x24</v>
          </cell>
          <cell r="C515" t="str">
            <v>UN</v>
          </cell>
          <cell r="D515">
            <v>1959</v>
          </cell>
        </row>
        <row r="516">
          <cell r="A516">
            <v>733</v>
          </cell>
          <cell r="B516" t="str">
            <v>TUBO   CORTINA      DUCHA</v>
          </cell>
          <cell r="C516" t="str">
            <v>UN</v>
          </cell>
          <cell r="D516">
            <v>3006</v>
          </cell>
        </row>
        <row r="517">
          <cell r="A517">
            <v>734</v>
          </cell>
          <cell r="B517" t="str">
            <v>REJILLAS SIFON  4.5 x 3.5</v>
          </cell>
          <cell r="C517" t="str">
            <v>UN</v>
          </cell>
          <cell r="D517">
            <v>3850</v>
          </cell>
        </row>
        <row r="518">
          <cell r="A518">
            <v>735</v>
          </cell>
          <cell r="B518" t="str">
            <v>REJILLAS SIFON      20x20</v>
          </cell>
          <cell r="C518" t="str">
            <v>UN</v>
          </cell>
          <cell r="D518">
            <v>4530</v>
          </cell>
        </row>
        <row r="519">
          <cell r="A519">
            <v>736</v>
          </cell>
          <cell r="B519" t="str">
            <v>GABINETES   BAÑO SERVICIO</v>
          </cell>
          <cell r="C519" t="str">
            <v>UN</v>
          </cell>
          <cell r="D519">
            <v>3771</v>
          </cell>
        </row>
        <row r="520">
          <cell r="A520">
            <v>737</v>
          </cell>
          <cell r="B520" t="str">
            <v>GABINETES  BAÑO PRINCIPAL</v>
          </cell>
          <cell r="C520" t="str">
            <v>UN</v>
          </cell>
          <cell r="D520">
            <v>14153</v>
          </cell>
        </row>
        <row r="521">
          <cell r="A521">
            <v>770</v>
          </cell>
          <cell r="B521" t="str">
            <v>ACOMETIDA PVC 1/2"   5 MT</v>
          </cell>
          <cell r="C521" t="str">
            <v>UN</v>
          </cell>
          <cell r="D521">
            <v>18784</v>
          </cell>
        </row>
        <row r="522">
          <cell r="A522">
            <v>771</v>
          </cell>
          <cell r="B522" t="str">
            <v>ACOMETIDA PVC 3/4"   5 MT</v>
          </cell>
          <cell r="C522" t="str">
            <v>UN</v>
          </cell>
          <cell r="D522">
            <v>22014</v>
          </cell>
        </row>
        <row r="523">
          <cell r="A523">
            <v>772</v>
          </cell>
          <cell r="B523" t="str">
            <v>RED SUMINISTRO PVC   1/2"</v>
          </cell>
          <cell r="C523" t="str">
            <v>ML</v>
          </cell>
          <cell r="D523">
            <v>638</v>
          </cell>
        </row>
        <row r="524">
          <cell r="A524">
            <v>773</v>
          </cell>
          <cell r="B524" t="str">
            <v>RED SUMINISTRO PVC   3/4"</v>
          </cell>
          <cell r="C524" t="str">
            <v>ML</v>
          </cell>
          <cell r="D524">
            <v>842</v>
          </cell>
        </row>
        <row r="525">
          <cell r="A525">
            <v>774</v>
          </cell>
          <cell r="B525" t="str">
            <v>RED SUMINISTRO PVC     1"</v>
          </cell>
          <cell r="C525" t="str">
            <v>ML</v>
          </cell>
          <cell r="D525">
            <v>957</v>
          </cell>
        </row>
        <row r="526">
          <cell r="A526">
            <v>775</v>
          </cell>
          <cell r="B526" t="str">
            <v>RED SUMINISTRO PVC 1 1/2"</v>
          </cell>
          <cell r="C526" t="str">
            <v>ML</v>
          </cell>
          <cell r="D526">
            <v>8091</v>
          </cell>
        </row>
        <row r="527">
          <cell r="A527">
            <v>776</v>
          </cell>
          <cell r="B527" t="str">
            <v>RED SUMINISTRO PVC     2"</v>
          </cell>
          <cell r="C527" t="str">
            <v>ML</v>
          </cell>
          <cell r="D527">
            <v>10836</v>
          </cell>
        </row>
        <row r="528">
          <cell r="A528">
            <v>777</v>
          </cell>
          <cell r="B528" t="str">
            <v>RED SUMINISTRO CPVC  1/2"</v>
          </cell>
          <cell r="C528" t="str">
            <v>ML</v>
          </cell>
          <cell r="D528">
            <v>12320</v>
          </cell>
        </row>
        <row r="529">
          <cell r="A529">
            <v>778</v>
          </cell>
          <cell r="B529" t="str">
            <v>RED SUMINISTRO CPVC  3/4"</v>
          </cell>
          <cell r="C529" t="str">
            <v>ML</v>
          </cell>
          <cell r="D529">
            <v>13726</v>
          </cell>
        </row>
        <row r="530">
          <cell r="A530">
            <v>779</v>
          </cell>
          <cell r="B530" t="str">
            <v>PUNTO DESAGUE PVC   3";4"</v>
          </cell>
          <cell r="C530" t="str">
            <v>UN</v>
          </cell>
          <cell r="D530">
            <v>15498</v>
          </cell>
        </row>
        <row r="531">
          <cell r="A531">
            <v>780</v>
          </cell>
          <cell r="B531" t="str">
            <v>PUNTO AGUA FRIA       PVC</v>
          </cell>
          <cell r="C531" t="str">
            <v>UN</v>
          </cell>
          <cell r="D531">
            <v>19710</v>
          </cell>
        </row>
        <row r="532">
          <cell r="A532">
            <v>781</v>
          </cell>
          <cell r="B532" t="str">
            <v>PUNTO AGUA CALIENTE  CPVC</v>
          </cell>
          <cell r="C532" t="str">
            <v>UN</v>
          </cell>
          <cell r="D532">
            <v>9939</v>
          </cell>
        </row>
        <row r="533">
          <cell r="A533">
            <v>782</v>
          </cell>
          <cell r="B533" t="str">
            <v>BAJANTE A.LL.    PVC   3"</v>
          </cell>
          <cell r="C533" t="str">
            <v>ML</v>
          </cell>
          <cell r="D533">
            <v>11301</v>
          </cell>
        </row>
        <row r="534">
          <cell r="A534">
            <v>783</v>
          </cell>
          <cell r="B534" t="str">
            <v>BAJANTE A.LL.    PVC   4"</v>
          </cell>
          <cell r="C534" t="str">
            <v>ML</v>
          </cell>
          <cell r="D534">
            <v>12589</v>
          </cell>
        </row>
        <row r="535">
          <cell r="A535">
            <v>784</v>
          </cell>
          <cell r="B535" t="str">
            <v>REVENTILACION    PVC   3"</v>
          </cell>
          <cell r="C535" t="str">
            <v>ML</v>
          </cell>
          <cell r="D535">
            <v>14215</v>
          </cell>
        </row>
        <row r="536">
          <cell r="A536">
            <v>785</v>
          </cell>
          <cell r="B536" t="str">
            <v>BAJANTE A.N.     PVC   3"</v>
          </cell>
          <cell r="C536" t="str">
            <v>ML</v>
          </cell>
          <cell r="D536">
            <v>18077</v>
          </cell>
        </row>
        <row r="537">
          <cell r="A537">
            <v>786</v>
          </cell>
          <cell r="B537" t="str">
            <v>BAJANTE A.N.     PVC   4"</v>
          </cell>
          <cell r="C537" t="str">
            <v>ML</v>
          </cell>
          <cell r="D537">
            <v>17397</v>
          </cell>
        </row>
        <row r="538">
          <cell r="A538">
            <v>787</v>
          </cell>
          <cell r="B538" t="str">
            <v>BAJANTE A.N.     PVC   6"</v>
          </cell>
          <cell r="C538" t="str">
            <v>ML</v>
          </cell>
          <cell r="D538">
            <v>23010</v>
          </cell>
        </row>
        <row r="539">
          <cell r="A539">
            <v>788</v>
          </cell>
          <cell r="B539" t="str">
            <v>INST.  APARATO  SANITARIO</v>
          </cell>
          <cell r="C539" t="str">
            <v>UN</v>
          </cell>
          <cell r="D539">
            <v>28559</v>
          </cell>
        </row>
        <row r="540">
          <cell r="A540">
            <v>789</v>
          </cell>
          <cell r="B540" t="str">
            <v>CONEX. TANQUE ELEVADO PVC</v>
          </cell>
          <cell r="C540" t="str">
            <v>UN</v>
          </cell>
          <cell r="D540">
            <v>12427</v>
          </cell>
        </row>
        <row r="541">
          <cell r="A541">
            <v>790</v>
          </cell>
          <cell r="B541" t="str">
            <v>INST.EQUIP.HIDRONEUMATICO</v>
          </cell>
          <cell r="C541" t="str">
            <v>UN</v>
          </cell>
          <cell r="D541">
            <v>16441</v>
          </cell>
        </row>
        <row r="542">
          <cell r="A542">
            <v>791</v>
          </cell>
          <cell r="B542" t="str">
            <v>INST.   BOMBAS       AGUA</v>
          </cell>
          <cell r="C542" t="str">
            <v>UN</v>
          </cell>
          <cell r="D542">
            <v>20404</v>
          </cell>
        </row>
        <row r="543">
          <cell r="A543">
            <v>792</v>
          </cell>
          <cell r="B543" t="str">
            <v>ACOMETIDA GALV. 1/2" 5 MT</v>
          </cell>
          <cell r="C543" t="str">
            <v>UN</v>
          </cell>
          <cell r="D543">
            <v>13313</v>
          </cell>
        </row>
        <row r="544">
          <cell r="A544">
            <v>794</v>
          </cell>
          <cell r="B544" t="str">
            <v>RED SUMINISTRO GALV. 1/2"</v>
          </cell>
          <cell r="C544" t="str">
            <v>ML</v>
          </cell>
          <cell r="D544">
            <v>17613</v>
          </cell>
        </row>
        <row r="545">
          <cell r="A545">
            <v>795</v>
          </cell>
          <cell r="B545" t="str">
            <v>RED SUMINISTRO GALV. 3/4"</v>
          </cell>
          <cell r="C545" t="str">
            <v>ML</v>
          </cell>
          <cell r="D545">
            <v>21860</v>
          </cell>
        </row>
        <row r="546">
          <cell r="A546">
            <v>796</v>
          </cell>
          <cell r="B546" t="str">
            <v>RED SUMINISTRO GALV.   1"</v>
          </cell>
          <cell r="C546" t="str">
            <v>ML</v>
          </cell>
          <cell r="D546">
            <v>16191</v>
          </cell>
        </row>
        <row r="547">
          <cell r="A547">
            <v>797</v>
          </cell>
          <cell r="B547" t="str">
            <v>RED SUMINISTRO GALV.1 1/2</v>
          </cell>
          <cell r="C547" t="str">
            <v>ML</v>
          </cell>
          <cell r="D547">
            <v>20393</v>
          </cell>
        </row>
        <row r="548">
          <cell r="A548">
            <v>798</v>
          </cell>
          <cell r="B548" t="str">
            <v>RED SUMINISTRO GALV.   2"</v>
          </cell>
          <cell r="C548" t="str">
            <v>ML</v>
          </cell>
          <cell r="D548">
            <v>25006</v>
          </cell>
        </row>
        <row r="549">
          <cell r="A549">
            <v>799</v>
          </cell>
          <cell r="B549" t="str">
            <v>REGISTRO             1/2"</v>
          </cell>
          <cell r="C549" t="str">
            <v>UN</v>
          </cell>
          <cell r="D549">
            <v>14850</v>
          </cell>
        </row>
        <row r="550">
          <cell r="A550">
            <v>800</v>
          </cell>
          <cell r="B550" t="str">
            <v>REGISTRO             3/4"</v>
          </cell>
          <cell r="C550" t="str">
            <v>UN</v>
          </cell>
          <cell r="D550">
            <v>10888</v>
          </cell>
        </row>
        <row r="551">
          <cell r="A551">
            <v>801</v>
          </cell>
          <cell r="B551" t="str">
            <v>REGISTRO               1"</v>
          </cell>
          <cell r="C551" t="str">
            <v>UN</v>
          </cell>
          <cell r="D551">
            <v>22936</v>
          </cell>
        </row>
        <row r="552">
          <cell r="A552">
            <v>802</v>
          </cell>
          <cell r="B552" t="str">
            <v>PUNTO   SUMINISTRO   GALV</v>
          </cell>
          <cell r="C552" t="str">
            <v>UN</v>
          </cell>
          <cell r="D552">
            <v>294</v>
          </cell>
        </row>
        <row r="553">
          <cell r="A553">
            <v>804</v>
          </cell>
          <cell r="B553" t="str">
            <v>CONEX.TANQUE ELEVADO GALV</v>
          </cell>
          <cell r="C553" t="str">
            <v>UN</v>
          </cell>
          <cell r="D553">
            <v>9283</v>
          </cell>
        </row>
        <row r="554">
          <cell r="A554">
            <v>805</v>
          </cell>
          <cell r="B554" t="str">
            <v>RED COBRE            3/4"</v>
          </cell>
          <cell r="C554" t="str">
            <v>ML</v>
          </cell>
          <cell r="D554">
            <v>255</v>
          </cell>
        </row>
        <row r="555">
          <cell r="A555">
            <v>806</v>
          </cell>
          <cell r="B555" t="str">
            <v>RED COBRE            1/2"</v>
          </cell>
          <cell r="C555" t="str">
            <v>ML</v>
          </cell>
          <cell r="D555">
            <v>15000</v>
          </cell>
        </row>
        <row r="556">
          <cell r="A556">
            <v>807</v>
          </cell>
          <cell r="B556" t="str">
            <v>CANAL LATON        d=0.51</v>
          </cell>
          <cell r="C556" t="str">
            <v>ML</v>
          </cell>
          <cell r="D556">
            <v>10210</v>
          </cell>
        </row>
        <row r="557">
          <cell r="A557">
            <v>808</v>
          </cell>
          <cell r="B557" t="str">
            <v>CANAL LATON        d=0.71</v>
          </cell>
          <cell r="C557" t="str">
            <v>ML</v>
          </cell>
          <cell r="D557">
            <v>4408</v>
          </cell>
        </row>
        <row r="558">
          <cell r="A558">
            <v>809</v>
          </cell>
          <cell r="B558" t="str">
            <v>CANAL LATON        d=1.01</v>
          </cell>
          <cell r="C558" t="str">
            <v>ML</v>
          </cell>
          <cell r="D558">
            <v>1740</v>
          </cell>
        </row>
        <row r="559">
          <cell r="A559">
            <v>810</v>
          </cell>
          <cell r="B559" t="str">
            <v>BAJANTE LATON       12x 6</v>
          </cell>
          <cell r="C559" t="str">
            <v>ML</v>
          </cell>
          <cell r="D559">
            <v>20430</v>
          </cell>
        </row>
        <row r="560">
          <cell r="A560">
            <v>811</v>
          </cell>
          <cell r="B560" t="str">
            <v>FLANCHE LATON        0.01</v>
          </cell>
          <cell r="C560" t="str">
            <v>ML</v>
          </cell>
          <cell r="D560">
            <v>21000</v>
          </cell>
        </row>
        <row r="561">
          <cell r="A561">
            <v>812</v>
          </cell>
          <cell r="B561" t="str">
            <v>CANAL   PVC 31</v>
          </cell>
          <cell r="C561" t="str">
            <v>ML</v>
          </cell>
          <cell r="D561">
            <v>1555</v>
          </cell>
        </row>
        <row r="562">
          <cell r="A562">
            <v>813</v>
          </cell>
          <cell r="B562" t="str">
            <v>BAJANTE PVC 31</v>
          </cell>
          <cell r="C562" t="str">
            <v>ML</v>
          </cell>
          <cell r="D562">
            <v>4545</v>
          </cell>
        </row>
        <row r="563">
          <cell r="A563">
            <v>815</v>
          </cell>
          <cell r="B563" t="str">
            <v>TUBERIA PVC COND. 1 1/2"</v>
          </cell>
          <cell r="C563" t="str">
            <v>ML</v>
          </cell>
          <cell r="D563">
            <v>25818</v>
          </cell>
        </row>
        <row r="564">
          <cell r="A564">
            <v>846</v>
          </cell>
          <cell r="B564" t="str">
            <v>ACOMETIDA GRAL  3 x 2 x 0</v>
          </cell>
          <cell r="C564" t="str">
            <v>ML</v>
          </cell>
          <cell r="D564">
            <v>41692</v>
          </cell>
        </row>
        <row r="565">
          <cell r="A565">
            <v>848</v>
          </cell>
          <cell r="B565" t="str">
            <v>ACOMETIDA AEREA 10 MT/PVC</v>
          </cell>
          <cell r="C565" t="str">
            <v>UN</v>
          </cell>
          <cell r="D565">
            <v>48620</v>
          </cell>
        </row>
        <row r="566">
          <cell r="A566">
            <v>849</v>
          </cell>
          <cell r="B566" t="str">
            <v>PARCIAL   30  MT      PVC</v>
          </cell>
          <cell r="C566" t="str">
            <v>UN</v>
          </cell>
          <cell r="D566">
            <v>1032</v>
          </cell>
        </row>
        <row r="567">
          <cell r="A567">
            <v>850</v>
          </cell>
          <cell r="B567" t="str">
            <v>TABLERO PARCIALES 18 CIRC</v>
          </cell>
          <cell r="C567" t="str">
            <v>UN</v>
          </cell>
          <cell r="D567">
            <v>2591</v>
          </cell>
        </row>
        <row r="568">
          <cell r="A568">
            <v>851</v>
          </cell>
          <cell r="B568" t="str">
            <v>TABLERO PARCIALES 12 CIRC</v>
          </cell>
          <cell r="C568" t="str">
            <v>UN</v>
          </cell>
          <cell r="D568">
            <v>9746</v>
          </cell>
        </row>
        <row r="569">
          <cell r="A569">
            <v>852</v>
          </cell>
          <cell r="B569" t="str">
            <v>TABLERO PARCIALES  4 CIRC</v>
          </cell>
          <cell r="C569" t="str">
            <v>UN</v>
          </cell>
          <cell r="D569">
            <v>255</v>
          </cell>
        </row>
        <row r="570">
          <cell r="A570">
            <v>853</v>
          </cell>
          <cell r="B570" t="str">
            <v>TABLERO GRAL.  10 CUENTAS</v>
          </cell>
          <cell r="C570" t="str">
            <v>UN</v>
          </cell>
          <cell r="D570">
            <v>24000</v>
          </cell>
        </row>
        <row r="571">
          <cell r="A571">
            <v>854</v>
          </cell>
          <cell r="B571" t="str">
            <v>TABLERO TIMBRE        PVC</v>
          </cell>
          <cell r="C571" t="str">
            <v>UN</v>
          </cell>
          <cell r="D571">
            <v>460</v>
          </cell>
        </row>
        <row r="572">
          <cell r="A572">
            <v>855</v>
          </cell>
          <cell r="B572" t="str">
            <v>SALIDA LAMPARA/TOMA   PVC</v>
          </cell>
          <cell r="C572" t="str">
            <v>UN</v>
          </cell>
          <cell r="D572">
            <v>5963</v>
          </cell>
        </row>
        <row r="573">
          <cell r="A573">
            <v>856</v>
          </cell>
          <cell r="B573" t="str">
            <v>SALIDA LAMPARA CONMUT.PVC</v>
          </cell>
          <cell r="C573" t="str">
            <v>UN</v>
          </cell>
          <cell r="D573">
            <v>890</v>
          </cell>
        </row>
        <row r="574">
          <cell r="A574">
            <v>857</v>
          </cell>
          <cell r="B574" t="str">
            <v>SALIDA TRIFASICA      PVC</v>
          </cell>
          <cell r="C574" t="str">
            <v>UN</v>
          </cell>
          <cell r="D574">
            <v>7741</v>
          </cell>
        </row>
        <row r="575">
          <cell r="A575">
            <v>858</v>
          </cell>
          <cell r="B575" t="str">
            <v>SALIDA BIFASICA       PVC</v>
          </cell>
          <cell r="C575" t="str">
            <v>UN</v>
          </cell>
          <cell r="D575">
            <v>1914</v>
          </cell>
        </row>
        <row r="576">
          <cell r="A576">
            <v>859</v>
          </cell>
          <cell r="B576" t="str">
            <v>SALIDA TELEFONO       PVC</v>
          </cell>
          <cell r="C576" t="str">
            <v>UN</v>
          </cell>
          <cell r="D576">
            <v>2082</v>
          </cell>
        </row>
        <row r="577">
          <cell r="A577">
            <v>860</v>
          </cell>
          <cell r="B577" t="str">
            <v>SALIDA TIMBRE         PVC</v>
          </cell>
          <cell r="C577" t="str">
            <v>UN</v>
          </cell>
          <cell r="D577">
            <v>31992</v>
          </cell>
        </row>
        <row r="578">
          <cell r="A578">
            <v>861</v>
          </cell>
          <cell r="B578" t="str">
            <v>SALIDA TV             PVC</v>
          </cell>
          <cell r="C578" t="str">
            <v>UN</v>
          </cell>
          <cell r="D578">
            <v>25755</v>
          </cell>
        </row>
        <row r="579">
          <cell r="A579">
            <v>862</v>
          </cell>
          <cell r="B579" t="str">
            <v>LAMPARA-TOMA /  ECONOMICA</v>
          </cell>
          <cell r="C579" t="str">
            <v>UN</v>
          </cell>
          <cell r="D579">
            <v>25657</v>
          </cell>
        </row>
        <row r="580">
          <cell r="A580">
            <v>863</v>
          </cell>
          <cell r="B580" t="str">
            <v>TELEFONO-CITOFONO /ECONOM</v>
          </cell>
          <cell r="C580" t="str">
            <v>UN</v>
          </cell>
          <cell r="D580">
            <v>11960</v>
          </cell>
        </row>
        <row r="581">
          <cell r="A581">
            <v>864</v>
          </cell>
          <cell r="B581" t="str">
            <v>BALA ALUMINIO No.10</v>
          </cell>
          <cell r="C581" t="str">
            <v>UN</v>
          </cell>
          <cell r="D581">
            <v>24000</v>
          </cell>
        </row>
        <row r="582">
          <cell r="A582">
            <v>866</v>
          </cell>
          <cell r="B582" t="str">
            <v>STRIP TELEFONOS /10 PARES</v>
          </cell>
          <cell r="C582" t="str">
            <v>UN</v>
          </cell>
          <cell r="D582">
            <v>127</v>
          </cell>
        </row>
        <row r="583">
          <cell r="A583">
            <v>867</v>
          </cell>
          <cell r="B583" t="str">
            <v>ACOMETIDA AEREA 10 MT/ CN</v>
          </cell>
          <cell r="C583" t="str">
            <v>UN</v>
          </cell>
          <cell r="D583">
            <v>7746</v>
          </cell>
        </row>
        <row r="584">
          <cell r="A584">
            <v>868</v>
          </cell>
          <cell r="B584" t="str">
            <v>PARCIAL 30 MT         C.N</v>
          </cell>
          <cell r="C584" t="str">
            <v>UN</v>
          </cell>
          <cell r="D584">
            <v>12247</v>
          </cell>
        </row>
        <row r="585">
          <cell r="A585">
            <v>869</v>
          </cell>
          <cell r="B585" t="str">
            <v>TABLERO TIMBRE        C.N</v>
          </cell>
          <cell r="C585" t="str">
            <v>UN</v>
          </cell>
          <cell r="D585">
            <v>30000</v>
          </cell>
        </row>
        <row r="586">
          <cell r="A586">
            <v>870</v>
          </cell>
          <cell r="B586" t="str">
            <v>SALIDA LAMPARA/TOMA   C.N</v>
          </cell>
          <cell r="C586" t="str">
            <v>UN</v>
          </cell>
          <cell r="D586">
            <v>5220</v>
          </cell>
        </row>
        <row r="587">
          <cell r="A587">
            <v>871</v>
          </cell>
          <cell r="B587" t="str">
            <v>SALIDA LAMPARA CONMUT.C.N</v>
          </cell>
          <cell r="C587" t="str">
            <v>UN</v>
          </cell>
          <cell r="D587">
            <v>563</v>
          </cell>
        </row>
        <row r="588">
          <cell r="A588">
            <v>872</v>
          </cell>
          <cell r="B588" t="str">
            <v>SALIDA TRIFASICA      C.N</v>
          </cell>
          <cell r="C588" t="str">
            <v>UN</v>
          </cell>
          <cell r="D588">
            <v>7000</v>
          </cell>
        </row>
        <row r="589">
          <cell r="A589">
            <v>873</v>
          </cell>
          <cell r="B589" t="str">
            <v>SALIDA BIFASICA       C.N</v>
          </cell>
          <cell r="C589" t="str">
            <v>UN</v>
          </cell>
          <cell r="D589">
            <v>18000</v>
          </cell>
        </row>
        <row r="590">
          <cell r="A590">
            <v>874</v>
          </cell>
          <cell r="B590" t="str">
            <v>SALIDA TELEFONO       C.N</v>
          </cell>
          <cell r="C590" t="str">
            <v>UN</v>
          </cell>
          <cell r="D590">
            <v>22500</v>
          </cell>
        </row>
        <row r="591">
          <cell r="A591">
            <v>875</v>
          </cell>
          <cell r="B591" t="str">
            <v>SALIDA TIMBRE         C.N</v>
          </cell>
          <cell r="C591" t="str">
            <v>UN</v>
          </cell>
          <cell r="D591">
            <v>1800</v>
          </cell>
        </row>
        <row r="592">
          <cell r="A592">
            <v>876</v>
          </cell>
          <cell r="B592" t="str">
            <v>SALIDA TV             C.N</v>
          </cell>
          <cell r="C592" t="str">
            <v>UN</v>
          </cell>
          <cell r="D592">
            <v>122</v>
          </cell>
        </row>
        <row r="593">
          <cell r="A593">
            <v>877</v>
          </cell>
          <cell r="B593" t="str">
            <v>TIMBRE BOTON / ECONOM.</v>
          </cell>
          <cell r="C593" t="str">
            <v>UN</v>
          </cell>
          <cell r="D593">
            <v>181</v>
          </cell>
        </row>
        <row r="594">
          <cell r="A594">
            <v>878</v>
          </cell>
          <cell r="B594" t="str">
            <v>TUBERIA PVC CONDUIT 3/4"</v>
          </cell>
          <cell r="C594" t="str">
            <v>UN</v>
          </cell>
          <cell r="D594">
            <v>180</v>
          </cell>
        </row>
        <row r="595">
          <cell r="A595">
            <v>879</v>
          </cell>
          <cell r="B595" t="str">
            <v>TUBERIA PVC CONDUIT 1 1/2</v>
          </cell>
          <cell r="C595" t="str">
            <v>ML</v>
          </cell>
          <cell r="D595">
            <v>9425</v>
          </cell>
        </row>
        <row r="596">
          <cell r="A596">
            <v>880</v>
          </cell>
          <cell r="B596" t="str">
            <v>TUBERIA PVC CONDUIT 1"</v>
          </cell>
          <cell r="C596" t="str">
            <v>ML</v>
          </cell>
          <cell r="D596">
            <v>24527</v>
          </cell>
        </row>
        <row r="597">
          <cell r="A597">
            <v>881</v>
          </cell>
          <cell r="B597" t="str">
            <v>TUBERIA CONDUIT 2"</v>
          </cell>
          <cell r="C597" t="str">
            <v>ML</v>
          </cell>
          <cell r="D597">
            <v>1695</v>
          </cell>
        </row>
        <row r="598">
          <cell r="A598">
            <v>885</v>
          </cell>
          <cell r="B598" t="str">
            <v>INT.AUTOM.ENCHU.2x30 AMP</v>
          </cell>
          <cell r="C598" t="str">
            <v>UN</v>
          </cell>
          <cell r="D598">
            <v>4394</v>
          </cell>
        </row>
        <row r="599">
          <cell r="A599">
            <v>886</v>
          </cell>
          <cell r="B599" t="str">
            <v>TABLERO C/PUERTA 24 CIRC.</v>
          </cell>
          <cell r="C599" t="str">
            <v>UN</v>
          </cell>
          <cell r="D599">
            <v>24266</v>
          </cell>
        </row>
        <row r="600">
          <cell r="A600">
            <v>887</v>
          </cell>
          <cell r="B600" t="str">
            <v>TABLERO C/PUERTA 36 CIRC.</v>
          </cell>
          <cell r="C600" t="str">
            <v>UN</v>
          </cell>
          <cell r="D600">
            <v>10942</v>
          </cell>
        </row>
        <row r="601">
          <cell r="A601">
            <v>890</v>
          </cell>
          <cell r="B601" t="str">
            <v>SALIDA BOMBA TRIF. PVC</v>
          </cell>
          <cell r="C601" t="str">
            <v>UN</v>
          </cell>
          <cell r="D601">
            <v>22040</v>
          </cell>
        </row>
        <row r="602">
          <cell r="A602">
            <v>891</v>
          </cell>
          <cell r="B602" t="str">
            <v>SALIDA FLOTADOR</v>
          </cell>
          <cell r="C602" t="str">
            <v>UN</v>
          </cell>
          <cell r="D602">
            <v>15500</v>
          </cell>
        </row>
        <row r="603">
          <cell r="A603">
            <v>892</v>
          </cell>
          <cell r="B603" t="str">
            <v>SALIDA MOTOR PUERTA</v>
          </cell>
          <cell r="C603" t="str">
            <v>UN</v>
          </cell>
          <cell r="D603">
            <v>20879</v>
          </cell>
        </row>
        <row r="604">
          <cell r="A604">
            <v>893</v>
          </cell>
          <cell r="B604" t="str">
            <v>INTER.AUTOM.ENCHU 1x30 AM</v>
          </cell>
          <cell r="C604" t="str">
            <v>UN</v>
          </cell>
          <cell r="D604">
            <v>19139</v>
          </cell>
        </row>
        <row r="605">
          <cell r="A605">
            <v>894</v>
          </cell>
          <cell r="B605" t="str">
            <v>INT.AUT.ENCHU. 3x50 AMP</v>
          </cell>
          <cell r="C605" t="str">
            <v>UN</v>
          </cell>
          <cell r="D605">
            <v>25000</v>
          </cell>
        </row>
        <row r="606">
          <cell r="A606">
            <v>909</v>
          </cell>
          <cell r="B606" t="str">
            <v>HOJA PUERTA  TRIPLEX 0.61</v>
          </cell>
          <cell r="C606" t="str">
            <v>UN</v>
          </cell>
          <cell r="D606">
            <v>1730</v>
          </cell>
        </row>
        <row r="607">
          <cell r="A607">
            <v>910</v>
          </cell>
          <cell r="B607" t="str">
            <v>HOJA PUERTA  TRIPLEX 0.81</v>
          </cell>
          <cell r="C607" t="str">
            <v>UN</v>
          </cell>
          <cell r="D607">
            <v>6783</v>
          </cell>
        </row>
        <row r="608">
          <cell r="A608">
            <v>911</v>
          </cell>
          <cell r="B608" t="str">
            <v>HOJA PUERTA  TRIPLEX 1.01</v>
          </cell>
          <cell r="C608" t="str">
            <v>UN</v>
          </cell>
          <cell r="D608">
            <v>100000</v>
          </cell>
        </row>
        <row r="609">
          <cell r="A609">
            <v>912</v>
          </cell>
          <cell r="B609" t="str">
            <v>HOJA PUERTA  FORTEC  0.61</v>
          </cell>
          <cell r="C609" t="str">
            <v>UN</v>
          </cell>
          <cell r="D609">
            <v>100000</v>
          </cell>
        </row>
        <row r="610">
          <cell r="A610">
            <v>913</v>
          </cell>
          <cell r="B610" t="str">
            <v>HOJA PUERTA  FORTEC  0.81</v>
          </cell>
          <cell r="C610" t="str">
            <v>UN</v>
          </cell>
          <cell r="D610">
            <v>3392</v>
          </cell>
        </row>
        <row r="611">
          <cell r="A611">
            <v>914</v>
          </cell>
          <cell r="B611" t="str">
            <v>HOJA PUERTA  FORTEC  0.91</v>
          </cell>
          <cell r="C611" t="str">
            <v>UN</v>
          </cell>
          <cell r="D611">
            <v>30740</v>
          </cell>
        </row>
        <row r="612">
          <cell r="A612">
            <v>915</v>
          </cell>
          <cell r="B612" t="str">
            <v>PUERTAS      MARCO Y HOJA</v>
          </cell>
          <cell r="C612" t="str">
            <v>UN</v>
          </cell>
          <cell r="D612">
            <v>12136</v>
          </cell>
        </row>
        <row r="613">
          <cell r="A613">
            <v>916</v>
          </cell>
          <cell r="B613" t="str">
            <v>CLOSET TIPO A FORRADO</v>
          </cell>
          <cell r="C613" t="str">
            <v>M2</v>
          </cell>
          <cell r="D613">
            <v>181</v>
          </cell>
        </row>
        <row r="614">
          <cell r="A614">
            <v>917</v>
          </cell>
          <cell r="B614" t="str">
            <v>CLOSET TIPO B</v>
          </cell>
          <cell r="C614" t="str">
            <v>M2</v>
          </cell>
          <cell r="D614">
            <v>158000</v>
          </cell>
        </row>
        <row r="615">
          <cell r="A615">
            <v>918</v>
          </cell>
          <cell r="B615" t="str">
            <v>MUEBLE TIPO LINOS</v>
          </cell>
          <cell r="C615" t="str">
            <v>M2</v>
          </cell>
          <cell r="D615">
            <v>185246</v>
          </cell>
        </row>
        <row r="616">
          <cell r="A616">
            <v>919</v>
          </cell>
          <cell r="B616" t="str">
            <v>MUEBLE BAJO           .80</v>
          </cell>
          <cell r="C616" t="str">
            <v>ML</v>
          </cell>
          <cell r="D616">
            <v>24500</v>
          </cell>
        </row>
        <row r="617">
          <cell r="A617">
            <v>920</v>
          </cell>
          <cell r="B617" t="str">
            <v>DIFUSORES- MARCO P/VIDRIO</v>
          </cell>
          <cell r="C617" t="str">
            <v>M2</v>
          </cell>
          <cell r="D617">
            <v>0</v>
          </cell>
        </row>
        <row r="618">
          <cell r="A618">
            <v>921</v>
          </cell>
          <cell r="B618" t="str">
            <v>PIRLANES DE MADERA    .10</v>
          </cell>
          <cell r="C618" t="str">
            <v>ML</v>
          </cell>
          <cell r="D618">
            <v>10290</v>
          </cell>
        </row>
        <row r="619">
          <cell r="A619">
            <v>922</v>
          </cell>
          <cell r="B619" t="str">
            <v>PASAMANOS ESCAL.  .15x.02</v>
          </cell>
          <cell r="C619" t="str">
            <v>ML</v>
          </cell>
          <cell r="D619">
            <v>893</v>
          </cell>
        </row>
        <row r="620">
          <cell r="A620">
            <v>923</v>
          </cell>
          <cell r="B620" t="str">
            <v>ENCHAPES MUROS EN TRIPLEX</v>
          </cell>
          <cell r="C620" t="str">
            <v>M2</v>
          </cell>
          <cell r="D620">
            <v>74043</v>
          </cell>
        </row>
        <row r="621">
          <cell r="A621">
            <v>925</v>
          </cell>
          <cell r="B621" t="str">
            <v>HOJA PUERTA FORTEC 0.70</v>
          </cell>
          <cell r="C621" t="str">
            <v>UN</v>
          </cell>
          <cell r="D621">
            <v>11104</v>
          </cell>
        </row>
        <row r="622">
          <cell r="A622">
            <v>926</v>
          </cell>
          <cell r="B622" t="str">
            <v>VENTANERIA EN MADERA</v>
          </cell>
          <cell r="C622" t="str">
            <v>M2</v>
          </cell>
          <cell r="D622">
            <v>12136</v>
          </cell>
        </row>
        <row r="623">
          <cell r="A623">
            <v>927</v>
          </cell>
          <cell r="B623" t="str">
            <v>HOJA PUERTA FORTEC 1.50</v>
          </cell>
          <cell r="C623" t="str">
            <v>UN</v>
          </cell>
          <cell r="D623">
            <v>68440</v>
          </cell>
        </row>
        <row r="624">
          <cell r="A624">
            <v>928</v>
          </cell>
          <cell r="B624" t="str">
            <v>HOJA PUERTA FORTEC 1.00</v>
          </cell>
          <cell r="C624" t="str">
            <v>UN</v>
          </cell>
          <cell r="D624">
            <v>156020</v>
          </cell>
        </row>
        <row r="625">
          <cell r="A625">
            <v>930</v>
          </cell>
          <cell r="B625" t="str">
            <v>HOJA PUERTA TRIPLEX 0.60</v>
          </cell>
          <cell r="C625" t="str">
            <v>UN</v>
          </cell>
          <cell r="D625">
            <v>16820</v>
          </cell>
        </row>
        <row r="626">
          <cell r="A626">
            <v>931</v>
          </cell>
          <cell r="B626" t="str">
            <v>HOJA PUERTA TRIPLEX 0.80</v>
          </cell>
          <cell r="C626" t="str">
            <v>UN</v>
          </cell>
          <cell r="D626">
            <v>148073</v>
          </cell>
        </row>
        <row r="627">
          <cell r="A627">
            <v>932</v>
          </cell>
          <cell r="B627" t="str">
            <v>HOJA PUERTA TRIPLEX 0.90</v>
          </cell>
          <cell r="C627" t="str">
            <v>UN</v>
          </cell>
          <cell r="D627">
            <v>296145</v>
          </cell>
        </row>
        <row r="628">
          <cell r="A628">
            <v>933</v>
          </cell>
          <cell r="B628" t="str">
            <v>PUERTA TRIP. MARCO Y HOJA</v>
          </cell>
          <cell r="C628" t="str">
            <v>UN</v>
          </cell>
          <cell r="D628">
            <v>666333</v>
          </cell>
        </row>
        <row r="629">
          <cell r="A629">
            <v>934</v>
          </cell>
          <cell r="B629" t="str">
            <v>CLOSET FORRADO CEDRO</v>
          </cell>
          <cell r="C629" t="str">
            <v>M2</v>
          </cell>
          <cell r="D629">
            <v>1322660</v>
          </cell>
        </row>
        <row r="630">
          <cell r="A630">
            <v>935</v>
          </cell>
          <cell r="B630" t="str">
            <v>CLOSET FLORMORADO</v>
          </cell>
          <cell r="C630" t="str">
            <v>M2</v>
          </cell>
          <cell r="D630">
            <v>0</v>
          </cell>
        </row>
        <row r="631">
          <cell r="A631">
            <v>936</v>
          </cell>
          <cell r="B631" t="str">
            <v>MUEBLE LINOS FLORMORADO</v>
          </cell>
          <cell r="C631" t="str">
            <v>M2</v>
          </cell>
          <cell r="D631">
            <v>32112</v>
          </cell>
        </row>
        <row r="632">
          <cell r="A632">
            <v>937</v>
          </cell>
          <cell r="B632" t="str">
            <v>MUEBLE h=.80 FLORMORADO</v>
          </cell>
          <cell r="C632" t="str">
            <v>ML</v>
          </cell>
          <cell r="D632">
            <v>900</v>
          </cell>
        </row>
        <row r="633">
          <cell r="A633">
            <v>938</v>
          </cell>
          <cell r="B633" t="str">
            <v>DIFUSOR - FLORMORADO</v>
          </cell>
          <cell r="C633" t="str">
            <v>M2</v>
          </cell>
          <cell r="D633">
            <v>1083</v>
          </cell>
        </row>
        <row r="634">
          <cell r="A634">
            <v>939</v>
          </cell>
          <cell r="B634" t="str">
            <v>PIRLAN .10 FLORMORADO</v>
          </cell>
          <cell r="C634" t="str">
            <v>ML</v>
          </cell>
          <cell r="D634">
            <v>1205</v>
          </cell>
        </row>
        <row r="635">
          <cell r="A635">
            <v>940</v>
          </cell>
          <cell r="B635" t="str">
            <v>PASAMANOS FLORM.   15x.02</v>
          </cell>
          <cell r="C635" t="str">
            <v>ML</v>
          </cell>
          <cell r="D635">
            <v>782</v>
          </cell>
        </row>
        <row r="636">
          <cell r="A636">
            <v>941</v>
          </cell>
          <cell r="B636" t="str">
            <v>ENCHAPES MUROS FLORMORADO</v>
          </cell>
          <cell r="C636" t="str">
            <v>M2</v>
          </cell>
          <cell r="D636">
            <v>842</v>
          </cell>
        </row>
        <row r="637">
          <cell r="A637">
            <v>942</v>
          </cell>
          <cell r="B637" t="str">
            <v>CLOSET VARTEL MADERA</v>
          </cell>
          <cell r="C637" t="str">
            <v>M2</v>
          </cell>
          <cell r="D637">
            <v>30528</v>
          </cell>
        </row>
        <row r="638">
          <cell r="A638">
            <v>943</v>
          </cell>
          <cell r="B638" t="str">
            <v>CLOSET VENECIA FOLDING D.</v>
          </cell>
          <cell r="C638" t="str">
            <v>M2</v>
          </cell>
          <cell r="D638">
            <v>35185</v>
          </cell>
        </row>
        <row r="639">
          <cell r="A639">
            <v>944</v>
          </cell>
          <cell r="B639" t="str">
            <v>CLOSET SEVILLA FOLDING D.</v>
          </cell>
          <cell r="C639" t="str">
            <v>M2</v>
          </cell>
          <cell r="D639">
            <v>37616</v>
          </cell>
        </row>
        <row r="640">
          <cell r="A640">
            <v>945</v>
          </cell>
          <cell r="B640" t="str">
            <v>CLOSET INGLES FOLDING D.</v>
          </cell>
          <cell r="C640" t="str">
            <v>M2</v>
          </cell>
          <cell r="D640">
            <v>41554</v>
          </cell>
        </row>
        <row r="641">
          <cell r="A641">
            <v>946</v>
          </cell>
          <cell r="B641" t="str">
            <v>CLOSET AMERICA FOLDING D.</v>
          </cell>
          <cell r="C641" t="str">
            <v>M2</v>
          </cell>
          <cell r="D641">
            <v>43862</v>
          </cell>
        </row>
        <row r="642">
          <cell r="A642">
            <v>980</v>
          </cell>
          <cell r="B642" t="str">
            <v>VENTANAS           LAMINA</v>
          </cell>
          <cell r="C642" t="str">
            <v>M2</v>
          </cell>
          <cell r="D642">
            <v>47068</v>
          </cell>
        </row>
        <row r="643">
          <cell r="A643">
            <v>981</v>
          </cell>
          <cell r="B643" t="str">
            <v>MARCOS PUERTAS LAMINA-.80</v>
          </cell>
          <cell r="C643" t="str">
            <v>UN</v>
          </cell>
          <cell r="D643">
            <v>51063</v>
          </cell>
        </row>
        <row r="644">
          <cell r="A644">
            <v>982</v>
          </cell>
          <cell r="B644" t="str">
            <v>PUERTAS VENTANAS   LAMINA</v>
          </cell>
          <cell r="C644" t="str">
            <v>M2</v>
          </cell>
          <cell r="D644">
            <v>55380</v>
          </cell>
        </row>
        <row r="645">
          <cell r="A645">
            <v>983</v>
          </cell>
          <cell r="B645" t="str">
            <v>REJAS              LAMINA</v>
          </cell>
          <cell r="C645" t="str">
            <v>M2</v>
          </cell>
          <cell r="D645">
            <v>58696</v>
          </cell>
        </row>
        <row r="646">
          <cell r="A646">
            <v>984</v>
          </cell>
          <cell r="B646" t="str">
            <v>PUERTAS            LAMINA</v>
          </cell>
          <cell r="C646" t="str">
            <v>M2</v>
          </cell>
          <cell r="D646">
            <v>60071</v>
          </cell>
        </row>
        <row r="647">
          <cell r="A647">
            <v>985</v>
          </cell>
          <cell r="B647" t="str">
            <v>MARQUESINAS        LAMINA</v>
          </cell>
          <cell r="C647" t="str">
            <v>M2</v>
          </cell>
          <cell r="D647">
            <v>63607</v>
          </cell>
        </row>
        <row r="648">
          <cell r="A648">
            <v>986</v>
          </cell>
          <cell r="B648" t="str">
            <v>CAJAS CONTADORES     AGUA</v>
          </cell>
          <cell r="C648" t="str">
            <v>UN</v>
          </cell>
          <cell r="D648">
            <v>25136</v>
          </cell>
        </row>
        <row r="649">
          <cell r="A649">
            <v>987</v>
          </cell>
          <cell r="B649" t="str">
            <v>TAPAS SHUT         LAMINA</v>
          </cell>
          <cell r="C649" t="str">
            <v>UN</v>
          </cell>
          <cell r="D649">
            <v>30528</v>
          </cell>
        </row>
        <row r="650">
          <cell r="A650">
            <v>988</v>
          </cell>
          <cell r="B650" t="str">
            <v>REJILLAS PISO         .30</v>
          </cell>
          <cell r="C650" t="str">
            <v>ML</v>
          </cell>
          <cell r="D650">
            <v>35185</v>
          </cell>
        </row>
        <row r="651">
          <cell r="A651">
            <v>989</v>
          </cell>
          <cell r="B651" t="str">
            <v>MARCOS TAPAS   C. INSPECC</v>
          </cell>
          <cell r="C651" t="str">
            <v>UN</v>
          </cell>
          <cell r="D651">
            <v>37616</v>
          </cell>
        </row>
        <row r="652">
          <cell r="A652">
            <v>990</v>
          </cell>
          <cell r="B652" t="str">
            <v>REJA BANCARIA</v>
          </cell>
          <cell r="C652" t="str">
            <v>M2</v>
          </cell>
          <cell r="D652">
            <v>41554</v>
          </cell>
        </row>
        <row r="653">
          <cell r="A653">
            <v>991</v>
          </cell>
          <cell r="B653" t="str">
            <v>ESCALERA DE GATO</v>
          </cell>
          <cell r="C653" t="str">
            <v>ML</v>
          </cell>
          <cell r="D653">
            <v>9016</v>
          </cell>
        </row>
        <row r="654">
          <cell r="A654">
            <v>992</v>
          </cell>
          <cell r="B654" t="str">
            <v>PUERTA ELECTRICA CORRED.</v>
          </cell>
          <cell r="C654" t="str">
            <v>UN</v>
          </cell>
          <cell r="D654">
            <v>314</v>
          </cell>
        </row>
        <row r="655">
          <cell r="A655">
            <v>994</v>
          </cell>
          <cell r="B655" t="str">
            <v>VENTANAS ALUMINIO   FIJAS</v>
          </cell>
          <cell r="C655" t="str">
            <v>M2</v>
          </cell>
          <cell r="D655">
            <v>30159</v>
          </cell>
        </row>
        <row r="656">
          <cell r="A656">
            <v>995</v>
          </cell>
          <cell r="B656" t="str">
            <v>VENTANAS ALUM. GUILLOTINA</v>
          </cell>
          <cell r="C656" t="str">
            <v>M2</v>
          </cell>
          <cell r="D656">
            <v>36190</v>
          </cell>
        </row>
        <row r="657">
          <cell r="A657">
            <v>996</v>
          </cell>
          <cell r="B657" t="str">
            <v>VENTANAS ALUM. CORREDIZAS</v>
          </cell>
          <cell r="C657" t="str">
            <v>M2</v>
          </cell>
          <cell r="D657">
            <v>3196</v>
          </cell>
        </row>
        <row r="658">
          <cell r="A658">
            <v>997</v>
          </cell>
          <cell r="B658" t="str">
            <v>CELOSIA ALUMINIO</v>
          </cell>
          <cell r="C658" t="str">
            <v>M2</v>
          </cell>
          <cell r="D658">
            <v>1830</v>
          </cell>
        </row>
        <row r="659">
          <cell r="A659">
            <v>998</v>
          </cell>
          <cell r="B659" t="str">
            <v>VENTANA ALUM.   ECONOMICA</v>
          </cell>
          <cell r="C659" t="str">
            <v>M2</v>
          </cell>
          <cell r="D659">
            <v>11716</v>
          </cell>
        </row>
        <row r="660">
          <cell r="A660">
            <v>999</v>
          </cell>
          <cell r="B660" t="str">
            <v>PUERTA CANCHA TENIS 1x1</v>
          </cell>
          <cell r="C660" t="str">
            <v>UN</v>
          </cell>
          <cell r="D660">
            <v>884</v>
          </cell>
        </row>
        <row r="661">
          <cell r="A661">
            <v>1000</v>
          </cell>
          <cell r="B661" t="str">
            <v>SOPORTE MALLA TUBO   4"</v>
          </cell>
          <cell r="C661" t="str">
            <v>UN</v>
          </cell>
          <cell r="D661">
            <v>790</v>
          </cell>
        </row>
        <row r="662">
          <cell r="A662">
            <v>1001</v>
          </cell>
          <cell r="B662" t="str">
            <v>SOPORTE (Malla Voleibol)</v>
          </cell>
          <cell r="C662" t="str">
            <v>UN</v>
          </cell>
          <cell r="D662">
            <v>33945</v>
          </cell>
        </row>
        <row r="663">
          <cell r="A663">
            <v>1028</v>
          </cell>
          <cell r="B663" t="str">
            <v>TRITURADO GRUESO</v>
          </cell>
          <cell r="C663" t="str">
            <v>M3</v>
          </cell>
          <cell r="D663">
            <v>40738</v>
          </cell>
        </row>
        <row r="664">
          <cell r="A664">
            <v>1029</v>
          </cell>
          <cell r="B664" t="str">
            <v>TRITURADO FINO</v>
          </cell>
          <cell r="C664" t="str">
            <v>M3</v>
          </cell>
          <cell r="D664">
            <v>47526</v>
          </cell>
        </row>
        <row r="665">
          <cell r="A665">
            <v>1031</v>
          </cell>
          <cell r="B665" t="str">
            <v>ESTUCO</v>
          </cell>
          <cell r="C665" t="str">
            <v>M2</v>
          </cell>
          <cell r="D665">
            <v>50923</v>
          </cell>
        </row>
        <row r="666">
          <cell r="A666">
            <v>1032</v>
          </cell>
          <cell r="B666" t="str">
            <v>FILOS Y DILATACIONE1</v>
          </cell>
          <cell r="C666" t="str">
            <v>ML</v>
          </cell>
          <cell r="D666">
            <v>54279</v>
          </cell>
        </row>
        <row r="667">
          <cell r="A667">
            <v>1033</v>
          </cell>
          <cell r="B667" t="str">
            <v>ESTUCO Y VINILO 3 MANOS</v>
          </cell>
          <cell r="C667" t="str">
            <v>M2</v>
          </cell>
          <cell r="D667">
            <v>61069</v>
          </cell>
        </row>
        <row r="668">
          <cell r="A668">
            <v>1034</v>
          </cell>
          <cell r="B668" t="str">
            <v>VINILO S/PAÑETE   2 MANOS</v>
          </cell>
          <cell r="C668" t="str">
            <v>M2</v>
          </cell>
          <cell r="D668">
            <v>67106</v>
          </cell>
        </row>
        <row r="669">
          <cell r="A669">
            <v>1035</v>
          </cell>
          <cell r="B669" t="str">
            <v>MARMOLINA        S/PAÑETE</v>
          </cell>
          <cell r="C669" t="str">
            <v>M2</v>
          </cell>
          <cell r="D669">
            <v>70453</v>
          </cell>
        </row>
        <row r="670">
          <cell r="A670">
            <v>1036</v>
          </cell>
          <cell r="B670" t="str">
            <v>CARBURO          S/PAÑETE</v>
          </cell>
          <cell r="C670" t="str">
            <v>M2</v>
          </cell>
          <cell r="D670">
            <v>73806</v>
          </cell>
        </row>
        <row r="671">
          <cell r="A671">
            <v>1037</v>
          </cell>
          <cell r="B671" t="str">
            <v>ESMALTE  S/ LAMINA LINEAL</v>
          </cell>
          <cell r="C671" t="str">
            <v>ML</v>
          </cell>
          <cell r="D671">
            <v>82093</v>
          </cell>
        </row>
        <row r="672">
          <cell r="A672">
            <v>1038</v>
          </cell>
          <cell r="B672" t="str">
            <v>ESMALTE  S/ LAMINA  LLENA</v>
          </cell>
          <cell r="C672" t="str">
            <v>M2</v>
          </cell>
          <cell r="D672">
            <v>88510</v>
          </cell>
        </row>
        <row r="673">
          <cell r="A673">
            <v>1039</v>
          </cell>
          <cell r="B673" t="str">
            <v>ESMALTE  S/ MARCOS LAMINA</v>
          </cell>
          <cell r="C673" t="str">
            <v>ML</v>
          </cell>
          <cell r="D673">
            <v>95322</v>
          </cell>
        </row>
        <row r="674">
          <cell r="A674">
            <v>1040</v>
          </cell>
          <cell r="B674" t="str">
            <v>ESMALTE  S/ MARCOS MADERA</v>
          </cell>
          <cell r="C674" t="str">
            <v>M2</v>
          </cell>
          <cell r="D674">
            <v>102135</v>
          </cell>
        </row>
        <row r="675">
          <cell r="A675">
            <v>1041</v>
          </cell>
          <cell r="B675" t="str">
            <v>ESMALTE  S/ MADERA  LLENA</v>
          </cell>
          <cell r="C675" t="str">
            <v>M2</v>
          </cell>
          <cell r="D675">
            <v>16079</v>
          </cell>
        </row>
        <row r="676">
          <cell r="A676">
            <v>1042</v>
          </cell>
          <cell r="B676" t="str">
            <v>ESMALTE  S/ MADERA LINEAL</v>
          </cell>
          <cell r="C676" t="str">
            <v>ML</v>
          </cell>
          <cell r="D676">
            <v>372</v>
          </cell>
        </row>
        <row r="677">
          <cell r="A677">
            <v>1043</v>
          </cell>
          <cell r="B677" t="str">
            <v>TINTILLA S/ MADERA  LLENA</v>
          </cell>
          <cell r="C677" t="str">
            <v>M2</v>
          </cell>
          <cell r="D677">
            <v>27839</v>
          </cell>
        </row>
        <row r="678">
          <cell r="A678">
            <v>1044</v>
          </cell>
          <cell r="B678" t="str">
            <v>TINTILLA S/ MADERA LINEAL</v>
          </cell>
          <cell r="C678" t="str">
            <v>ML</v>
          </cell>
          <cell r="D678">
            <v>13920</v>
          </cell>
        </row>
        <row r="679">
          <cell r="A679">
            <v>1045</v>
          </cell>
          <cell r="B679" t="str">
            <v>TINTILLA S/       MUEBLES</v>
          </cell>
          <cell r="C679" t="str">
            <v>M2</v>
          </cell>
          <cell r="D679">
            <v>34800</v>
          </cell>
        </row>
        <row r="680">
          <cell r="A680">
            <v>1046</v>
          </cell>
          <cell r="B680" t="str">
            <v>ESMALTE  S/       MUEBLES</v>
          </cell>
          <cell r="C680" t="str">
            <v>M2</v>
          </cell>
          <cell r="D680">
            <v>1850</v>
          </cell>
        </row>
        <row r="681">
          <cell r="A681">
            <v>1047</v>
          </cell>
          <cell r="B681" t="str">
            <v>BARNIZ   S/       MUEBLES</v>
          </cell>
          <cell r="C681" t="str">
            <v>M2</v>
          </cell>
          <cell r="D681">
            <v>12363</v>
          </cell>
        </row>
        <row r="682">
          <cell r="A682">
            <v>1048</v>
          </cell>
          <cell r="B682" t="str">
            <v>IMPERM.INTEG MORT XYPEX</v>
          </cell>
          <cell r="C682" t="str">
            <v>M2</v>
          </cell>
          <cell r="D682">
            <v>3343</v>
          </cell>
        </row>
        <row r="683">
          <cell r="A683">
            <v>1049</v>
          </cell>
          <cell r="B683" t="str">
            <v>LACA PISOS         MADERA</v>
          </cell>
          <cell r="C683" t="str">
            <v>M2</v>
          </cell>
          <cell r="D683">
            <v>9612</v>
          </cell>
        </row>
        <row r="684">
          <cell r="A684">
            <v>1050</v>
          </cell>
          <cell r="B684" t="str">
            <v>ANTIHUMEDAD       FACHADA</v>
          </cell>
          <cell r="C684" t="str">
            <v>M2</v>
          </cell>
          <cell r="D684">
            <v>65967</v>
          </cell>
        </row>
        <row r="685">
          <cell r="A685">
            <v>1051</v>
          </cell>
          <cell r="B685" t="str">
            <v>ANTIHUMEDAD      FACHADA</v>
          </cell>
          <cell r="C685" t="str">
            <v>M2</v>
          </cell>
          <cell r="D685">
            <v>11713</v>
          </cell>
        </row>
        <row r="686">
          <cell r="A686">
            <v>1052</v>
          </cell>
          <cell r="B686" t="str">
            <v>ANTIHUMEDAD       FACHAD1</v>
          </cell>
          <cell r="C686" t="str">
            <v>M2</v>
          </cell>
          <cell r="D686">
            <v>2786</v>
          </cell>
        </row>
        <row r="687">
          <cell r="A687">
            <v>1053</v>
          </cell>
          <cell r="B687" t="str">
            <v>ESGRAFIADO        FACHADA</v>
          </cell>
          <cell r="C687" t="str">
            <v>M2</v>
          </cell>
          <cell r="D687">
            <v>1290</v>
          </cell>
        </row>
        <row r="688">
          <cell r="A688">
            <v>1054</v>
          </cell>
          <cell r="B688" t="str">
            <v>MARMOPLAST        FACHADA</v>
          </cell>
          <cell r="C688" t="str">
            <v>M2</v>
          </cell>
          <cell r="D688">
            <v>775</v>
          </cell>
        </row>
        <row r="689">
          <cell r="A689">
            <v>1055</v>
          </cell>
          <cell r="B689" t="str">
            <v>COLORPLAST        FACHADA</v>
          </cell>
          <cell r="C689" t="str">
            <v>M2</v>
          </cell>
          <cell r="D689">
            <v>651</v>
          </cell>
        </row>
        <row r="690">
          <cell r="A690">
            <v>1056</v>
          </cell>
          <cell r="B690" t="str">
            <v>SILCOPLAST        FACHADA</v>
          </cell>
          <cell r="C690" t="str">
            <v>M2</v>
          </cell>
          <cell r="D690">
            <v>9208</v>
          </cell>
        </row>
        <row r="691">
          <cell r="A691">
            <v>1057</v>
          </cell>
          <cell r="B691" t="str">
            <v>ANTICORR. S/LAMINA LINEAL</v>
          </cell>
          <cell r="C691" t="str">
            <v>ML</v>
          </cell>
          <cell r="D691">
            <v>4610</v>
          </cell>
        </row>
        <row r="692">
          <cell r="A692">
            <v>1058</v>
          </cell>
          <cell r="B692" t="str">
            <v>ANTICORR. S/LAMINA  LLENA</v>
          </cell>
          <cell r="C692" t="str">
            <v>M2</v>
          </cell>
          <cell r="D692">
            <v>11939</v>
          </cell>
        </row>
        <row r="693">
          <cell r="A693">
            <v>1059</v>
          </cell>
          <cell r="B693" t="str">
            <v>WASH-PRIMER    S/ALUMINIO</v>
          </cell>
          <cell r="C693" t="str">
            <v>M2</v>
          </cell>
          <cell r="D693">
            <v>5788</v>
          </cell>
        </row>
        <row r="694">
          <cell r="A694">
            <v>1060</v>
          </cell>
          <cell r="B694" t="str">
            <v>LINEAS   TRAFICO     0.10</v>
          </cell>
          <cell r="C694" t="str">
            <v>ML</v>
          </cell>
          <cell r="D694">
            <v>3278</v>
          </cell>
        </row>
        <row r="695">
          <cell r="A695">
            <v>1062</v>
          </cell>
          <cell r="B695" t="str">
            <v>DEMARCACION CON MARMOLINA</v>
          </cell>
          <cell r="C695" t="str">
            <v>ML</v>
          </cell>
          <cell r="D695">
            <v>4146</v>
          </cell>
        </row>
        <row r="696">
          <cell r="A696">
            <v>1093</v>
          </cell>
          <cell r="B696" t="str">
            <v>PAPEL COLGADURA DAMASCO</v>
          </cell>
          <cell r="C696" t="str">
            <v>M2</v>
          </cell>
          <cell r="D696">
            <v>3278</v>
          </cell>
        </row>
        <row r="697">
          <cell r="A697">
            <v>1094</v>
          </cell>
          <cell r="B697" t="str">
            <v>PAPEL COLGADURA  NATALI</v>
          </cell>
          <cell r="C697" t="str">
            <v>M2</v>
          </cell>
          <cell r="D697">
            <v>3604</v>
          </cell>
        </row>
        <row r="698">
          <cell r="A698">
            <v>1095</v>
          </cell>
          <cell r="B698" t="str">
            <v>VINISOL RESIDENCIAL 1.6mm</v>
          </cell>
          <cell r="C698" t="str">
            <v>M2</v>
          </cell>
          <cell r="D698">
            <v>3236</v>
          </cell>
        </row>
        <row r="699">
          <cell r="A699">
            <v>1096</v>
          </cell>
          <cell r="B699" t="str">
            <v>VINISOL COMERCIAL  2.0 mm</v>
          </cell>
          <cell r="C699" t="str">
            <v>M2</v>
          </cell>
          <cell r="D699">
            <v>6909</v>
          </cell>
        </row>
        <row r="700">
          <cell r="A700">
            <v>1097</v>
          </cell>
          <cell r="B700" t="str">
            <v>VINISOL TRAF.PESADO 3.0mm</v>
          </cell>
          <cell r="C700" t="str">
            <v>M2</v>
          </cell>
          <cell r="D700">
            <v>3236</v>
          </cell>
        </row>
        <row r="701">
          <cell r="A701">
            <v>1098</v>
          </cell>
          <cell r="B701" t="str">
            <v>G/ESCOBA VINISOL   6.8 m1</v>
          </cell>
          <cell r="C701" t="str">
            <v>ML</v>
          </cell>
          <cell r="D701">
            <v>6464</v>
          </cell>
        </row>
        <row r="702">
          <cell r="A702">
            <v>1099</v>
          </cell>
          <cell r="B702" t="str">
            <v>PASOS ESCALERA     VINIL1</v>
          </cell>
          <cell r="C702" t="str">
            <v>UN</v>
          </cell>
          <cell r="D702">
            <v>3236</v>
          </cell>
        </row>
        <row r="703">
          <cell r="A703">
            <v>1100</v>
          </cell>
          <cell r="B703" t="str">
            <v>ALFOMBRA TIPO ECONOMICO</v>
          </cell>
          <cell r="C703" t="str">
            <v>M2</v>
          </cell>
          <cell r="D703">
            <v>4116</v>
          </cell>
        </row>
        <row r="704">
          <cell r="A704">
            <v>1101</v>
          </cell>
          <cell r="B704" t="str">
            <v>EMEFLEX COLOR</v>
          </cell>
          <cell r="C704" t="str">
            <v>M2</v>
          </cell>
          <cell r="D704">
            <v>3236</v>
          </cell>
        </row>
        <row r="705">
          <cell r="A705">
            <v>1102</v>
          </cell>
          <cell r="B705" t="str">
            <v>EMEFLEX NEGRO</v>
          </cell>
          <cell r="C705" t="str">
            <v>M2</v>
          </cell>
          <cell r="D705">
            <v>3997</v>
          </cell>
        </row>
        <row r="706">
          <cell r="A706">
            <v>1104</v>
          </cell>
          <cell r="B706" t="str">
            <v>ALFOMBRA ALLEGRO</v>
          </cell>
          <cell r="C706" t="str">
            <v>M2</v>
          </cell>
          <cell r="D706">
            <v>13965</v>
          </cell>
        </row>
        <row r="707">
          <cell r="A707">
            <v>1105</v>
          </cell>
          <cell r="B707" t="str">
            <v>ALFOMBRA KASMIR</v>
          </cell>
          <cell r="C707" t="str">
            <v>M2</v>
          </cell>
          <cell r="D707">
            <v>17455</v>
          </cell>
        </row>
        <row r="708">
          <cell r="A708">
            <v>1106</v>
          </cell>
          <cell r="B708" t="str">
            <v>ALFOMBRA OLIMPIA</v>
          </cell>
          <cell r="C708" t="str">
            <v>M2</v>
          </cell>
          <cell r="D708">
            <v>8701</v>
          </cell>
        </row>
        <row r="709">
          <cell r="A709">
            <v>1107</v>
          </cell>
          <cell r="B709" t="str">
            <v>ALFOMBRA SPLENDOR</v>
          </cell>
          <cell r="C709" t="str">
            <v>M2</v>
          </cell>
          <cell r="D709">
            <v>3306</v>
          </cell>
        </row>
        <row r="710">
          <cell r="A710">
            <v>1108</v>
          </cell>
          <cell r="B710" t="str">
            <v>ALFOMBRA GALES RESIDENCIA</v>
          </cell>
          <cell r="C710" t="str">
            <v>M2</v>
          </cell>
          <cell r="D710">
            <v>3361</v>
          </cell>
        </row>
        <row r="711">
          <cell r="A711">
            <v>1109</v>
          </cell>
          <cell r="B711" t="str">
            <v>LISTON M.H.      AMARILL1</v>
          </cell>
          <cell r="C711" t="str">
            <v>M2</v>
          </cell>
          <cell r="D711">
            <v>3306</v>
          </cell>
        </row>
        <row r="712">
          <cell r="A712">
            <v>1110</v>
          </cell>
          <cell r="B712" t="str">
            <v>LISTON M.H.     GUAYACAN</v>
          </cell>
          <cell r="C712" t="str">
            <v>M2</v>
          </cell>
          <cell r="D712">
            <v>3038</v>
          </cell>
        </row>
        <row r="713">
          <cell r="A713">
            <v>1111</v>
          </cell>
          <cell r="B713" t="str">
            <v>PARKET  GUAYACAN TREBOL</v>
          </cell>
          <cell r="C713" t="str">
            <v>M2</v>
          </cell>
          <cell r="D713">
            <v>3167</v>
          </cell>
        </row>
        <row r="714">
          <cell r="A714">
            <v>1112</v>
          </cell>
          <cell r="B714" t="str">
            <v>PARKET           GUAYACAN</v>
          </cell>
          <cell r="C714" t="str">
            <v>M2</v>
          </cell>
          <cell r="D714">
            <v>5067</v>
          </cell>
        </row>
        <row r="715">
          <cell r="A715">
            <v>1113</v>
          </cell>
          <cell r="B715" t="str">
            <v>G/ESCOBA     ROBLE  6 cm</v>
          </cell>
          <cell r="C715" t="str">
            <v>ML</v>
          </cell>
          <cell r="D715">
            <v>5067</v>
          </cell>
        </row>
        <row r="716">
          <cell r="A716">
            <v>1114</v>
          </cell>
          <cell r="B716" t="str">
            <v>G/ESCOBA     CEDRO  8 cm</v>
          </cell>
          <cell r="C716" t="str">
            <v>ML</v>
          </cell>
          <cell r="D716">
            <v>5067</v>
          </cell>
        </row>
        <row r="717">
          <cell r="A717">
            <v>1116</v>
          </cell>
          <cell r="B717" t="str">
            <v>TAPA L/MANOS VILLA  LEYVA</v>
          </cell>
          <cell r="C717" t="str">
            <v>ML</v>
          </cell>
          <cell r="D717">
            <v>11421</v>
          </cell>
        </row>
        <row r="718">
          <cell r="A718">
            <v>1117</v>
          </cell>
          <cell r="B718" t="str">
            <v>TAPA L/MANOS   TR.PERUANO</v>
          </cell>
          <cell r="C718" t="str">
            <v>ML</v>
          </cell>
          <cell r="D718">
            <v>597</v>
          </cell>
        </row>
        <row r="719">
          <cell r="A719">
            <v>1118</v>
          </cell>
          <cell r="B719" t="str">
            <v>PUERTAS DUCHAS   ACRILICO</v>
          </cell>
          <cell r="C719" t="str">
            <v>M2</v>
          </cell>
          <cell r="D719">
            <v>2214</v>
          </cell>
        </row>
        <row r="720">
          <cell r="A720">
            <v>1119</v>
          </cell>
          <cell r="B720" t="str">
            <v>PUERTAS DUCHAS POLIESTIR.</v>
          </cell>
          <cell r="C720" t="str">
            <v>M2</v>
          </cell>
          <cell r="D720">
            <v>2961</v>
          </cell>
        </row>
        <row r="721">
          <cell r="A721">
            <v>1120</v>
          </cell>
          <cell r="B721" t="str">
            <v>PUERTAS DUCHAS V.TEMPLADO</v>
          </cell>
          <cell r="C721" t="str">
            <v>M2</v>
          </cell>
          <cell r="D721">
            <v>5061</v>
          </cell>
        </row>
        <row r="722">
          <cell r="A722">
            <v>1121</v>
          </cell>
          <cell r="B722" t="str">
            <v>PRADIZACIO1</v>
          </cell>
          <cell r="C722" t="str">
            <v>M2</v>
          </cell>
          <cell r="D722">
            <v>4048</v>
          </cell>
        </row>
        <row r="723">
          <cell r="A723">
            <v>1122</v>
          </cell>
          <cell r="B723" t="str">
            <v>ASEO GENERA1</v>
          </cell>
          <cell r="C723" t="str">
            <v>M2</v>
          </cell>
          <cell r="D723">
            <v>12523</v>
          </cell>
        </row>
        <row r="724">
          <cell r="A724">
            <v>1123</v>
          </cell>
          <cell r="B724" t="str">
            <v>SEÑALIZACION</v>
          </cell>
          <cell r="C724" t="str">
            <v>UN</v>
          </cell>
          <cell r="D724">
            <v>8966</v>
          </cell>
        </row>
        <row r="725">
          <cell r="A725">
            <v>1156</v>
          </cell>
          <cell r="B725" t="str">
            <v>BLOQUE - PAÑETE - PINTURA</v>
          </cell>
          <cell r="C725" t="str">
            <v>M2</v>
          </cell>
          <cell r="D725">
            <v>45012</v>
          </cell>
        </row>
        <row r="726">
          <cell r="A726">
            <v>1157</v>
          </cell>
          <cell r="B726" t="str">
            <v>TOLETE - PAÑETE - PINTURA</v>
          </cell>
          <cell r="C726" t="str">
            <v>M2</v>
          </cell>
          <cell r="D726">
            <v>18116</v>
          </cell>
        </row>
        <row r="727">
          <cell r="A727">
            <v>1160</v>
          </cell>
          <cell r="B727" t="str">
            <v>PAÑETE-ESTUCO-MURAL REALC</v>
          </cell>
          <cell r="C727" t="str">
            <v>M2</v>
          </cell>
          <cell r="D727">
            <v>883</v>
          </cell>
        </row>
        <row r="728">
          <cell r="A728">
            <v>1161</v>
          </cell>
          <cell r="B728" t="str">
            <v>PAÑETE-ESTUCO-MURAL ESTIL</v>
          </cell>
          <cell r="C728" t="str">
            <v>M2</v>
          </cell>
          <cell r="D728">
            <v>4489</v>
          </cell>
        </row>
        <row r="729">
          <cell r="A729">
            <v>1162</v>
          </cell>
          <cell r="B729" t="str">
            <v>PAÑETE-PORCELANA    11x11</v>
          </cell>
          <cell r="C729" t="str">
            <v>M2</v>
          </cell>
          <cell r="D729">
            <v>1183</v>
          </cell>
        </row>
        <row r="730">
          <cell r="A730">
            <v>1163</v>
          </cell>
          <cell r="B730" t="str">
            <v>PAÑETE-PORCELANA    20x20</v>
          </cell>
          <cell r="C730" t="str">
            <v>M2</v>
          </cell>
          <cell r="D730">
            <v>1778</v>
          </cell>
        </row>
        <row r="731">
          <cell r="A731">
            <v>1164</v>
          </cell>
          <cell r="B731" t="str">
            <v>PAÑETE - ESTUCO - PINTURA</v>
          </cell>
          <cell r="C731" t="str">
            <v>M2</v>
          </cell>
          <cell r="D731">
            <v>1106</v>
          </cell>
        </row>
        <row r="732">
          <cell r="A732">
            <v>1165</v>
          </cell>
          <cell r="B732" t="str">
            <v>AFINADO-        DECORPISO</v>
          </cell>
          <cell r="C732" t="str">
            <v>M2</v>
          </cell>
          <cell r="D732">
            <v>1778</v>
          </cell>
        </row>
        <row r="733">
          <cell r="A733">
            <v>1166</v>
          </cell>
          <cell r="B733" t="str">
            <v>BALDOSIN GRANITO 33x33</v>
          </cell>
          <cell r="C733" t="str">
            <v>M2</v>
          </cell>
          <cell r="D733">
            <v>3524</v>
          </cell>
        </row>
        <row r="734">
          <cell r="A734">
            <v>1167</v>
          </cell>
          <cell r="B734" t="str">
            <v>POLISEC-AFIN.-VINISOL 1.6</v>
          </cell>
          <cell r="C734" t="str">
            <v>M2</v>
          </cell>
          <cell r="D734">
            <v>2753</v>
          </cell>
        </row>
        <row r="735">
          <cell r="A735">
            <v>1168</v>
          </cell>
          <cell r="B735" t="str">
            <v>BAÑO No. 1 / 4 AP. ROYAL</v>
          </cell>
          <cell r="C735" t="str">
            <v>UN</v>
          </cell>
          <cell r="D735">
            <v>3084</v>
          </cell>
        </row>
        <row r="736">
          <cell r="A736">
            <v>1169</v>
          </cell>
          <cell r="B736" t="str">
            <v>INST.Y DOTACION BAÑO No.1</v>
          </cell>
          <cell r="C736" t="str">
            <v>UN</v>
          </cell>
          <cell r="D736">
            <v>2953</v>
          </cell>
        </row>
        <row r="737">
          <cell r="A737">
            <v>1170</v>
          </cell>
          <cell r="B737" t="str">
            <v>BAÑO No. 2 / 4 AP. STILO</v>
          </cell>
          <cell r="C737" t="str">
            <v>UN</v>
          </cell>
          <cell r="D737">
            <v>5508</v>
          </cell>
        </row>
        <row r="738">
          <cell r="A738">
            <v>1171</v>
          </cell>
          <cell r="B738" t="str">
            <v>INST.Y DOTACION BAÑO No.2</v>
          </cell>
          <cell r="C738" t="str">
            <v>UN</v>
          </cell>
          <cell r="D738">
            <v>6161</v>
          </cell>
        </row>
        <row r="739">
          <cell r="A739">
            <v>1172</v>
          </cell>
          <cell r="B739" t="str">
            <v>BAÑO No. 3 / 3 AP. ROYAL</v>
          </cell>
          <cell r="C739" t="str">
            <v>UN</v>
          </cell>
          <cell r="D739">
            <v>42355</v>
          </cell>
        </row>
        <row r="740">
          <cell r="A740">
            <v>1173</v>
          </cell>
          <cell r="B740" t="str">
            <v>INST.Y DOTACION BAÑO No.3</v>
          </cell>
          <cell r="C740" t="str">
            <v>UN</v>
          </cell>
          <cell r="D740">
            <v>59811</v>
          </cell>
        </row>
        <row r="741">
          <cell r="A741">
            <v>1174</v>
          </cell>
          <cell r="B741" t="str">
            <v>BAÑO No. 4 / 3 AP. STILO</v>
          </cell>
          <cell r="C741" t="str">
            <v>UN</v>
          </cell>
          <cell r="D741">
            <v>67710</v>
          </cell>
        </row>
        <row r="742">
          <cell r="A742">
            <v>1175</v>
          </cell>
          <cell r="B742" t="str">
            <v>INST.Y DOTACION BAÑO No.4</v>
          </cell>
          <cell r="C742" t="str">
            <v>UN</v>
          </cell>
          <cell r="D742">
            <v>92489</v>
          </cell>
        </row>
        <row r="743">
          <cell r="A743">
            <v>1176</v>
          </cell>
          <cell r="B743" t="str">
            <v>BAÑO No. 5 / 2 AP. ROYAL</v>
          </cell>
          <cell r="C743" t="str">
            <v>UN</v>
          </cell>
          <cell r="D743">
            <v>137663</v>
          </cell>
        </row>
        <row r="744">
          <cell r="A744">
            <v>1177</v>
          </cell>
          <cell r="B744" t="str">
            <v>INST.Y DOTACION BAÑO No.5</v>
          </cell>
          <cell r="C744" t="str">
            <v>UN</v>
          </cell>
          <cell r="D744">
            <v>6702</v>
          </cell>
        </row>
        <row r="745">
          <cell r="A745">
            <v>1178</v>
          </cell>
          <cell r="B745" t="str">
            <v>BAÑO No. 6 / 2 AP. STILO</v>
          </cell>
          <cell r="C745" t="str">
            <v>UN</v>
          </cell>
          <cell r="D745">
            <v>1099</v>
          </cell>
        </row>
        <row r="746">
          <cell r="A746">
            <v>1179</v>
          </cell>
          <cell r="B746" t="str">
            <v>INST.Y DOTACION BAÑO No.6</v>
          </cell>
          <cell r="C746" t="str">
            <v>UN</v>
          </cell>
          <cell r="D746">
            <v>46790</v>
          </cell>
        </row>
        <row r="747">
          <cell r="A747">
            <v>1200</v>
          </cell>
          <cell r="B747" t="str">
            <v>PAÑETE MUROS e=3 cm</v>
          </cell>
          <cell r="C747" t="str">
            <v>M2</v>
          </cell>
          <cell r="D747">
            <v>23395</v>
          </cell>
        </row>
        <row r="748">
          <cell r="A748">
            <v>1201</v>
          </cell>
          <cell r="B748" t="str">
            <v>PAÑETE MUROS LANZADO 3cm</v>
          </cell>
          <cell r="C748" t="str">
            <v>M2</v>
          </cell>
          <cell r="D748">
            <v>33572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cell r="D750">
            <v>3577</v>
          </cell>
        </row>
        <row r="751">
          <cell r="A751">
            <v>1204</v>
          </cell>
          <cell r="B751" t="str">
            <v>PAÑETE PLACAS</v>
          </cell>
          <cell r="C751" t="str">
            <v>M2</v>
          </cell>
          <cell r="D751">
            <v>50900</v>
          </cell>
        </row>
        <row r="752">
          <cell r="A752">
            <v>1205</v>
          </cell>
          <cell r="B752" t="str">
            <v>PAÑETE PLACAS LANZADO</v>
          </cell>
          <cell r="C752" t="str">
            <v>M2</v>
          </cell>
          <cell r="D752">
            <v>29450</v>
          </cell>
        </row>
        <row r="753">
          <cell r="A753">
            <v>1206</v>
          </cell>
          <cell r="B753" t="str">
            <v>AFINADO MORTERO</v>
          </cell>
          <cell r="C753" t="str">
            <v>M2</v>
          </cell>
          <cell r="D753">
            <v>37619</v>
          </cell>
        </row>
        <row r="754">
          <cell r="A754">
            <v>1207</v>
          </cell>
          <cell r="B754" t="str">
            <v>AFINADO  LANZADO</v>
          </cell>
          <cell r="C754" t="str">
            <v>M2</v>
          </cell>
          <cell r="D754">
            <v>6125</v>
          </cell>
        </row>
        <row r="755">
          <cell r="A755">
            <v>1212</v>
          </cell>
          <cell r="B755" t="str">
            <v>GRIFERIA  L/MANOS INCRUST</v>
          </cell>
          <cell r="C755" t="str">
            <v>UN</v>
          </cell>
          <cell r="D755">
            <v>52500</v>
          </cell>
        </row>
        <row r="756">
          <cell r="A756">
            <v>1213</v>
          </cell>
          <cell r="B756" t="str">
            <v>LAVAPLATOS A. INOX.  INCR</v>
          </cell>
          <cell r="C756" t="str">
            <v>UN</v>
          </cell>
          <cell r="D756">
            <v>4369</v>
          </cell>
        </row>
        <row r="757">
          <cell r="A757">
            <v>1214</v>
          </cell>
          <cell r="B757" t="str">
            <v>LAVAPLATOS ESMALT.   INCR</v>
          </cell>
          <cell r="C757" t="str">
            <v>UN</v>
          </cell>
          <cell r="D757">
            <v>6600</v>
          </cell>
        </row>
        <row r="758">
          <cell r="A758">
            <v>1217</v>
          </cell>
          <cell r="B758" t="str">
            <v>LAVADERO F/VIDRIO 75X60</v>
          </cell>
          <cell r="C758" t="str">
            <v>UN</v>
          </cell>
          <cell r="D758">
            <v>9387</v>
          </cell>
        </row>
        <row r="759">
          <cell r="A759">
            <v>1219</v>
          </cell>
          <cell r="B759" t="str">
            <v>LAVADERO CEMENTO      .80</v>
          </cell>
          <cell r="C759" t="str">
            <v>UN</v>
          </cell>
          <cell r="D759">
            <v>11758</v>
          </cell>
        </row>
        <row r="760">
          <cell r="A760">
            <v>1220</v>
          </cell>
          <cell r="B760" t="str">
            <v>LAVAMANOS ACUARIO     701</v>
          </cell>
          <cell r="C760" t="str">
            <v>UN</v>
          </cell>
          <cell r="D760">
            <v>14563</v>
          </cell>
        </row>
        <row r="761">
          <cell r="A761">
            <v>1222</v>
          </cell>
          <cell r="B761" t="str">
            <v>LAVAMANOS NOVA COLOR  738</v>
          </cell>
          <cell r="C761" t="str">
            <v>UN</v>
          </cell>
          <cell r="D761">
            <v>19333</v>
          </cell>
        </row>
        <row r="762">
          <cell r="A762">
            <v>1223</v>
          </cell>
          <cell r="B762" t="str">
            <v>LAVAMANOS TIFFANY COL 734</v>
          </cell>
          <cell r="C762" t="str">
            <v>UN</v>
          </cell>
          <cell r="D762">
            <v>24300</v>
          </cell>
        </row>
        <row r="763">
          <cell r="A763">
            <v>1224</v>
          </cell>
          <cell r="B763" t="str">
            <v>LAVAMANOS ROYAL</v>
          </cell>
          <cell r="C763" t="str">
            <v>UN</v>
          </cell>
          <cell r="D763">
            <v>8105</v>
          </cell>
        </row>
        <row r="764">
          <cell r="A764">
            <v>1225</v>
          </cell>
          <cell r="B764" t="str">
            <v>LAVAMANOS ROYAL COLOR 735</v>
          </cell>
          <cell r="C764" t="str">
            <v>UN</v>
          </cell>
          <cell r="D764">
            <v>10705</v>
          </cell>
        </row>
        <row r="765">
          <cell r="A765">
            <v>1226</v>
          </cell>
          <cell r="B765" t="str">
            <v>LAVAMANOS STILO  PEDESTAL</v>
          </cell>
          <cell r="C765" t="str">
            <v>UN</v>
          </cell>
          <cell r="D765">
            <v>13356</v>
          </cell>
        </row>
        <row r="766">
          <cell r="A766">
            <v>1227</v>
          </cell>
          <cell r="B766" t="str">
            <v>LAVAMANOS STILO</v>
          </cell>
          <cell r="C766" t="str">
            <v>UN</v>
          </cell>
          <cell r="D766">
            <v>17731</v>
          </cell>
        </row>
        <row r="767">
          <cell r="A767">
            <v>1228</v>
          </cell>
          <cell r="B767" t="str">
            <v>SANITARIO ACUARIO     300</v>
          </cell>
          <cell r="C767" t="str">
            <v>UN</v>
          </cell>
          <cell r="D767">
            <v>22358</v>
          </cell>
        </row>
        <row r="768">
          <cell r="A768">
            <v>1230</v>
          </cell>
          <cell r="B768" t="str">
            <v>SANITARIO NOVA      COLOR</v>
          </cell>
          <cell r="C768" t="str">
            <v>UN</v>
          </cell>
          <cell r="D768">
            <v>2828</v>
          </cell>
        </row>
        <row r="769">
          <cell r="A769">
            <v>1231</v>
          </cell>
          <cell r="B769" t="str">
            <v>SANITARIO TIFFANY   COLOR</v>
          </cell>
          <cell r="C769" t="str">
            <v>UN</v>
          </cell>
          <cell r="D769">
            <v>3762</v>
          </cell>
        </row>
        <row r="770">
          <cell r="A770">
            <v>1232</v>
          </cell>
          <cell r="B770" t="str">
            <v>SANITARIO ROYAL     COLOR</v>
          </cell>
          <cell r="C770" t="str">
            <v>UN</v>
          </cell>
          <cell r="D770">
            <v>4661</v>
          </cell>
        </row>
        <row r="771">
          <cell r="A771">
            <v>1233</v>
          </cell>
          <cell r="B771" t="str">
            <v>SANITARIO STILO     COLOR</v>
          </cell>
          <cell r="C771" t="str">
            <v>UN</v>
          </cell>
          <cell r="D771">
            <v>6186</v>
          </cell>
        </row>
        <row r="772">
          <cell r="A772">
            <v>1234</v>
          </cell>
          <cell r="B772" t="str">
            <v>SANITARIO ESTILO BLANCO</v>
          </cell>
          <cell r="C772" t="str">
            <v>UN</v>
          </cell>
          <cell r="D772">
            <v>5653</v>
          </cell>
        </row>
        <row r="773">
          <cell r="A773">
            <v>1235</v>
          </cell>
          <cell r="B773" t="str">
            <v>BIDET TIFFANY</v>
          </cell>
          <cell r="C773" t="str">
            <v>UN</v>
          </cell>
          <cell r="D773">
            <v>7525</v>
          </cell>
        </row>
        <row r="774">
          <cell r="A774">
            <v>1236</v>
          </cell>
          <cell r="B774" t="str">
            <v>BIDET ROYAL</v>
          </cell>
          <cell r="C774" t="str">
            <v>UN</v>
          </cell>
          <cell r="D774">
            <v>9322</v>
          </cell>
        </row>
        <row r="775">
          <cell r="A775">
            <v>1237</v>
          </cell>
          <cell r="B775" t="str">
            <v>BIDET STILO</v>
          </cell>
          <cell r="C775" t="str">
            <v>UN</v>
          </cell>
          <cell r="D775">
            <v>12375</v>
          </cell>
        </row>
        <row r="776">
          <cell r="A776">
            <v>1238</v>
          </cell>
          <cell r="B776" t="str">
            <v>ORINAL MEDIANO</v>
          </cell>
          <cell r="C776" t="str">
            <v>UN</v>
          </cell>
          <cell r="D776">
            <v>5024</v>
          </cell>
        </row>
        <row r="777">
          <cell r="A777">
            <v>1239</v>
          </cell>
          <cell r="B777" t="str">
            <v>ORINAL PEQUEÑO</v>
          </cell>
          <cell r="C777" t="str">
            <v>UN</v>
          </cell>
          <cell r="D777">
            <v>7591</v>
          </cell>
        </row>
        <row r="778">
          <cell r="A778">
            <v>1240</v>
          </cell>
          <cell r="B778" t="str">
            <v>ORINAL FLUXOMETRO</v>
          </cell>
          <cell r="C778" t="str">
            <v>UN</v>
          </cell>
          <cell r="D778">
            <v>6927</v>
          </cell>
        </row>
        <row r="779">
          <cell r="A779">
            <v>1241</v>
          </cell>
          <cell r="B779" t="str">
            <v>TINA    FIBRA  DE  VIDRIO</v>
          </cell>
          <cell r="C779" t="str">
            <v>UN</v>
          </cell>
          <cell r="D779">
            <v>8927</v>
          </cell>
        </row>
        <row r="780">
          <cell r="A780">
            <v>1242</v>
          </cell>
          <cell r="B780" t="str">
            <v>DUCHA ECONOMICA</v>
          </cell>
          <cell r="C780" t="str">
            <v>UN</v>
          </cell>
          <cell r="D780">
            <v>8927</v>
          </cell>
        </row>
        <row r="781">
          <cell r="A781">
            <v>1243</v>
          </cell>
          <cell r="B781" t="str">
            <v>DUCHA POPULAR</v>
          </cell>
          <cell r="C781" t="str">
            <v>UN</v>
          </cell>
          <cell r="D781">
            <v>240000</v>
          </cell>
        </row>
        <row r="782">
          <cell r="A782">
            <v>1244</v>
          </cell>
          <cell r="B782" t="str">
            <v>DUCHA IRIS</v>
          </cell>
          <cell r="C782" t="str">
            <v>UN</v>
          </cell>
          <cell r="D782">
            <v>1500</v>
          </cell>
        </row>
        <row r="783">
          <cell r="A783">
            <v>1245</v>
          </cell>
          <cell r="B783" t="str">
            <v>DUCHA EUROPA</v>
          </cell>
          <cell r="C783" t="str">
            <v>UN</v>
          </cell>
          <cell r="D783">
            <v>30136</v>
          </cell>
        </row>
        <row r="784">
          <cell r="A784">
            <v>1246</v>
          </cell>
          <cell r="B784" t="str">
            <v>DUCHA MONOCONTROL</v>
          </cell>
          <cell r="C784" t="str">
            <v>UN</v>
          </cell>
          <cell r="D784">
            <v>34997</v>
          </cell>
        </row>
        <row r="785">
          <cell r="A785">
            <v>1247</v>
          </cell>
          <cell r="B785" t="str">
            <v>DUCHA TELEFONO</v>
          </cell>
          <cell r="C785" t="str">
            <v>UN</v>
          </cell>
          <cell r="D785">
            <v>27300</v>
          </cell>
        </row>
        <row r="786">
          <cell r="A786">
            <v>1248</v>
          </cell>
          <cell r="B786" t="str">
            <v>GRIFERIA LAVAPLATOS 60433</v>
          </cell>
          <cell r="C786" t="str">
            <v>UN</v>
          </cell>
          <cell r="D786">
            <v>330</v>
          </cell>
        </row>
        <row r="787">
          <cell r="A787">
            <v>1249</v>
          </cell>
          <cell r="B787" t="str">
            <v>GRIFERIA LAVAPLATOS 60431</v>
          </cell>
          <cell r="C787" t="str">
            <v>UN</v>
          </cell>
          <cell r="D787">
            <v>44824</v>
          </cell>
        </row>
        <row r="788">
          <cell r="A788">
            <v>1250</v>
          </cell>
          <cell r="B788" t="str">
            <v>CALENTADOR          15 GL</v>
          </cell>
          <cell r="C788" t="str">
            <v>UN</v>
          </cell>
          <cell r="D788">
            <v>34696</v>
          </cell>
        </row>
        <row r="789">
          <cell r="A789">
            <v>1251</v>
          </cell>
          <cell r="B789" t="str">
            <v>CALENTADOR          20 GL</v>
          </cell>
          <cell r="C789" t="str">
            <v>UN</v>
          </cell>
          <cell r="D789">
            <v>22597</v>
          </cell>
        </row>
        <row r="790">
          <cell r="A790">
            <v>1252</v>
          </cell>
          <cell r="B790" t="str">
            <v>CALENTADOR          30 GL</v>
          </cell>
          <cell r="C790" t="str">
            <v>UN</v>
          </cell>
          <cell r="D790">
            <v>17451</v>
          </cell>
        </row>
        <row r="791">
          <cell r="A791">
            <v>1253</v>
          </cell>
          <cell r="B791" t="str">
            <v>TANQUE ETERNIT     500 LT</v>
          </cell>
          <cell r="C791" t="str">
            <v>UN</v>
          </cell>
          <cell r="D791">
            <v>11701</v>
          </cell>
        </row>
        <row r="792">
          <cell r="A792">
            <v>1254</v>
          </cell>
          <cell r="B792" t="str">
            <v>TANQUE ETERNIT    1000 LT</v>
          </cell>
          <cell r="C792" t="str">
            <v>UN</v>
          </cell>
          <cell r="D792">
            <v>421</v>
          </cell>
        </row>
        <row r="793">
          <cell r="A793">
            <v>1255</v>
          </cell>
          <cell r="B793" t="str">
            <v>TANQUE PLASTICO   1000 LT</v>
          </cell>
          <cell r="C793" t="str">
            <v>UN</v>
          </cell>
          <cell r="D793">
            <v>17717</v>
          </cell>
        </row>
        <row r="794">
          <cell r="A794">
            <v>1256</v>
          </cell>
          <cell r="B794" t="str">
            <v>REGISTRO CROMADO     1/2"</v>
          </cell>
          <cell r="C794" t="str">
            <v>UN</v>
          </cell>
          <cell r="D794">
            <v>40655</v>
          </cell>
        </row>
        <row r="795">
          <cell r="A795">
            <v>1258</v>
          </cell>
          <cell r="B795" t="str">
            <v>LLAVE CROMADA        1/2"</v>
          </cell>
          <cell r="C795" t="str">
            <v>UN</v>
          </cell>
          <cell r="D795">
            <v>11101</v>
          </cell>
        </row>
        <row r="796">
          <cell r="A796">
            <v>1259</v>
          </cell>
          <cell r="B796" t="str">
            <v>FLOTADOR PARA TANQUE   1"</v>
          </cell>
          <cell r="C796" t="str">
            <v>UN</v>
          </cell>
          <cell r="D796">
            <v>46715</v>
          </cell>
        </row>
        <row r="797">
          <cell r="A797">
            <v>1292</v>
          </cell>
          <cell r="B797" t="str">
            <v>SAFE BAÑO             152</v>
          </cell>
          <cell r="C797" t="str">
            <v>UN</v>
          </cell>
          <cell r="D797">
            <v>19132</v>
          </cell>
        </row>
        <row r="798">
          <cell r="A798">
            <v>1293</v>
          </cell>
          <cell r="B798" t="str">
            <v>SAFE ALCOBA          5141</v>
          </cell>
          <cell r="C798" t="str">
            <v>UN</v>
          </cell>
          <cell r="D798">
            <v>2847</v>
          </cell>
        </row>
        <row r="799">
          <cell r="A799">
            <v>1294</v>
          </cell>
          <cell r="B799" t="str">
            <v>SAFE ENTRADA         142A</v>
          </cell>
          <cell r="C799" t="str">
            <v>UN</v>
          </cell>
          <cell r="D799">
            <v>9502</v>
          </cell>
        </row>
        <row r="800">
          <cell r="A800">
            <v>1295</v>
          </cell>
          <cell r="B800" t="str">
            <v>SAFE PATIOS          5149</v>
          </cell>
          <cell r="C800" t="str">
            <v>UN</v>
          </cell>
          <cell r="D800">
            <v>313</v>
          </cell>
        </row>
        <row r="801">
          <cell r="A801">
            <v>1296</v>
          </cell>
          <cell r="B801" t="str">
            <v>SAFE CLOSET          5145</v>
          </cell>
          <cell r="C801" t="str">
            <v>UN</v>
          </cell>
          <cell r="D801">
            <v>434</v>
          </cell>
        </row>
        <row r="802">
          <cell r="A802">
            <v>1297</v>
          </cell>
          <cell r="B802" t="str">
            <v>SAFE SOBREPONER       526</v>
          </cell>
          <cell r="C802" t="str">
            <v>UN</v>
          </cell>
          <cell r="D802">
            <v>178060</v>
          </cell>
        </row>
        <row r="803">
          <cell r="A803">
            <v>1298</v>
          </cell>
          <cell r="B803" t="str">
            <v>SAFE CORREDERA        550</v>
          </cell>
          <cell r="C803" t="str">
            <v>UN</v>
          </cell>
          <cell r="D803">
            <v>9746</v>
          </cell>
        </row>
        <row r="804">
          <cell r="A804">
            <v>1300</v>
          </cell>
          <cell r="B804" t="str">
            <v>YALE MUEBLES         2044</v>
          </cell>
          <cell r="C804" t="str">
            <v>UN</v>
          </cell>
          <cell r="D804">
            <v>22620</v>
          </cell>
        </row>
        <row r="805">
          <cell r="A805">
            <v>1301</v>
          </cell>
          <cell r="B805" t="str">
            <v>SCHLAGE PASO     A  10  S</v>
          </cell>
          <cell r="C805" t="str">
            <v>UN</v>
          </cell>
          <cell r="D805">
            <v>9859</v>
          </cell>
        </row>
        <row r="806">
          <cell r="A806">
            <v>1302</v>
          </cell>
          <cell r="B806" t="str">
            <v>SCHLAGE BAÑO     A  40  S</v>
          </cell>
          <cell r="C806" t="str">
            <v>UN</v>
          </cell>
          <cell r="D806">
            <v>23200</v>
          </cell>
        </row>
        <row r="807">
          <cell r="A807">
            <v>1303</v>
          </cell>
          <cell r="B807" t="str">
            <v>SCHLAGE ALCOBA   A  50 WS</v>
          </cell>
          <cell r="C807" t="str">
            <v>UN</v>
          </cell>
          <cell r="D807">
            <v>6010</v>
          </cell>
        </row>
        <row r="808">
          <cell r="A808">
            <v>1304</v>
          </cell>
          <cell r="B808" t="str">
            <v>SCHLAGE TERRAZA  A  30  S</v>
          </cell>
          <cell r="C808" t="str">
            <v>UN</v>
          </cell>
          <cell r="D808">
            <v>4700</v>
          </cell>
        </row>
        <row r="809">
          <cell r="A809">
            <v>1305</v>
          </cell>
          <cell r="B809" t="str">
            <v>SCHLAGE OFICINA  A  50 PD</v>
          </cell>
          <cell r="C809" t="str">
            <v>UN</v>
          </cell>
          <cell r="D809">
            <v>2000</v>
          </cell>
        </row>
        <row r="810">
          <cell r="A810">
            <v>1306</v>
          </cell>
          <cell r="B810" t="str">
            <v>SCHLAGE CLOSET   A  71 WD</v>
          </cell>
          <cell r="C810" t="str">
            <v>UN</v>
          </cell>
          <cell r="D810">
            <v>615000</v>
          </cell>
        </row>
        <row r="811">
          <cell r="A811">
            <v>1307</v>
          </cell>
          <cell r="B811" t="str">
            <v>SAFE ENTRADA PPAL.</v>
          </cell>
          <cell r="C811" t="str">
            <v>UN</v>
          </cell>
          <cell r="D811">
            <v>13920</v>
          </cell>
        </row>
        <row r="812">
          <cell r="A812">
            <v>1308</v>
          </cell>
          <cell r="B812" t="str">
            <v>SCHLAGE ENTRADA   A 80 PD</v>
          </cell>
          <cell r="C812" t="str">
            <v>UN</v>
          </cell>
          <cell r="D812">
            <v>6960</v>
          </cell>
        </row>
        <row r="813">
          <cell r="A813">
            <v>1309</v>
          </cell>
          <cell r="B813" t="str">
            <v>CANTONERA ELECTRICA</v>
          </cell>
          <cell r="C813" t="str">
            <v>UN</v>
          </cell>
          <cell r="D813">
            <v>7192</v>
          </cell>
        </row>
        <row r="814">
          <cell r="A814">
            <v>1310</v>
          </cell>
          <cell r="B814" t="str">
            <v>CIERRAPUERTAS HIDRAULICO</v>
          </cell>
          <cell r="C814" t="str">
            <v>UN</v>
          </cell>
          <cell r="D814">
            <v>4060</v>
          </cell>
        </row>
        <row r="815">
          <cell r="A815">
            <v>1311</v>
          </cell>
          <cell r="B815" t="str">
            <v>BISAGRA VAIVEN</v>
          </cell>
          <cell r="C815" t="str">
            <v>UN</v>
          </cell>
          <cell r="D815">
            <v>985</v>
          </cell>
        </row>
        <row r="816">
          <cell r="A816">
            <v>1312</v>
          </cell>
          <cell r="B816" t="str">
            <v>INSTALACION CERR.COMUN</v>
          </cell>
          <cell r="C816" t="str">
            <v>UN</v>
          </cell>
          <cell r="D816">
            <v>1190</v>
          </cell>
        </row>
        <row r="817">
          <cell r="A817">
            <v>1313</v>
          </cell>
          <cell r="B817" t="str">
            <v>INSTALACION PORTON    MAD</v>
          </cell>
          <cell r="C817" t="str">
            <v>UN</v>
          </cell>
          <cell r="D817">
            <v>292</v>
          </cell>
        </row>
        <row r="818">
          <cell r="A818">
            <v>1315</v>
          </cell>
          <cell r="B818" t="str">
            <v>CIERRE MAGNETICO</v>
          </cell>
          <cell r="C818" t="str">
            <v>UN</v>
          </cell>
          <cell r="D818">
            <v>1322</v>
          </cell>
        </row>
        <row r="819">
          <cell r="A819">
            <v>1320</v>
          </cell>
          <cell r="B819" t="str">
            <v>CERRADURA ORBIT ALCOBA</v>
          </cell>
          <cell r="C819" t="str">
            <v>UN</v>
          </cell>
          <cell r="D819">
            <v>1525</v>
          </cell>
        </row>
        <row r="820">
          <cell r="A820">
            <v>1348</v>
          </cell>
          <cell r="B820" t="str">
            <v>VIDRIO INCOLORO      3 mm</v>
          </cell>
          <cell r="C820" t="str">
            <v>M2</v>
          </cell>
          <cell r="D820">
            <v>36300</v>
          </cell>
        </row>
        <row r="821">
          <cell r="A821">
            <v>1349</v>
          </cell>
          <cell r="B821" t="str">
            <v>VIDRIO INCOLORO      4 mm</v>
          </cell>
          <cell r="C821" t="str">
            <v>M2</v>
          </cell>
          <cell r="D821">
            <v>32500</v>
          </cell>
        </row>
        <row r="822">
          <cell r="A822">
            <v>1350</v>
          </cell>
          <cell r="B822" t="str">
            <v>VIDRIO INCOLORO      5 mm</v>
          </cell>
          <cell r="C822" t="str">
            <v>M2</v>
          </cell>
          <cell r="D822">
            <v>11700</v>
          </cell>
        </row>
        <row r="823">
          <cell r="A823">
            <v>1351</v>
          </cell>
          <cell r="B823" t="str">
            <v>VIDRIO INCOLORO      6 mm</v>
          </cell>
          <cell r="C823" t="str">
            <v>M2</v>
          </cell>
          <cell r="D823">
            <v>14836</v>
          </cell>
        </row>
        <row r="824">
          <cell r="A824">
            <v>1352</v>
          </cell>
          <cell r="B824" t="str">
            <v>VIDRIO BRONCE GRABADO</v>
          </cell>
          <cell r="C824" t="str">
            <v>M2</v>
          </cell>
          <cell r="D824">
            <v>7742</v>
          </cell>
        </row>
        <row r="825">
          <cell r="A825">
            <v>1353</v>
          </cell>
          <cell r="B825" t="str">
            <v>VIDRIO ESMERILADO    3 mm</v>
          </cell>
          <cell r="C825" t="str">
            <v>M2</v>
          </cell>
          <cell r="D825">
            <v>9095</v>
          </cell>
        </row>
        <row r="826">
          <cell r="A826">
            <v>1354</v>
          </cell>
          <cell r="B826" t="str">
            <v>VIDRIO TEMPLADO      5 mm</v>
          </cell>
          <cell r="C826" t="str">
            <v>M2</v>
          </cell>
          <cell r="D826">
            <v>4300</v>
          </cell>
        </row>
        <row r="827">
          <cell r="A827">
            <v>1355</v>
          </cell>
          <cell r="B827" t="str">
            <v>LAMINADO INCOLORO    5 mm</v>
          </cell>
          <cell r="C827" t="str">
            <v>M2</v>
          </cell>
          <cell r="D827">
            <v>3350</v>
          </cell>
        </row>
        <row r="828">
          <cell r="A828">
            <v>1356</v>
          </cell>
          <cell r="B828" t="str">
            <v>LAMINADO INCOLORO    4 mm</v>
          </cell>
          <cell r="C828" t="str">
            <v>M2</v>
          </cell>
          <cell r="D828">
            <v>2313</v>
          </cell>
        </row>
        <row r="829">
          <cell r="A829">
            <v>1357</v>
          </cell>
          <cell r="B829" t="str">
            <v>VIDRIO CRISTAL       6 mm</v>
          </cell>
          <cell r="C829" t="str">
            <v>M2</v>
          </cell>
          <cell r="D829">
            <v>49006</v>
          </cell>
        </row>
        <row r="830">
          <cell r="A830">
            <v>1358</v>
          </cell>
          <cell r="B830" t="str">
            <v>CRISTAL INCOLORO    10 mm</v>
          </cell>
          <cell r="C830" t="str">
            <v>M2</v>
          </cell>
          <cell r="D830">
            <v>54049</v>
          </cell>
        </row>
        <row r="831">
          <cell r="A831">
            <v>1359</v>
          </cell>
          <cell r="B831" t="str">
            <v>CRISTAL BRONCE       6 mm</v>
          </cell>
          <cell r="C831" t="str">
            <v>M2</v>
          </cell>
          <cell r="D831">
            <v>47815</v>
          </cell>
        </row>
        <row r="832">
          <cell r="A832">
            <v>1361</v>
          </cell>
          <cell r="B832" t="str">
            <v>ESPEJO               4 mm</v>
          </cell>
          <cell r="C832" t="str">
            <v>M2</v>
          </cell>
          <cell r="D832">
            <v>55436</v>
          </cell>
        </row>
        <row r="833">
          <cell r="A833">
            <v>1362</v>
          </cell>
          <cell r="B833" t="str">
            <v>ESPEJO               5 mm</v>
          </cell>
          <cell r="C833" t="str">
            <v>M2</v>
          </cell>
          <cell r="D833">
            <v>5824</v>
          </cell>
        </row>
        <row r="834">
          <cell r="A834">
            <v>1395</v>
          </cell>
          <cell r="B834" t="str">
            <v>SUB ESTACION CAPSULADA</v>
          </cell>
          <cell r="C834" t="str">
            <v>UN</v>
          </cell>
          <cell r="D834">
            <v>7688</v>
          </cell>
        </row>
        <row r="835">
          <cell r="A835">
            <v>1396</v>
          </cell>
          <cell r="B835" t="str">
            <v>EXTINGUIDOR      INCENDIO</v>
          </cell>
          <cell r="C835" t="str">
            <v>UN</v>
          </cell>
          <cell r="D835">
            <v>7591</v>
          </cell>
        </row>
        <row r="836">
          <cell r="A836">
            <v>1397</v>
          </cell>
          <cell r="B836" t="str">
            <v>REFLECTOR     RA-P  125 W</v>
          </cell>
          <cell r="C836" t="str">
            <v>UN</v>
          </cell>
          <cell r="D836">
            <v>325</v>
          </cell>
        </row>
        <row r="837">
          <cell r="A837">
            <v>1398</v>
          </cell>
          <cell r="B837" t="str">
            <v>SHUT   BASURAS    ETERNIT</v>
          </cell>
          <cell r="C837" t="str">
            <v>PS</v>
          </cell>
          <cell r="D837">
            <v>234</v>
          </cell>
        </row>
        <row r="838">
          <cell r="A838">
            <v>1399</v>
          </cell>
          <cell r="B838" t="str">
            <v>ASCENSOR        6 PARADAS</v>
          </cell>
          <cell r="C838" t="str">
            <v>UN</v>
          </cell>
          <cell r="D838">
            <v>309</v>
          </cell>
        </row>
        <row r="839">
          <cell r="A839">
            <v>1401</v>
          </cell>
          <cell r="B839" t="str">
            <v>BOMBA AGUA 1/2"</v>
          </cell>
          <cell r="C839" t="str">
            <v>UN</v>
          </cell>
          <cell r="D839">
            <v>12273</v>
          </cell>
        </row>
        <row r="840">
          <cell r="A840">
            <v>1402</v>
          </cell>
          <cell r="B840" t="str">
            <v>BOMBA AGUA 3/4"</v>
          </cell>
          <cell r="C840" t="str">
            <v>UN</v>
          </cell>
          <cell r="D840">
            <v>7030</v>
          </cell>
        </row>
        <row r="841">
          <cell r="A841">
            <v>1403</v>
          </cell>
          <cell r="B841" t="str">
            <v>EQUIPO  PRESION  HIDROFLO</v>
          </cell>
          <cell r="C841" t="str">
            <v>UN</v>
          </cell>
          <cell r="D841">
            <v>137</v>
          </cell>
        </row>
        <row r="842">
          <cell r="A842">
            <v>1404</v>
          </cell>
          <cell r="B842" t="str">
            <v>ANTENA PARABOLICA   4 CAN</v>
          </cell>
          <cell r="C842" t="str">
            <v>UN</v>
          </cell>
          <cell r="D842">
            <v>9063</v>
          </cell>
        </row>
        <row r="843">
          <cell r="A843">
            <v>1405</v>
          </cell>
          <cell r="B843" t="str">
            <v>ANTENA COMUNAL        T.V</v>
          </cell>
          <cell r="C843" t="str">
            <v>UN</v>
          </cell>
          <cell r="D843">
            <v>10295</v>
          </cell>
        </row>
        <row r="844">
          <cell r="A844">
            <v>1406</v>
          </cell>
          <cell r="B844" t="str">
            <v>T.V.CABLE        CONEXION</v>
          </cell>
          <cell r="C844" t="str">
            <v>UN</v>
          </cell>
          <cell r="D844">
            <v>7375</v>
          </cell>
        </row>
        <row r="845">
          <cell r="A845">
            <v>1407</v>
          </cell>
          <cell r="B845" t="str">
            <v>T.V.CABLE   CUOTA MENSUAL</v>
          </cell>
          <cell r="C845" t="str">
            <v>MS</v>
          </cell>
          <cell r="D845">
            <v>4072</v>
          </cell>
        </row>
        <row r="846">
          <cell r="A846">
            <v>1408</v>
          </cell>
          <cell r="B846" t="str">
            <v>CITOFONO INTELSA</v>
          </cell>
          <cell r="C846" t="str">
            <v>UN</v>
          </cell>
          <cell r="D846">
            <v>580</v>
          </cell>
        </row>
        <row r="847">
          <cell r="A847">
            <v>1409</v>
          </cell>
          <cell r="B847" t="str">
            <v>BOTONERA/FUENTE CITOFONOS</v>
          </cell>
          <cell r="C847" t="str">
            <v>UN</v>
          </cell>
          <cell r="D847">
            <v>13908</v>
          </cell>
        </row>
        <row r="848">
          <cell r="A848">
            <v>1410</v>
          </cell>
          <cell r="B848" t="str">
            <v>CANTONERA       ELECTRICA</v>
          </cell>
          <cell r="C848" t="str">
            <v>UN</v>
          </cell>
          <cell r="D848">
            <v>7372</v>
          </cell>
        </row>
        <row r="849">
          <cell r="A849">
            <v>1413</v>
          </cell>
          <cell r="B849" t="str">
            <v>COCINA INT.    TAPA ACERO</v>
          </cell>
          <cell r="C849" t="str">
            <v>ML</v>
          </cell>
          <cell r="D849">
            <v>13311</v>
          </cell>
        </row>
        <row r="850">
          <cell r="A850">
            <v>1414</v>
          </cell>
          <cell r="B850" t="str">
            <v>COCINA INT.   MUEBLE PISO</v>
          </cell>
          <cell r="C850" t="str">
            <v>ML</v>
          </cell>
          <cell r="D850">
            <v>5859</v>
          </cell>
        </row>
        <row r="851">
          <cell r="A851">
            <v>1415</v>
          </cell>
          <cell r="B851" t="str">
            <v>COCINA INT.   MUEBLE MURO</v>
          </cell>
          <cell r="C851" t="str">
            <v>ML</v>
          </cell>
          <cell r="D851">
            <v>528</v>
          </cell>
        </row>
        <row r="852">
          <cell r="A852">
            <v>1417</v>
          </cell>
          <cell r="B852" t="str">
            <v>COCINA INT.   POZUELO LAV</v>
          </cell>
          <cell r="C852" t="str">
            <v>UN</v>
          </cell>
          <cell r="D852">
            <v>8500</v>
          </cell>
        </row>
        <row r="853">
          <cell r="A853">
            <v>1418</v>
          </cell>
          <cell r="B853" t="str">
            <v>HORNO EMPOTRAR</v>
          </cell>
          <cell r="C853" t="str">
            <v>UN</v>
          </cell>
          <cell r="D853">
            <v>22520</v>
          </cell>
        </row>
        <row r="854">
          <cell r="A854">
            <v>1419</v>
          </cell>
          <cell r="B854" t="str">
            <v>CAMPANA EXTRACTORA/DUCTO</v>
          </cell>
          <cell r="C854" t="str">
            <v>UN</v>
          </cell>
          <cell r="D854">
            <v>14384</v>
          </cell>
        </row>
        <row r="855">
          <cell r="A855">
            <v>1420</v>
          </cell>
          <cell r="B855" t="str">
            <v>ESTUFA   TIPO APARTAMENTO</v>
          </cell>
          <cell r="C855" t="str">
            <v>UN</v>
          </cell>
          <cell r="D855">
            <v>69020</v>
          </cell>
        </row>
        <row r="856">
          <cell r="A856">
            <v>1421</v>
          </cell>
          <cell r="B856" t="str">
            <v>NEVERA INTEGRAL</v>
          </cell>
          <cell r="C856" t="str">
            <v>UN</v>
          </cell>
          <cell r="D856">
            <v>3584</v>
          </cell>
        </row>
        <row r="857">
          <cell r="A857">
            <v>1422</v>
          </cell>
          <cell r="B857" t="str">
            <v>BOMBA SUMERGIBLE     1 HP</v>
          </cell>
          <cell r="C857" t="str">
            <v>UN</v>
          </cell>
          <cell r="D857">
            <v>7809</v>
          </cell>
        </row>
        <row r="858">
          <cell r="A858">
            <v>1423</v>
          </cell>
          <cell r="B858" t="str">
            <v>EQUIPO PRESION 1/2   5 HP</v>
          </cell>
          <cell r="C858" t="str">
            <v>UN</v>
          </cell>
          <cell r="D858">
            <v>20842</v>
          </cell>
        </row>
        <row r="859">
          <cell r="A859">
            <v>1424</v>
          </cell>
          <cell r="B859" t="str">
            <v>TANQUE GAS         600 GL</v>
          </cell>
          <cell r="C859" t="str">
            <v>UN</v>
          </cell>
          <cell r="D859">
            <v>18207</v>
          </cell>
        </row>
        <row r="860">
          <cell r="A860">
            <v>1425</v>
          </cell>
          <cell r="B860" t="str">
            <v>PLANTA ELECTRICA  21.5 KW</v>
          </cell>
          <cell r="C860" t="str">
            <v>UN</v>
          </cell>
          <cell r="D860">
            <v>12012</v>
          </cell>
        </row>
        <row r="861">
          <cell r="A861">
            <v>1426</v>
          </cell>
          <cell r="B861" t="str">
            <v>MALLA NYLON (Petrolizada)</v>
          </cell>
          <cell r="C861" t="str">
            <v>UN</v>
          </cell>
          <cell r="D861">
            <v>15974</v>
          </cell>
        </row>
        <row r="862">
          <cell r="A862">
            <v>1458</v>
          </cell>
          <cell r="B862" t="str">
            <v>CANALIZ.SUBT.    6x4"  AC</v>
          </cell>
          <cell r="C862" t="str">
            <v>ML</v>
          </cell>
          <cell r="D862">
            <v>21136</v>
          </cell>
        </row>
        <row r="863">
          <cell r="A863">
            <v>1459</v>
          </cell>
          <cell r="B863" t="str">
            <v>CANALIZ.SUBT.    4x4"  AC</v>
          </cell>
          <cell r="C863" t="str">
            <v>ML</v>
          </cell>
          <cell r="D863">
            <v>29512</v>
          </cell>
        </row>
        <row r="864">
          <cell r="A864">
            <v>1460</v>
          </cell>
          <cell r="B864" t="str">
            <v>CANALIZ.SUBT.    2x4"  AC</v>
          </cell>
          <cell r="C864" t="str">
            <v>ML</v>
          </cell>
          <cell r="D864">
            <v>35185</v>
          </cell>
        </row>
        <row r="865">
          <cell r="A865">
            <v>1461</v>
          </cell>
          <cell r="B865" t="str">
            <v>CANALIZ.SUBT.    1x4"  AC</v>
          </cell>
          <cell r="C865" t="str">
            <v>ML</v>
          </cell>
          <cell r="D865">
            <v>41554</v>
          </cell>
        </row>
        <row r="866">
          <cell r="A866">
            <v>1462</v>
          </cell>
          <cell r="B866" t="str">
            <v>CANALIZ.SUBT.    6x4" PVC</v>
          </cell>
          <cell r="C866" t="str">
            <v>ML</v>
          </cell>
          <cell r="D866">
            <v>43858</v>
          </cell>
        </row>
        <row r="867">
          <cell r="A867">
            <v>1463</v>
          </cell>
          <cell r="B867" t="str">
            <v>CANALIZ.SUBT.    4x4" PVC</v>
          </cell>
          <cell r="C867" t="str">
            <v>ML</v>
          </cell>
          <cell r="D867">
            <v>47067</v>
          </cell>
        </row>
        <row r="868">
          <cell r="A868">
            <v>1464</v>
          </cell>
          <cell r="B868" t="str">
            <v>CANALIZ.SUBT.    2x4" PVC</v>
          </cell>
          <cell r="C868" t="str">
            <v>ML</v>
          </cell>
          <cell r="D868">
            <v>51063</v>
          </cell>
        </row>
        <row r="869">
          <cell r="A869">
            <v>1465</v>
          </cell>
          <cell r="B869" t="str">
            <v>CANALIZ.SUBT.    1x4" PVC</v>
          </cell>
          <cell r="C869" t="str">
            <v>ML</v>
          </cell>
          <cell r="D869">
            <v>55579</v>
          </cell>
        </row>
        <row r="870">
          <cell r="A870">
            <v>1466</v>
          </cell>
          <cell r="B870" t="str">
            <v>CAMARA INSP .6x.6   A.PUB</v>
          </cell>
          <cell r="C870" t="str">
            <v>UN</v>
          </cell>
          <cell r="D870">
            <v>58696</v>
          </cell>
        </row>
        <row r="871">
          <cell r="A871">
            <v>1467</v>
          </cell>
          <cell r="B871" t="str">
            <v>CAMARA INSPECCION   70x60</v>
          </cell>
          <cell r="C871" t="str">
            <v>UN</v>
          </cell>
          <cell r="D871">
            <v>60871</v>
          </cell>
        </row>
        <row r="872">
          <cell r="A872">
            <v>1468</v>
          </cell>
          <cell r="B872" t="str">
            <v>CAMARA INSP DOBLE  140x60</v>
          </cell>
          <cell r="C872" t="str">
            <v>UN</v>
          </cell>
          <cell r="D872">
            <v>63607</v>
          </cell>
        </row>
        <row r="873">
          <cell r="A873">
            <v>1469</v>
          </cell>
          <cell r="B873" t="str">
            <v>CAMARA INSP/VIA   120x150</v>
          </cell>
          <cell r="C873" t="str">
            <v>UN</v>
          </cell>
          <cell r="D873">
            <v>346</v>
          </cell>
        </row>
        <row r="874">
          <cell r="A874">
            <v>1470</v>
          </cell>
          <cell r="B874" t="str">
            <v>CONCRETO SARDINELES  0.41</v>
          </cell>
          <cell r="C874" t="str">
            <v>ML</v>
          </cell>
          <cell r="D874">
            <v>1054</v>
          </cell>
        </row>
        <row r="875">
          <cell r="A875">
            <v>1471</v>
          </cell>
          <cell r="B875" t="str">
            <v>CONCRETO ANDENES     0.11</v>
          </cell>
          <cell r="C875" t="str">
            <v>M2</v>
          </cell>
          <cell r="D875">
            <v>632</v>
          </cell>
        </row>
        <row r="876">
          <cell r="A876">
            <v>1472</v>
          </cell>
          <cell r="B876" t="str">
            <v>CONCRETO ESTRIADO RAMPAS</v>
          </cell>
          <cell r="C876" t="str">
            <v>M2</v>
          </cell>
          <cell r="D876">
            <v>399</v>
          </cell>
        </row>
        <row r="877">
          <cell r="A877">
            <v>1473</v>
          </cell>
          <cell r="B877" t="str">
            <v>ADOQUIN CONCRETO     8 c1</v>
          </cell>
          <cell r="C877" t="str">
            <v>M2</v>
          </cell>
          <cell r="D877">
            <v>1300</v>
          </cell>
        </row>
        <row r="878">
          <cell r="A878">
            <v>1475</v>
          </cell>
          <cell r="B878" t="str">
            <v>ADOQUIN CONCRETO    10 c1</v>
          </cell>
          <cell r="C878" t="str">
            <v>M2</v>
          </cell>
          <cell r="D878">
            <v>19100</v>
          </cell>
        </row>
        <row r="879">
          <cell r="A879">
            <v>1476</v>
          </cell>
          <cell r="B879" t="str">
            <v>CAJA INSPECCION 100x100</v>
          </cell>
          <cell r="C879" t="str">
            <v>UN</v>
          </cell>
          <cell r="D879">
            <v>2876</v>
          </cell>
        </row>
        <row r="880">
          <cell r="A880">
            <v>1477</v>
          </cell>
          <cell r="B880" t="str">
            <v>ADOQUIN GRES     PEATONAL</v>
          </cell>
          <cell r="C880" t="str">
            <v>M2</v>
          </cell>
          <cell r="D880">
            <v>1299</v>
          </cell>
        </row>
        <row r="881">
          <cell r="A881">
            <v>1478</v>
          </cell>
          <cell r="B881" t="str">
            <v>ADOQUIN GRES    VEHICULAR</v>
          </cell>
          <cell r="C881" t="str">
            <v>M2</v>
          </cell>
          <cell r="D881">
            <v>50894</v>
          </cell>
        </row>
        <row r="882">
          <cell r="A882">
            <v>1479</v>
          </cell>
          <cell r="B882" t="str">
            <v>EXCAVACION MANUA6</v>
          </cell>
          <cell r="C882" t="str">
            <v>M3</v>
          </cell>
          <cell r="D882">
            <v>54010</v>
          </cell>
        </row>
        <row r="883">
          <cell r="A883">
            <v>1480</v>
          </cell>
          <cell r="B883" t="str">
            <v>EXCAVACION MECANIC2</v>
          </cell>
          <cell r="C883" t="str">
            <v>M3</v>
          </cell>
          <cell r="D883">
            <v>66927</v>
          </cell>
        </row>
        <row r="884">
          <cell r="A884">
            <v>1481</v>
          </cell>
          <cell r="B884" t="str">
            <v>DESCAPOTE A MAQUIN1</v>
          </cell>
          <cell r="C884" t="str">
            <v>M3</v>
          </cell>
          <cell r="D884">
            <v>71611</v>
          </cell>
        </row>
        <row r="885">
          <cell r="A885">
            <v>1482</v>
          </cell>
          <cell r="B885" t="str">
            <v>EXPLANACION Y EXTENDID1</v>
          </cell>
          <cell r="C885" t="str">
            <v>M3</v>
          </cell>
          <cell r="D885">
            <v>76018</v>
          </cell>
        </row>
        <row r="886">
          <cell r="A886">
            <v>1483</v>
          </cell>
          <cell r="B886" t="str">
            <v>EXPLANACION Y RETIR1</v>
          </cell>
          <cell r="C886" t="str">
            <v>M3</v>
          </cell>
          <cell r="D886">
            <v>81865</v>
          </cell>
        </row>
        <row r="887">
          <cell r="A887">
            <v>1484</v>
          </cell>
          <cell r="B887" t="str">
            <v>RELLENOS EN TIERR1</v>
          </cell>
          <cell r="C887" t="str">
            <v>M3</v>
          </cell>
          <cell r="D887">
            <v>85914</v>
          </cell>
        </row>
        <row r="888">
          <cell r="A888">
            <v>1485</v>
          </cell>
          <cell r="B888" t="str">
            <v>RELLENOS   DE  EXCAVACIO1</v>
          </cell>
          <cell r="C888" t="str">
            <v>M3</v>
          </cell>
          <cell r="D888">
            <v>104011</v>
          </cell>
        </row>
        <row r="889">
          <cell r="A889">
            <v>1486</v>
          </cell>
          <cell r="B889" t="str">
            <v>RETIRO  SOBRANTES  TIERR2</v>
          </cell>
          <cell r="C889" t="str">
            <v>M3</v>
          </cell>
          <cell r="D889">
            <v>110511</v>
          </cell>
        </row>
        <row r="890">
          <cell r="A890">
            <v>1487</v>
          </cell>
          <cell r="B890" t="str">
            <v>RELLENOS MAT.SELECCIONADO</v>
          </cell>
          <cell r="C890" t="str">
            <v>M3</v>
          </cell>
          <cell r="D890">
            <v>30869.360000000001</v>
          </cell>
        </row>
        <row r="891">
          <cell r="A891">
            <v>1488</v>
          </cell>
          <cell r="B891" t="str">
            <v>ENSAYOS  DENSIDAD TERREN1</v>
          </cell>
          <cell r="C891" t="str">
            <v>UN</v>
          </cell>
          <cell r="D891">
            <v>1683</v>
          </cell>
        </row>
        <row r="892">
          <cell r="A892">
            <v>1489</v>
          </cell>
          <cell r="B892" t="str">
            <v>ENSAYOS PROCTO1</v>
          </cell>
          <cell r="C892" t="str">
            <v>UN</v>
          </cell>
          <cell r="D892">
            <v>39709</v>
          </cell>
        </row>
        <row r="893">
          <cell r="A893">
            <v>1490</v>
          </cell>
          <cell r="B893" t="str">
            <v>TUBERIA  DE  GRES      61</v>
          </cell>
          <cell r="C893" t="str">
            <v>ML</v>
          </cell>
          <cell r="D893">
            <v>753</v>
          </cell>
        </row>
        <row r="894">
          <cell r="A894">
            <v>1491</v>
          </cell>
          <cell r="B894" t="str">
            <v>TUBERIA  DE  GRES      81</v>
          </cell>
          <cell r="C894" t="str">
            <v>ML</v>
          </cell>
          <cell r="D894">
            <v>797</v>
          </cell>
        </row>
        <row r="895">
          <cell r="A895">
            <v>1492</v>
          </cell>
          <cell r="B895" t="str">
            <v>TUBERIA  DE  GRES     101</v>
          </cell>
          <cell r="C895" t="str">
            <v>ML</v>
          </cell>
          <cell r="D895">
            <v>25377</v>
          </cell>
        </row>
        <row r="896">
          <cell r="A896">
            <v>1493</v>
          </cell>
          <cell r="B896" t="str">
            <v>TUBERIA  CONCRETO    36</v>
          </cell>
          <cell r="C896" t="str">
            <v>ML</v>
          </cell>
          <cell r="D896">
            <v>109338</v>
          </cell>
        </row>
        <row r="897">
          <cell r="A897">
            <v>1494</v>
          </cell>
          <cell r="B897" t="str">
            <v>TUBERIA  CONCRETO     101</v>
          </cell>
          <cell r="C897" t="str">
            <v>ML</v>
          </cell>
          <cell r="D897">
            <v>2568</v>
          </cell>
        </row>
        <row r="898">
          <cell r="A898">
            <v>1495</v>
          </cell>
          <cell r="B898" t="str">
            <v>TUBERIA  CONCRETO     121</v>
          </cell>
          <cell r="C898" t="str">
            <v>ML</v>
          </cell>
          <cell r="D898">
            <v>12307</v>
          </cell>
        </row>
        <row r="899">
          <cell r="A899">
            <v>1496</v>
          </cell>
          <cell r="B899" t="str">
            <v>CAJAS INSPECCION  80 x 81</v>
          </cell>
          <cell r="C899" t="str">
            <v>UN</v>
          </cell>
          <cell r="D899">
            <v>12327</v>
          </cell>
        </row>
        <row r="900">
          <cell r="A900">
            <v>1497</v>
          </cell>
          <cell r="B900" t="str">
            <v>CAJAS INSPECCION 100 x100</v>
          </cell>
          <cell r="C900" t="str">
            <v>UN</v>
          </cell>
          <cell r="D900">
            <v>685</v>
          </cell>
        </row>
        <row r="901">
          <cell r="A901">
            <v>1498</v>
          </cell>
          <cell r="B901" t="str">
            <v>CAJA INSP.FIBRIT  TR.LIV</v>
          </cell>
          <cell r="C901" t="str">
            <v>UN</v>
          </cell>
          <cell r="D901">
            <v>4437</v>
          </cell>
        </row>
        <row r="902">
          <cell r="A902">
            <v>1499</v>
          </cell>
          <cell r="B902" t="str">
            <v>CAJA INSP. FIBRIT TR.PES</v>
          </cell>
          <cell r="C902" t="str">
            <v>UN</v>
          </cell>
          <cell r="D902">
            <v>429</v>
          </cell>
        </row>
        <row r="903">
          <cell r="A903">
            <v>1501</v>
          </cell>
          <cell r="B903" t="str">
            <v>TAPA SUMIDERO       68x31</v>
          </cell>
          <cell r="C903" t="str">
            <v>UN</v>
          </cell>
          <cell r="D903">
            <v>5182</v>
          </cell>
        </row>
        <row r="904">
          <cell r="A904">
            <v>1502</v>
          </cell>
          <cell r="B904" t="str">
            <v>TAPA SUMIDERO       95x41</v>
          </cell>
          <cell r="C904" t="str">
            <v>UN</v>
          </cell>
          <cell r="D904">
            <v>3712</v>
          </cell>
        </row>
        <row r="905">
          <cell r="A905">
            <v>1503</v>
          </cell>
          <cell r="B905" t="str">
            <v>TAPA POZO EN VI1</v>
          </cell>
          <cell r="C905" t="str">
            <v>UN</v>
          </cell>
          <cell r="D905">
            <v>34568</v>
          </cell>
        </row>
        <row r="906">
          <cell r="A906">
            <v>1504</v>
          </cell>
          <cell r="B906" t="str">
            <v>CERRAMIENTO CANCHA TENIS</v>
          </cell>
          <cell r="C906" t="str">
            <v>M2</v>
          </cell>
          <cell r="D906">
            <v>4563</v>
          </cell>
        </row>
        <row r="907">
          <cell r="A907">
            <v>1505</v>
          </cell>
          <cell r="B907" t="str">
            <v>PISO EN GRAMA</v>
          </cell>
          <cell r="C907" t="str">
            <v>M2</v>
          </cell>
          <cell r="D907">
            <v>6342</v>
          </cell>
        </row>
        <row r="908">
          <cell r="A908">
            <v>1506</v>
          </cell>
          <cell r="B908" t="str">
            <v>PISO EN GRAM1</v>
          </cell>
          <cell r="C908" t="str">
            <v>M2</v>
          </cell>
          <cell r="D908">
            <v>9582</v>
          </cell>
        </row>
        <row r="909">
          <cell r="A909">
            <v>1508</v>
          </cell>
          <cell r="B909" t="str">
            <v>RELLENOS GRAVILLA FINA</v>
          </cell>
          <cell r="C909" t="str">
            <v>M3</v>
          </cell>
          <cell r="D909">
            <v>23045</v>
          </cell>
        </row>
        <row r="910">
          <cell r="A910">
            <v>1538</v>
          </cell>
          <cell r="B910" t="str">
            <v>MORTERO  1:4 IMPERMEABILIZADO</v>
          </cell>
          <cell r="C910" t="str">
            <v>M3</v>
          </cell>
          <cell r="D910">
            <v>204094.15999999997</v>
          </cell>
        </row>
        <row r="911">
          <cell r="A911">
            <v>1539</v>
          </cell>
          <cell r="B911" t="str">
            <v>MORTERO                1:3</v>
          </cell>
          <cell r="C911" t="str">
            <v>M3</v>
          </cell>
          <cell r="D911">
            <v>7748</v>
          </cell>
        </row>
        <row r="912">
          <cell r="A912">
            <v>1540</v>
          </cell>
          <cell r="B912" t="str">
            <v>MORTERO               1:4</v>
          </cell>
          <cell r="C912" t="str">
            <v>M3</v>
          </cell>
          <cell r="D912">
            <v>161527.19999999998</v>
          </cell>
        </row>
        <row r="913">
          <cell r="A913">
            <v>1541</v>
          </cell>
          <cell r="B913" t="str">
            <v>MORTERO               1:5</v>
          </cell>
          <cell r="C913" t="str">
            <v>M3</v>
          </cell>
          <cell r="D913">
            <v>9859</v>
          </cell>
        </row>
        <row r="914">
          <cell r="A914">
            <v>1542</v>
          </cell>
          <cell r="B914" t="str">
            <v>MORTERO               1:6</v>
          </cell>
          <cell r="C914" t="str">
            <v>M3</v>
          </cell>
          <cell r="D914">
            <v>121038.39999999999</v>
          </cell>
        </row>
        <row r="915">
          <cell r="A915">
            <v>1543</v>
          </cell>
          <cell r="B915" t="str">
            <v>MORTERO              1:10</v>
          </cell>
          <cell r="C915" t="str">
            <v>M3</v>
          </cell>
          <cell r="D915">
            <v>8433</v>
          </cell>
        </row>
        <row r="916">
          <cell r="A916">
            <v>1544</v>
          </cell>
          <cell r="B916" t="str">
            <v>CONCRETO            1:2:2</v>
          </cell>
          <cell r="C916" t="str">
            <v>M3</v>
          </cell>
          <cell r="D916">
            <v>5498</v>
          </cell>
        </row>
        <row r="917">
          <cell r="A917">
            <v>1545</v>
          </cell>
          <cell r="B917" t="str">
            <v>CONCRETO      3,000 PSI        1:2:3</v>
          </cell>
          <cell r="C917" t="str">
            <v>M3</v>
          </cell>
          <cell r="D917">
            <v>188614.66500000001</v>
          </cell>
        </row>
        <row r="918">
          <cell r="A918">
            <v>1546</v>
          </cell>
          <cell r="B918" t="str">
            <v>CONCRETO            1:2:4</v>
          </cell>
          <cell r="C918" t="str">
            <v>M3</v>
          </cell>
          <cell r="D918">
            <v>345</v>
          </cell>
        </row>
        <row r="919">
          <cell r="A919">
            <v>1547</v>
          </cell>
          <cell r="B919" t="str">
            <v>CONCRETO            1:3:3</v>
          </cell>
          <cell r="C919" t="str">
            <v>M3</v>
          </cell>
          <cell r="D919">
            <v>281</v>
          </cell>
        </row>
        <row r="920">
          <cell r="A920">
            <v>1548</v>
          </cell>
          <cell r="B920" t="str">
            <v xml:space="preserve">CONCRETO   1500 PSI </v>
          </cell>
          <cell r="C920" t="str">
            <v>M3</v>
          </cell>
          <cell r="D920">
            <v>114575.6</v>
          </cell>
        </row>
        <row r="921">
          <cell r="A921">
            <v>1549</v>
          </cell>
          <cell r="B921" t="str">
            <v>CONCRETO            1:3:5</v>
          </cell>
          <cell r="C921" t="str">
            <v>M3</v>
          </cell>
          <cell r="D921">
            <v>11137</v>
          </cell>
        </row>
        <row r="922">
          <cell r="A922">
            <v>1550</v>
          </cell>
          <cell r="B922" t="str">
            <v>CONCRETO            1:1:2</v>
          </cell>
          <cell r="C922" t="str">
            <v>M3</v>
          </cell>
          <cell r="D922">
            <v>11315</v>
          </cell>
        </row>
        <row r="923">
          <cell r="A923">
            <v>1551</v>
          </cell>
          <cell r="B923" t="str">
            <v>CONCRETO            1:2:2 1/2</v>
          </cell>
          <cell r="C923" t="str">
            <v>M3</v>
          </cell>
          <cell r="D923">
            <v>11311</v>
          </cell>
        </row>
        <row r="924">
          <cell r="A924">
            <v>1552</v>
          </cell>
          <cell r="B924" t="str">
            <v xml:space="preserve">CONCRETO  2,500 PSI       1:2:4 </v>
          </cell>
          <cell r="C924" t="str">
            <v>M3</v>
          </cell>
          <cell r="D924">
            <v>165727.9</v>
          </cell>
        </row>
        <row r="925">
          <cell r="A925">
            <v>1553</v>
          </cell>
          <cell r="B925" t="str">
            <v>CONCRETO            1:3:6</v>
          </cell>
          <cell r="C925" t="str">
            <v>M3</v>
          </cell>
          <cell r="D925">
            <v>7757</v>
          </cell>
        </row>
        <row r="926">
          <cell r="A926">
            <v>1554</v>
          </cell>
          <cell r="B926" t="str">
            <v>CONCRETO            1:4:7</v>
          </cell>
          <cell r="C926" t="str">
            <v>M3</v>
          </cell>
          <cell r="D926">
            <v>7755</v>
          </cell>
        </row>
        <row r="927">
          <cell r="A927">
            <v>1555</v>
          </cell>
          <cell r="B927" t="str">
            <v>CONCRETO            1:4:8</v>
          </cell>
          <cell r="C927" t="str">
            <v>M3</v>
          </cell>
          <cell r="D927">
            <v>8832</v>
          </cell>
        </row>
        <row r="928">
          <cell r="A928">
            <v>1556</v>
          </cell>
          <cell r="B928" t="str">
            <v>MORTERO               1:7</v>
          </cell>
          <cell r="C928" t="str">
            <v>M3</v>
          </cell>
          <cell r="D928">
            <v>6266</v>
          </cell>
        </row>
        <row r="929">
          <cell r="A929">
            <v>1557</v>
          </cell>
          <cell r="B929" t="str">
            <v>MORTERO               1:8</v>
          </cell>
          <cell r="C929" t="str">
            <v>M3</v>
          </cell>
          <cell r="D929">
            <v>6542</v>
          </cell>
        </row>
        <row r="930">
          <cell r="A930">
            <v>1558</v>
          </cell>
          <cell r="B930" t="str">
            <v>MORTERO               1:10</v>
          </cell>
          <cell r="C930" t="str">
            <v>M3</v>
          </cell>
          <cell r="D930">
            <v>7888</v>
          </cell>
        </row>
        <row r="931">
          <cell r="A931">
            <v>1559</v>
          </cell>
          <cell r="B931" t="str">
            <v>MORTERO               1:12</v>
          </cell>
          <cell r="C931" t="str">
            <v>M3</v>
          </cell>
          <cell r="D931">
            <v>9828</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cell r="B934" t="str">
            <v>TEJA CABALLETE ART SUP</v>
          </cell>
          <cell r="C934" t="str">
            <v>UN</v>
          </cell>
          <cell r="D934">
            <v>6908</v>
          </cell>
        </row>
        <row r="935">
          <cell r="A935">
            <v>1563</v>
          </cell>
          <cell r="B935" t="str">
            <v>GRAVILLA FINA 1/2"</v>
          </cell>
          <cell r="C935" t="str">
            <v>M3</v>
          </cell>
          <cell r="D935">
            <v>37700</v>
          </cell>
        </row>
        <row r="936">
          <cell r="A936">
            <v>1564</v>
          </cell>
          <cell r="B936" t="str">
            <v>TEJA CABALLETE ART INF</v>
          </cell>
          <cell r="C936" t="str">
            <v>UN</v>
          </cell>
          <cell r="D936">
            <v>6895</v>
          </cell>
        </row>
        <row r="937">
          <cell r="A937">
            <v>1565</v>
          </cell>
          <cell r="B937" t="str">
            <v>CANCHAS MULTIPLES 15X 30 MTS</v>
          </cell>
          <cell r="C937" t="str">
            <v>UND</v>
          </cell>
          <cell r="D937">
            <v>9341</v>
          </cell>
        </row>
        <row r="938">
          <cell r="A938">
            <v>1566</v>
          </cell>
          <cell r="B938" t="str">
            <v>CORTE  MATERIAL SELECCIONADO</v>
          </cell>
          <cell r="C938" t="str">
            <v>M3</v>
          </cell>
          <cell r="D938">
            <v>28505</v>
          </cell>
        </row>
        <row r="939">
          <cell r="A939">
            <v>1567</v>
          </cell>
          <cell r="B939" t="str">
            <v>CARGUE MATERIAL SELECCIONADO</v>
          </cell>
          <cell r="C939" t="str">
            <v>M3</v>
          </cell>
          <cell r="D939">
            <v>9176</v>
          </cell>
        </row>
        <row r="940">
          <cell r="A940">
            <v>1568</v>
          </cell>
          <cell r="B940" t="str">
            <v>TERRAJE MATERIAL SELECCIONADO</v>
          </cell>
          <cell r="C940" t="str">
            <v>M3</v>
          </cell>
          <cell r="D940">
            <v>39500</v>
          </cell>
        </row>
        <row r="941">
          <cell r="A941">
            <v>1569</v>
          </cell>
          <cell r="B941" t="str">
            <v>ACARREO MATERIAL SELECIONADO 26,5 Kms</v>
          </cell>
          <cell r="C941" t="str">
            <v>Km/mt3</v>
          </cell>
          <cell r="D941">
            <v>9347</v>
          </cell>
        </row>
        <row r="942">
          <cell r="A942">
            <v>1570</v>
          </cell>
          <cell r="B942" t="str">
            <v>EXTENDIDA MATERIAL SELECCIONADO</v>
          </cell>
          <cell r="C942" t="str">
            <v>M3</v>
          </cell>
          <cell r="D942">
            <v>6500</v>
          </cell>
        </row>
        <row r="943">
          <cell r="A943">
            <v>1571</v>
          </cell>
          <cell r="B943" t="str">
            <v>COMPACTADA MATERIAL SELECCIONADO</v>
          </cell>
          <cell r="C943" t="str">
            <v>M3</v>
          </cell>
          <cell r="D943">
            <v>7294</v>
          </cell>
        </row>
        <row r="944">
          <cell r="A944">
            <v>1572</v>
          </cell>
          <cell r="B944" t="str">
            <v>EXCARIFICACION DE CARRETEABLE</v>
          </cell>
          <cell r="C944" t="str">
            <v>M2</v>
          </cell>
          <cell r="D944">
            <v>7294</v>
          </cell>
        </row>
        <row r="945">
          <cell r="A945">
            <v>1573</v>
          </cell>
          <cell r="B945" t="str">
            <v>CONFORMACION DE CARRETEABLE</v>
          </cell>
          <cell r="C945" t="str">
            <v>M2</v>
          </cell>
          <cell r="D945">
            <v>325200</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1799</v>
          </cell>
          <cell r="B955" t="str">
            <v>CANCHAS MULTIPLES 15X 30 MTS</v>
          </cell>
          <cell r="C955" t="str">
            <v>UN</v>
          </cell>
          <cell r="D955">
            <v>177066</v>
          </cell>
        </row>
        <row r="956">
          <cell r="A956">
            <v>1800</v>
          </cell>
          <cell r="B956" t="str">
            <v>SALIDA LAMPARA TECHO  PVC</v>
          </cell>
          <cell r="C956" t="str">
            <v>UN</v>
          </cell>
          <cell r="D956">
            <v>20642</v>
          </cell>
        </row>
        <row r="957">
          <cell r="A957">
            <v>1801</v>
          </cell>
          <cell r="B957" t="str">
            <v>SALIDA LAMPARA MURO   PVC</v>
          </cell>
          <cell r="C957" t="str">
            <v>UN</v>
          </cell>
          <cell r="D957">
            <v>30159</v>
          </cell>
        </row>
        <row r="958">
          <cell r="A958">
            <v>1802</v>
          </cell>
          <cell r="B958" t="str">
            <v>SALIDA LAMPARA PISO   PVC</v>
          </cell>
          <cell r="C958" t="str">
            <v>UN</v>
          </cell>
          <cell r="D958">
            <v>399</v>
          </cell>
        </row>
        <row r="959">
          <cell r="A959">
            <v>1803</v>
          </cell>
          <cell r="B959" t="str">
            <v>SALIDA LAMPARA+ROSETA PVC</v>
          </cell>
          <cell r="C959" t="str">
            <v>UN</v>
          </cell>
          <cell r="D959">
            <v>8539</v>
          </cell>
        </row>
        <row r="960">
          <cell r="A960">
            <v>1809</v>
          </cell>
          <cell r="B960" t="str">
            <v>SALIDA LAMPARA TECHO   CN</v>
          </cell>
          <cell r="C960" t="str">
            <v>UN</v>
          </cell>
          <cell r="D960">
            <v>5390</v>
          </cell>
        </row>
        <row r="961">
          <cell r="A961">
            <v>1810</v>
          </cell>
          <cell r="B961" t="str">
            <v>SALIDA LAMPARA MURO    CN</v>
          </cell>
          <cell r="C961" t="str">
            <v>UN</v>
          </cell>
          <cell r="D961">
            <v>1080</v>
          </cell>
        </row>
        <row r="962">
          <cell r="A962">
            <v>1811</v>
          </cell>
          <cell r="B962" t="str">
            <v>SALIDA LAMPARA PISO    CN</v>
          </cell>
          <cell r="C962" t="str">
            <v>UN</v>
          </cell>
          <cell r="D962">
            <v>5041</v>
          </cell>
        </row>
        <row r="963">
          <cell r="A963">
            <v>1812</v>
          </cell>
          <cell r="B963" t="str">
            <v>SALIDA LAMPARA+ROSETA  CN</v>
          </cell>
          <cell r="C963" t="str">
            <v>UN</v>
          </cell>
          <cell r="D963">
            <v>11600</v>
          </cell>
        </row>
        <row r="964">
          <cell r="A964">
            <v>1819</v>
          </cell>
          <cell r="B964" t="str">
            <v>ROSETA PORCELANA</v>
          </cell>
          <cell r="C964" t="str">
            <v>UN</v>
          </cell>
          <cell r="D964">
            <v>96280</v>
          </cell>
        </row>
        <row r="965">
          <cell r="A965">
            <v>1820</v>
          </cell>
          <cell r="B965" t="str">
            <v>ROSETA BAKELITA</v>
          </cell>
          <cell r="C965" t="str">
            <v>UN</v>
          </cell>
          <cell r="D965">
            <v>17700</v>
          </cell>
        </row>
        <row r="966">
          <cell r="A966">
            <v>1821</v>
          </cell>
          <cell r="B966" t="str">
            <v>BALA ALUMINIO No.11</v>
          </cell>
          <cell r="C966" t="str">
            <v>UN</v>
          </cell>
          <cell r="D966">
            <v>64119</v>
          </cell>
        </row>
        <row r="967">
          <cell r="A967">
            <v>1822</v>
          </cell>
          <cell r="B967" t="str">
            <v>BALA ALUMINIO No.12</v>
          </cell>
          <cell r="C967" t="str">
            <v>UN</v>
          </cell>
          <cell r="D967">
            <v>31320</v>
          </cell>
        </row>
        <row r="968">
          <cell r="A968">
            <v>1823</v>
          </cell>
          <cell r="B968" t="str">
            <v>BALA INCANDESCENTE   60 W</v>
          </cell>
          <cell r="C968" t="str">
            <v>UN</v>
          </cell>
          <cell r="D968">
            <v>96175</v>
          </cell>
        </row>
        <row r="969">
          <cell r="A969">
            <v>1824</v>
          </cell>
          <cell r="B969" t="str">
            <v>BALA INCANDESCENTE  150W</v>
          </cell>
          <cell r="C969" t="str">
            <v>UN</v>
          </cell>
          <cell r="D969">
            <v>17748</v>
          </cell>
        </row>
        <row r="970">
          <cell r="A970">
            <v>1825</v>
          </cell>
          <cell r="B970" t="str">
            <v>LAMPARA  2x20" BAJO PLACA</v>
          </cell>
          <cell r="C970" t="str">
            <v>UN</v>
          </cell>
          <cell r="D970">
            <v>20068</v>
          </cell>
        </row>
        <row r="971">
          <cell r="A971">
            <v>1826</v>
          </cell>
          <cell r="B971" t="str">
            <v>LAMPARA  2x20" BAJO PLAC1</v>
          </cell>
          <cell r="C971" t="str">
            <v>UN</v>
          </cell>
          <cell r="D971">
            <v>25172</v>
          </cell>
        </row>
        <row r="972">
          <cell r="A972">
            <v>1827</v>
          </cell>
          <cell r="B972" t="str">
            <v>LAMPARA  2x20" BAJO PLAC2</v>
          </cell>
          <cell r="C972" t="str">
            <v>UN</v>
          </cell>
          <cell r="D972">
            <v>30160</v>
          </cell>
        </row>
        <row r="973">
          <cell r="A973">
            <v>1828</v>
          </cell>
          <cell r="B973" t="str">
            <v>LAMPARA  4x20" BAJO PLACA</v>
          </cell>
          <cell r="C973" t="str">
            <v>UN</v>
          </cell>
          <cell r="D973">
            <v>621760</v>
          </cell>
        </row>
        <row r="974">
          <cell r="A974">
            <v>1829</v>
          </cell>
          <cell r="B974" t="str">
            <v>LAMPARA  4x20" BAJO PLAC1</v>
          </cell>
          <cell r="C974" t="str">
            <v>UN</v>
          </cell>
          <cell r="D974">
            <v>192341</v>
          </cell>
        </row>
        <row r="975">
          <cell r="A975">
            <v>1830</v>
          </cell>
          <cell r="B975" t="str">
            <v>LAMPARA  4x20" BAJO PLAC2</v>
          </cell>
          <cell r="C975" t="str">
            <v>UN</v>
          </cell>
          <cell r="D975">
            <v>320588</v>
          </cell>
        </row>
        <row r="976">
          <cell r="A976">
            <v>1831</v>
          </cell>
          <cell r="B976" t="str">
            <v>LAMPARA  2x40" BAJO PLACA</v>
          </cell>
          <cell r="C976" t="str">
            <v>UN</v>
          </cell>
          <cell r="D976">
            <v>22000</v>
          </cell>
        </row>
        <row r="977">
          <cell r="A977">
            <v>1832</v>
          </cell>
          <cell r="B977" t="str">
            <v>LAMPARA  2x40" BAJO PLAC1</v>
          </cell>
          <cell r="C977" t="str">
            <v>UN</v>
          </cell>
          <cell r="D977">
            <v>35798</v>
          </cell>
        </row>
        <row r="978">
          <cell r="A978">
            <v>1833</v>
          </cell>
          <cell r="B978" t="str">
            <v>LAMPARA  2x40" BAJO PLAC2</v>
          </cell>
          <cell r="C978" t="str">
            <v>UN</v>
          </cell>
          <cell r="D978">
            <v>8352</v>
          </cell>
        </row>
        <row r="979">
          <cell r="A979">
            <v>1834</v>
          </cell>
          <cell r="B979" t="str">
            <v>LAMPARA  4x40" BAJO PLACA</v>
          </cell>
          <cell r="C979" t="str">
            <v>UN</v>
          </cell>
          <cell r="D979">
            <v>34000</v>
          </cell>
        </row>
        <row r="980">
          <cell r="A980">
            <v>1835</v>
          </cell>
          <cell r="B980" t="str">
            <v>LAMPARA  4x40" BAJO PLAC1</v>
          </cell>
          <cell r="C980" t="str">
            <v>UN</v>
          </cell>
          <cell r="D980">
            <v>45000</v>
          </cell>
        </row>
        <row r="981">
          <cell r="A981">
            <v>1836</v>
          </cell>
          <cell r="B981" t="str">
            <v>LAMPARA  4x40" BAJO PLAC2</v>
          </cell>
          <cell r="C981" t="str">
            <v>UN</v>
          </cell>
          <cell r="D981">
            <v>72036</v>
          </cell>
        </row>
        <row r="982">
          <cell r="A982">
            <v>1837</v>
          </cell>
          <cell r="B982" t="str">
            <v>LAMPARA  2x48" BAJO PLACA</v>
          </cell>
          <cell r="C982" t="str">
            <v>UN</v>
          </cell>
          <cell r="D982">
            <v>129920</v>
          </cell>
        </row>
        <row r="983">
          <cell r="A983">
            <v>1838</v>
          </cell>
          <cell r="B983" t="str">
            <v>LAMPARA  2x48" BAJO PLAC1</v>
          </cell>
          <cell r="C983" t="str">
            <v>UN</v>
          </cell>
          <cell r="D983">
            <v>176900</v>
          </cell>
        </row>
        <row r="984">
          <cell r="A984">
            <v>1839</v>
          </cell>
          <cell r="B984" t="str">
            <v>LAMPARA  2x48" BAJO PLAC2</v>
          </cell>
          <cell r="C984" t="str">
            <v>UN</v>
          </cell>
          <cell r="D984">
            <v>52548</v>
          </cell>
        </row>
        <row r="985">
          <cell r="A985">
            <v>1840</v>
          </cell>
          <cell r="B985" t="str">
            <v>LAMPARA  4x48" BAJO PLACA</v>
          </cell>
          <cell r="C985" t="str">
            <v>UN</v>
          </cell>
          <cell r="D985">
            <v>71209</v>
          </cell>
        </row>
        <row r="986">
          <cell r="A986">
            <v>1841</v>
          </cell>
          <cell r="B986" t="str">
            <v>LAMPARA  4x48" BAJO PLAC1</v>
          </cell>
          <cell r="C986" t="str">
            <v>UN</v>
          </cell>
          <cell r="D986">
            <v>107408</v>
          </cell>
        </row>
        <row r="987">
          <cell r="A987">
            <v>1842</v>
          </cell>
          <cell r="B987" t="str">
            <v>LAMPARA  4x48" BAJO PLAC2</v>
          </cell>
          <cell r="C987" t="str">
            <v>UN</v>
          </cell>
          <cell r="D987">
            <v>214820</v>
          </cell>
        </row>
        <row r="988">
          <cell r="A988">
            <v>1843</v>
          </cell>
          <cell r="B988" t="str">
            <v>LAMPARA  2x96" BAJO PLACA</v>
          </cell>
          <cell r="C988" t="str">
            <v>UN</v>
          </cell>
          <cell r="D988">
            <v>73660</v>
          </cell>
        </row>
        <row r="989">
          <cell r="A989">
            <v>1844</v>
          </cell>
          <cell r="B989" t="str">
            <v>LAMPARA  2x96" BAJO PLAC1</v>
          </cell>
          <cell r="C989" t="str">
            <v>UN</v>
          </cell>
          <cell r="D989">
            <v>131892</v>
          </cell>
        </row>
        <row r="990">
          <cell r="A990">
            <v>1847</v>
          </cell>
          <cell r="B990" t="str">
            <v>FAROL COLONIAL</v>
          </cell>
          <cell r="C990" t="str">
            <v>UN</v>
          </cell>
          <cell r="D990">
            <v>9500</v>
          </cell>
        </row>
        <row r="991">
          <cell r="A991">
            <v>1849</v>
          </cell>
          <cell r="B991" t="str">
            <v>FAROL PARA POSTE</v>
          </cell>
          <cell r="C991" t="str">
            <v>UN</v>
          </cell>
          <cell r="D991">
            <v>46363</v>
          </cell>
        </row>
        <row r="992">
          <cell r="A992">
            <v>1850</v>
          </cell>
          <cell r="B992" t="str">
            <v>FAROL         DJK   125 W</v>
          </cell>
          <cell r="C992" t="str">
            <v>UN</v>
          </cell>
          <cell r="D992">
            <v>23400</v>
          </cell>
        </row>
        <row r="993">
          <cell r="A993">
            <v>1851</v>
          </cell>
          <cell r="B993" t="str">
            <v>FAROL       ESFERA  125 W</v>
          </cell>
          <cell r="C993" t="str">
            <v>UN</v>
          </cell>
          <cell r="D993">
            <v>93032</v>
          </cell>
        </row>
        <row r="994">
          <cell r="A994">
            <v>1852</v>
          </cell>
          <cell r="B994" t="str">
            <v>FAROL DE PEDESTAL</v>
          </cell>
          <cell r="C994" t="str">
            <v>UN</v>
          </cell>
          <cell r="D994">
            <v>40020</v>
          </cell>
        </row>
        <row r="995">
          <cell r="A995">
            <v>1853</v>
          </cell>
          <cell r="B995" t="str">
            <v>REFLECTOR DE PISO   250 W</v>
          </cell>
          <cell r="C995" t="str">
            <v>UN</v>
          </cell>
          <cell r="D995">
            <v>66004</v>
          </cell>
        </row>
        <row r="996">
          <cell r="A996">
            <v>1854</v>
          </cell>
          <cell r="B996" t="str">
            <v>REFLECTOR DE PISO   400 W</v>
          </cell>
          <cell r="C996" t="str">
            <v>UN</v>
          </cell>
          <cell r="D996">
            <v>34800</v>
          </cell>
        </row>
        <row r="997">
          <cell r="A997">
            <v>1855</v>
          </cell>
          <cell r="B997" t="str">
            <v>RIEL ELECTRICO  2.34 m</v>
          </cell>
          <cell r="C997" t="str">
            <v>UN</v>
          </cell>
          <cell r="D997">
            <v>79112</v>
          </cell>
        </row>
        <row r="998">
          <cell r="A998">
            <v>1856</v>
          </cell>
          <cell r="B998" t="str">
            <v>CORAZA  P/INST.FLCTES.</v>
          </cell>
          <cell r="C998" t="str">
            <v>UN</v>
          </cell>
          <cell r="D998">
            <v>50000</v>
          </cell>
        </row>
        <row r="999">
          <cell r="A999">
            <v>1857</v>
          </cell>
          <cell r="B999" t="str">
            <v>TIROS   P/INST.FLCTE.</v>
          </cell>
          <cell r="C999" t="str">
            <v>UN</v>
          </cell>
          <cell r="D999">
            <v>35693</v>
          </cell>
        </row>
        <row r="1000">
          <cell r="A1000">
            <v>1858</v>
          </cell>
          <cell r="B1000" t="str">
            <v>SOCKETS + BALASTO  P/20 W</v>
          </cell>
          <cell r="C1000" t="str">
            <v>UN</v>
          </cell>
          <cell r="D1000">
            <v>1198</v>
          </cell>
        </row>
        <row r="1001">
          <cell r="A1001">
            <v>1859</v>
          </cell>
          <cell r="B1001" t="str">
            <v>SOCKETS + BALASTO  P/40 W</v>
          </cell>
          <cell r="C1001" t="str">
            <v>UN</v>
          </cell>
          <cell r="D1001">
            <v>131892</v>
          </cell>
        </row>
        <row r="1002">
          <cell r="A1002">
            <v>1860</v>
          </cell>
          <cell r="B1002" t="str">
            <v>SOCKETS + BALASTO  P/48 W</v>
          </cell>
          <cell r="C1002" t="str">
            <v>UN</v>
          </cell>
          <cell r="D1002">
            <v>167620</v>
          </cell>
        </row>
        <row r="1003">
          <cell r="A1003">
            <v>1861</v>
          </cell>
          <cell r="B1003" t="str">
            <v>SOCKETS + BALASTO  P/96 W</v>
          </cell>
          <cell r="C1003" t="str">
            <v>UN</v>
          </cell>
          <cell r="D1003">
            <v>112172</v>
          </cell>
        </row>
        <row r="1004">
          <cell r="A1004">
            <v>1862</v>
          </cell>
          <cell r="B1004" t="str">
            <v>INST.BALAS      /   PLACA</v>
          </cell>
          <cell r="C1004" t="str">
            <v>UN</v>
          </cell>
          <cell r="D1004">
            <v>79112</v>
          </cell>
        </row>
        <row r="1005">
          <cell r="A1005">
            <v>1863</v>
          </cell>
          <cell r="B1005" t="str">
            <v>INST.BALAS      / C.FALSO</v>
          </cell>
          <cell r="C1005" t="str">
            <v>UN</v>
          </cell>
          <cell r="D1005">
            <v>117276</v>
          </cell>
        </row>
        <row r="1006">
          <cell r="A1006">
            <v>1864</v>
          </cell>
          <cell r="B1006" t="str">
            <v>INST.FLCTE.   (2P)  PLACA</v>
          </cell>
          <cell r="C1006" t="str">
            <v>UN</v>
          </cell>
          <cell r="D1006">
            <v>100224</v>
          </cell>
        </row>
        <row r="1007">
          <cell r="A1007">
            <v>1865</v>
          </cell>
          <cell r="B1007" t="str">
            <v>INST.FLCTE.   (4P)  PLACA</v>
          </cell>
          <cell r="C1007" t="str">
            <v>UN</v>
          </cell>
          <cell r="D1007">
            <v>124584</v>
          </cell>
        </row>
        <row r="1008">
          <cell r="A1008">
            <v>1866</v>
          </cell>
          <cell r="B1008" t="str">
            <v>INST.FLCTE    (6P)  PLACA</v>
          </cell>
          <cell r="C1008" t="str">
            <v>UN</v>
          </cell>
          <cell r="D1008">
            <v>131892</v>
          </cell>
        </row>
        <row r="1009">
          <cell r="A1009">
            <v>1867</v>
          </cell>
          <cell r="B1009" t="str">
            <v>INST.FLCTE      / C.FALSO</v>
          </cell>
          <cell r="C1009" t="str">
            <v>UN</v>
          </cell>
          <cell r="D1009">
            <v>172000</v>
          </cell>
        </row>
        <row r="1010">
          <cell r="A1010">
            <v>1868</v>
          </cell>
          <cell r="B1010" t="str">
            <v>PROYECTOR  SNF-011/400W</v>
          </cell>
          <cell r="C1010" t="str">
            <v>UN</v>
          </cell>
          <cell r="D1010">
            <v>5033</v>
          </cell>
        </row>
        <row r="1011">
          <cell r="A1011">
            <v>1869</v>
          </cell>
          <cell r="B1011" t="str">
            <v>PROYECTOR SNF-011T/T1000</v>
          </cell>
          <cell r="C1011" t="str">
            <v>UN</v>
          </cell>
          <cell r="D1011">
            <v>2506</v>
          </cell>
        </row>
        <row r="1012">
          <cell r="A1012">
            <v>1870</v>
          </cell>
          <cell r="B1012" t="str">
            <v>PROYECTOR PHLC-720 MERCUR</v>
          </cell>
          <cell r="C1012" t="str">
            <v>UN</v>
          </cell>
          <cell r="D1012">
            <v>26680</v>
          </cell>
        </row>
        <row r="1013">
          <cell r="A1013">
            <v>1879</v>
          </cell>
          <cell r="B1013" t="str">
            <v>SALIDA SENCILLA       PVC</v>
          </cell>
          <cell r="C1013" t="str">
            <v>UN</v>
          </cell>
          <cell r="D1013">
            <v>358033</v>
          </cell>
        </row>
        <row r="1014">
          <cell r="A1014">
            <v>1880</v>
          </cell>
          <cell r="B1014" t="str">
            <v>SALIDA SENCILLA CONM. PVC</v>
          </cell>
          <cell r="C1014" t="str">
            <v>UN</v>
          </cell>
          <cell r="D1014">
            <v>99760</v>
          </cell>
        </row>
        <row r="1015">
          <cell r="A1015">
            <v>1881</v>
          </cell>
          <cell r="B1015" t="str">
            <v>SALIDA SENCILLA+CONM. PVC</v>
          </cell>
          <cell r="C1015" t="str">
            <v>UN</v>
          </cell>
          <cell r="D1015">
            <v>130000</v>
          </cell>
        </row>
        <row r="1016">
          <cell r="A1016">
            <v>1882</v>
          </cell>
          <cell r="B1016" t="str">
            <v>SALIDA DOBLE          PVC</v>
          </cell>
          <cell r="C1016" t="str">
            <v>UN</v>
          </cell>
          <cell r="D1016">
            <v>232580</v>
          </cell>
        </row>
        <row r="1017">
          <cell r="A1017">
            <v>1883</v>
          </cell>
          <cell r="B1017" t="str">
            <v>SALIDA DOBLE CONM.    PVC</v>
          </cell>
          <cell r="C1017" t="str">
            <v>UN</v>
          </cell>
          <cell r="D1017">
            <v>132008</v>
          </cell>
        </row>
        <row r="1018">
          <cell r="A1018">
            <v>1885</v>
          </cell>
          <cell r="B1018" t="str">
            <v>SALIDA TRIPLE         PVC</v>
          </cell>
          <cell r="C1018" t="str">
            <v>UN</v>
          </cell>
          <cell r="D1018">
            <v>78184</v>
          </cell>
        </row>
        <row r="1019">
          <cell r="A1019">
            <v>1887</v>
          </cell>
          <cell r="B1019" t="str">
            <v>SALIDA CUATRO VIAS    PVC</v>
          </cell>
          <cell r="C1019" t="str">
            <v>UN</v>
          </cell>
          <cell r="D1019">
            <v>131892</v>
          </cell>
        </row>
        <row r="1020">
          <cell r="A1020">
            <v>1888</v>
          </cell>
          <cell r="B1020" t="str">
            <v>SALIDA P/TEMPORIZADOR PVC</v>
          </cell>
          <cell r="C1020" t="str">
            <v>UN</v>
          </cell>
          <cell r="D1020">
            <v>188964</v>
          </cell>
        </row>
        <row r="1021">
          <cell r="A1021">
            <v>1889</v>
          </cell>
          <cell r="B1021" t="str">
            <v>SALIDA FOTOCELDA      PVC</v>
          </cell>
          <cell r="C1021" t="str">
            <v>UN</v>
          </cell>
          <cell r="D1021">
            <v>188964</v>
          </cell>
        </row>
        <row r="1022">
          <cell r="A1022">
            <v>1890</v>
          </cell>
          <cell r="B1022" t="str">
            <v>SALIDA PARA CONTACTOR PVC</v>
          </cell>
          <cell r="C1022" t="str">
            <v>UN</v>
          </cell>
          <cell r="D1022">
            <v>131892</v>
          </cell>
        </row>
        <row r="1023">
          <cell r="A1023">
            <v>1893</v>
          </cell>
          <cell r="B1023" t="str">
            <v>SALIDA + INT.AVE 801  PVC</v>
          </cell>
          <cell r="C1023" t="str">
            <v>UN</v>
          </cell>
          <cell r="D1023">
            <v>600</v>
          </cell>
        </row>
        <row r="1024">
          <cell r="A1024">
            <v>1894</v>
          </cell>
          <cell r="B1024" t="str">
            <v>SALIDA + INT.AVE 401  PVC</v>
          </cell>
          <cell r="C1024" t="str">
            <v>UN</v>
          </cell>
          <cell r="D1024">
            <v>66004</v>
          </cell>
        </row>
        <row r="1025">
          <cell r="A1025">
            <v>1895</v>
          </cell>
          <cell r="B1025" t="str">
            <v>SALIDA + INT.AVE 601  PVC</v>
          </cell>
          <cell r="C1025" t="str">
            <v>UN</v>
          </cell>
          <cell r="D1025">
            <v>116232</v>
          </cell>
        </row>
        <row r="1026">
          <cell r="A1026">
            <v>1897</v>
          </cell>
          <cell r="B1026" t="str">
            <v>SALIDA + INT.LUM 10C  PVC</v>
          </cell>
          <cell r="C1026" t="str">
            <v>UN</v>
          </cell>
          <cell r="D1026">
            <v>18792</v>
          </cell>
        </row>
        <row r="1027">
          <cell r="A1027">
            <v>1899</v>
          </cell>
          <cell r="B1027" t="str">
            <v>SALIDA SENCILLA CONM. C.N</v>
          </cell>
          <cell r="C1027" t="str">
            <v>UN</v>
          </cell>
          <cell r="D1027">
            <v>29116</v>
          </cell>
        </row>
        <row r="1028">
          <cell r="A1028">
            <v>1900</v>
          </cell>
          <cell r="B1028" t="str">
            <v>SALIDA SENCILLA        CN</v>
          </cell>
          <cell r="C1028" t="str">
            <v>UN</v>
          </cell>
          <cell r="D1028">
            <v>36540</v>
          </cell>
        </row>
        <row r="1029">
          <cell r="A1029">
            <v>1901</v>
          </cell>
          <cell r="B1029" t="str">
            <v>SALIDA TRIPLE          CN</v>
          </cell>
          <cell r="C1029" t="str">
            <v>UN</v>
          </cell>
          <cell r="D1029">
            <v>3870</v>
          </cell>
        </row>
        <row r="1030">
          <cell r="A1030">
            <v>1902</v>
          </cell>
          <cell r="B1030" t="str">
            <v>SALIDA CUATRO VIAS     CN</v>
          </cell>
          <cell r="C1030" t="str">
            <v>UN</v>
          </cell>
          <cell r="D1030">
            <v>567</v>
          </cell>
        </row>
        <row r="1031">
          <cell r="A1031">
            <v>1903</v>
          </cell>
          <cell r="B1031" t="str">
            <v>SALIDA P/TEMPORIZADOR  CN</v>
          </cell>
          <cell r="C1031" t="str">
            <v>UN</v>
          </cell>
          <cell r="D1031">
            <v>118088</v>
          </cell>
        </row>
        <row r="1032">
          <cell r="A1032">
            <v>1904</v>
          </cell>
          <cell r="B1032" t="str">
            <v>SALIDA FOTOCELDA       CN</v>
          </cell>
          <cell r="C1032" t="str">
            <v>UN</v>
          </cell>
          <cell r="D1032">
            <v>819</v>
          </cell>
        </row>
        <row r="1033">
          <cell r="A1033">
            <v>1905</v>
          </cell>
          <cell r="B1033" t="str">
            <v>SALIDA PARA CONTACTOR  CN</v>
          </cell>
          <cell r="C1033" t="str">
            <v>UN</v>
          </cell>
          <cell r="D1033">
            <v>201492</v>
          </cell>
        </row>
        <row r="1034">
          <cell r="A1034">
            <v>1908</v>
          </cell>
          <cell r="B1034" t="str">
            <v>SALIDA + INT.AVE 211  CN</v>
          </cell>
          <cell r="C1034" t="str">
            <v>UN</v>
          </cell>
          <cell r="D1034">
            <v>305312</v>
          </cell>
        </row>
        <row r="1035">
          <cell r="A1035">
            <v>1909</v>
          </cell>
          <cell r="B1035" t="str">
            <v>SALIDA + INT.AVE 401  CN</v>
          </cell>
          <cell r="C1035" t="str">
            <v>UN</v>
          </cell>
          <cell r="D1035">
            <v>4285</v>
          </cell>
        </row>
        <row r="1036">
          <cell r="A1036">
            <v>1910</v>
          </cell>
          <cell r="B1036" t="str">
            <v>SALIDA + INT.AVE 601  CN</v>
          </cell>
          <cell r="C1036" t="str">
            <v>UN</v>
          </cell>
          <cell r="D1036">
            <v>152000</v>
          </cell>
        </row>
        <row r="1037">
          <cell r="A1037">
            <v>1911</v>
          </cell>
          <cell r="B1037" t="str">
            <v>SALIDA + INT.DEKO 010B CN</v>
          </cell>
          <cell r="C1037" t="str">
            <v>UN</v>
          </cell>
          <cell r="D1037">
            <v>150800</v>
          </cell>
        </row>
        <row r="1038">
          <cell r="A1038">
            <v>1912</v>
          </cell>
          <cell r="B1038" t="str">
            <v>SALIDA +INT.LUM LX010C CN</v>
          </cell>
          <cell r="C1038" t="str">
            <v>UN</v>
          </cell>
          <cell r="D1038">
            <v>244064</v>
          </cell>
        </row>
        <row r="1039">
          <cell r="A1039">
            <v>1913</v>
          </cell>
          <cell r="B1039" t="str">
            <v>SALIDA + CONTACT.25 A CN</v>
          </cell>
          <cell r="C1039" t="str">
            <v>UN</v>
          </cell>
          <cell r="D1039">
            <v>116232</v>
          </cell>
        </row>
        <row r="1040">
          <cell r="A1040">
            <v>1919</v>
          </cell>
          <cell r="B1040" t="str">
            <v>INT.SENCILLO   AVE  201</v>
          </cell>
          <cell r="C1040" t="str">
            <v>UN</v>
          </cell>
          <cell r="D1040">
            <v>165000</v>
          </cell>
        </row>
        <row r="1041">
          <cell r="A1041">
            <v>1920</v>
          </cell>
          <cell r="B1041" t="str">
            <v>INT.SENCILLO   AVE  401</v>
          </cell>
          <cell r="C1041" t="str">
            <v>UN</v>
          </cell>
          <cell r="D1041">
            <v>209380</v>
          </cell>
        </row>
        <row r="1042">
          <cell r="A1042">
            <v>1921</v>
          </cell>
          <cell r="B1042" t="str">
            <v>INT.SENCILLO   AVE  601</v>
          </cell>
          <cell r="C1042" t="str">
            <v>UN</v>
          </cell>
          <cell r="D1042">
            <v>244064</v>
          </cell>
        </row>
        <row r="1043">
          <cell r="A1043">
            <v>1922</v>
          </cell>
          <cell r="B1043" t="str">
            <v>INT.SENCILLO   DEKO 010B</v>
          </cell>
          <cell r="C1043" t="str">
            <v>UN</v>
          </cell>
          <cell r="D1043">
            <v>567</v>
          </cell>
        </row>
        <row r="1044">
          <cell r="A1044">
            <v>1923</v>
          </cell>
          <cell r="B1044" t="str">
            <v>INT.SENCILLO       LX010C</v>
          </cell>
          <cell r="C1044" t="str">
            <v>UN</v>
          </cell>
          <cell r="D1044">
            <v>141868</v>
          </cell>
        </row>
        <row r="1045">
          <cell r="A1045">
            <v>1924</v>
          </cell>
          <cell r="B1045" t="str">
            <v>CONM.SENCILLO AVE  202</v>
          </cell>
          <cell r="C1045" t="str">
            <v>UN</v>
          </cell>
          <cell r="D1045">
            <v>88740</v>
          </cell>
        </row>
        <row r="1046">
          <cell r="A1046">
            <v>1925</v>
          </cell>
          <cell r="B1046" t="str">
            <v>CONM.SENCILLO   AVE 402LP</v>
          </cell>
          <cell r="C1046" t="str">
            <v>UN</v>
          </cell>
          <cell r="D1046">
            <v>150800</v>
          </cell>
        </row>
        <row r="1047">
          <cell r="A1047">
            <v>1926</v>
          </cell>
          <cell r="B1047" t="str">
            <v>CONM.SENCILLO   AVE  602</v>
          </cell>
          <cell r="C1047" t="str">
            <v>UN</v>
          </cell>
          <cell r="D1047">
            <v>57072</v>
          </cell>
        </row>
        <row r="1048">
          <cell r="A1048">
            <v>1927</v>
          </cell>
          <cell r="B1048" t="str">
            <v>CONM. SENCILLO DEKO 020B</v>
          </cell>
          <cell r="C1048" t="str">
            <v>UN</v>
          </cell>
          <cell r="D1048">
            <v>74356</v>
          </cell>
        </row>
        <row r="1049">
          <cell r="A1049">
            <v>1928</v>
          </cell>
          <cell r="B1049" t="str">
            <v>CONM. SENCILLO LUM  020C</v>
          </cell>
          <cell r="C1049" t="str">
            <v>UN</v>
          </cell>
          <cell r="D1049">
            <v>98484</v>
          </cell>
        </row>
        <row r="1050">
          <cell r="A1050">
            <v>1929</v>
          </cell>
          <cell r="B1050" t="str">
            <v>INT.     DOBLE AVE  211</v>
          </cell>
          <cell r="C1050" t="str">
            <v>UN</v>
          </cell>
          <cell r="D1050">
            <v>117392</v>
          </cell>
        </row>
        <row r="1051">
          <cell r="A1051">
            <v>1930</v>
          </cell>
          <cell r="B1051" t="str">
            <v>INT.     DOBLE AVE 411 LP</v>
          </cell>
          <cell r="C1051" t="str">
            <v>UN</v>
          </cell>
          <cell r="D1051">
            <v>186876</v>
          </cell>
        </row>
        <row r="1052">
          <cell r="A1052">
            <v>1931</v>
          </cell>
          <cell r="B1052" t="str">
            <v>INT.     DOBLE AVE  611</v>
          </cell>
          <cell r="C1052" t="str">
            <v>UN</v>
          </cell>
          <cell r="D1052">
            <v>259840</v>
          </cell>
        </row>
        <row r="1053">
          <cell r="A1053">
            <v>1932</v>
          </cell>
          <cell r="B1053" t="str">
            <v>INT.     DOBLE DEKO 101B</v>
          </cell>
          <cell r="C1053" t="str">
            <v>UN</v>
          </cell>
          <cell r="D1053">
            <v>156020</v>
          </cell>
        </row>
        <row r="1054">
          <cell r="A1054">
            <v>1933</v>
          </cell>
          <cell r="B1054" t="str">
            <v>INT.     DOBLE LUM  101C</v>
          </cell>
          <cell r="C1054" t="str">
            <v>UN</v>
          </cell>
          <cell r="D1054">
            <v>241000</v>
          </cell>
        </row>
        <row r="1055">
          <cell r="A1055">
            <v>1935</v>
          </cell>
          <cell r="B1055" t="str">
            <v>INT.    TRIPLE AVE 413 LP</v>
          </cell>
          <cell r="C1055" t="str">
            <v>UN</v>
          </cell>
          <cell r="D1055">
            <v>264000</v>
          </cell>
        </row>
        <row r="1056">
          <cell r="A1056">
            <v>1936</v>
          </cell>
          <cell r="B1056" t="str">
            <v>INT.    TRIPLE AVE  633</v>
          </cell>
          <cell r="C1056" t="str">
            <v>UN</v>
          </cell>
          <cell r="D1056">
            <v>241000</v>
          </cell>
        </row>
        <row r="1057">
          <cell r="A1057">
            <v>1937</v>
          </cell>
          <cell r="B1057" t="str">
            <v>INT.    TRIPLE DEKO 111B</v>
          </cell>
          <cell r="C1057" t="str">
            <v>UN</v>
          </cell>
          <cell r="D1057">
            <v>390000</v>
          </cell>
        </row>
        <row r="1058">
          <cell r="A1058">
            <v>1938</v>
          </cell>
          <cell r="B1058" t="str">
            <v>INT.    TRIPLE LUM  111C</v>
          </cell>
          <cell r="C1058" t="str">
            <v>UN</v>
          </cell>
          <cell r="D1058">
            <v>445000</v>
          </cell>
        </row>
        <row r="1059">
          <cell r="A1059">
            <v>1939</v>
          </cell>
          <cell r="B1059" t="str">
            <v>INT.    4 VIAS AVE  404</v>
          </cell>
          <cell r="C1059" t="str">
            <v>UN</v>
          </cell>
          <cell r="D1059">
            <v>90248</v>
          </cell>
        </row>
        <row r="1060">
          <cell r="A1060">
            <v>1940</v>
          </cell>
          <cell r="B1060" t="str">
            <v>INT.    4 VIAS AVE  604</v>
          </cell>
          <cell r="C1060" t="str">
            <v>UN</v>
          </cell>
          <cell r="D1060">
            <v>104748</v>
          </cell>
        </row>
        <row r="1061">
          <cell r="A1061">
            <v>1941</v>
          </cell>
          <cell r="B1061" t="str">
            <v>INT     4 VIAS DEKO 020BV</v>
          </cell>
          <cell r="C1061" t="str">
            <v>UN</v>
          </cell>
          <cell r="D1061">
            <v>138736</v>
          </cell>
        </row>
        <row r="1062">
          <cell r="A1062">
            <v>1969</v>
          </cell>
          <cell r="B1062" t="str">
            <v>SALIDA TOMA SNC.MURO  PVC</v>
          </cell>
          <cell r="C1062" t="str">
            <v>UN</v>
          </cell>
          <cell r="D1062">
            <v>165880</v>
          </cell>
        </row>
        <row r="1063">
          <cell r="A1063">
            <v>1970</v>
          </cell>
          <cell r="B1063" t="str">
            <v>SALIDA TOMA MURO+INT. PVC</v>
          </cell>
          <cell r="C1063" t="str">
            <v>UN</v>
          </cell>
          <cell r="D1063">
            <v>916516</v>
          </cell>
        </row>
        <row r="1064">
          <cell r="A1064">
            <v>1971</v>
          </cell>
          <cell r="B1064" t="str">
            <v>SALIDA TOMA SNC. P.T. PVC</v>
          </cell>
          <cell r="C1064" t="str">
            <v>UN</v>
          </cell>
          <cell r="D1064">
            <v>1860</v>
          </cell>
        </row>
        <row r="1065">
          <cell r="A1065">
            <v>1972</v>
          </cell>
          <cell r="B1065" t="str">
            <v>SALIDA TOMA SNC. PISO PVC</v>
          </cell>
          <cell r="C1065" t="str">
            <v>UN</v>
          </cell>
          <cell r="D1065">
            <v>105000</v>
          </cell>
        </row>
        <row r="1066">
          <cell r="A1066">
            <v>1973</v>
          </cell>
          <cell r="B1066" t="str">
            <v>SALIDA TOMA SNC. 20 A PVC</v>
          </cell>
          <cell r="C1066" t="str">
            <v>UN</v>
          </cell>
          <cell r="D1066">
            <v>168664</v>
          </cell>
        </row>
        <row r="1067">
          <cell r="A1067">
            <v>1974</v>
          </cell>
          <cell r="B1067" t="str">
            <v>SALIDA TOMA BIF. 20 A PVC</v>
          </cell>
          <cell r="C1067" t="str">
            <v>UN</v>
          </cell>
          <cell r="D1067">
            <v>324500</v>
          </cell>
        </row>
        <row r="1068">
          <cell r="A1068">
            <v>1975</v>
          </cell>
          <cell r="B1068" t="str">
            <v>SALIDA TOMA TRIF.50 A PVC</v>
          </cell>
          <cell r="C1068" t="str">
            <v>UN</v>
          </cell>
          <cell r="D1068">
            <v>390000</v>
          </cell>
        </row>
        <row r="1069">
          <cell r="A1069">
            <v>1980</v>
          </cell>
          <cell r="B1069" t="str">
            <v>SALIDA TOMA SNC. MURO CN</v>
          </cell>
          <cell r="C1069" t="str">
            <v>UN</v>
          </cell>
          <cell r="D1069">
            <v>31000</v>
          </cell>
        </row>
        <row r="1070">
          <cell r="A1070">
            <v>1981</v>
          </cell>
          <cell r="B1070" t="str">
            <v>SALIDA TOMA MURO+INT. CN</v>
          </cell>
          <cell r="C1070" t="str">
            <v>UN</v>
          </cell>
          <cell r="D1070">
            <v>33000</v>
          </cell>
        </row>
        <row r="1071">
          <cell r="A1071">
            <v>1982</v>
          </cell>
          <cell r="B1071" t="str">
            <v>SALIDA TOMA SNC.  P.T.CN</v>
          </cell>
          <cell r="C1071" t="str">
            <v>UN</v>
          </cell>
          <cell r="D1071">
            <v>35500</v>
          </cell>
        </row>
        <row r="1072">
          <cell r="A1072">
            <v>1983</v>
          </cell>
          <cell r="B1072" t="str">
            <v>SALIDA TOMA SNC. PISO CN</v>
          </cell>
          <cell r="C1072" t="str">
            <v>UN</v>
          </cell>
          <cell r="D1072">
            <v>39000</v>
          </cell>
        </row>
        <row r="1073">
          <cell r="A1073">
            <v>1984</v>
          </cell>
          <cell r="B1073" t="str">
            <v>SALIDA TOMA SNC. 20 A CN</v>
          </cell>
          <cell r="C1073" t="str">
            <v>UN</v>
          </cell>
          <cell r="D1073">
            <v>178060</v>
          </cell>
        </row>
        <row r="1074">
          <cell r="A1074">
            <v>1985</v>
          </cell>
          <cell r="B1074" t="str">
            <v>SALIDA TOMA BIF. 20 A CN</v>
          </cell>
          <cell r="C1074" t="str">
            <v>UN</v>
          </cell>
          <cell r="D1074">
            <v>13500</v>
          </cell>
        </row>
        <row r="1075">
          <cell r="A1075">
            <v>1986</v>
          </cell>
          <cell r="B1075" t="str">
            <v>SALIDA TOMA TRIF.50 A CN</v>
          </cell>
          <cell r="C1075" t="str">
            <v>UN</v>
          </cell>
          <cell r="D1075">
            <v>516896</v>
          </cell>
        </row>
        <row r="1076">
          <cell r="A1076">
            <v>1990</v>
          </cell>
          <cell r="B1076" t="str">
            <v>SALIDA PVC+TOMA SNC. AVE</v>
          </cell>
          <cell r="C1076" t="str">
            <v>UN</v>
          </cell>
          <cell r="D1076">
            <v>860836</v>
          </cell>
        </row>
        <row r="1077">
          <cell r="A1077">
            <v>1991</v>
          </cell>
          <cell r="B1077" t="str">
            <v>SALIDA PVC+TOMA DBL. AVE</v>
          </cell>
          <cell r="C1077" t="str">
            <v>UN</v>
          </cell>
          <cell r="D1077">
            <v>1224728</v>
          </cell>
        </row>
        <row r="1078">
          <cell r="A1078">
            <v>1992</v>
          </cell>
          <cell r="B1078" t="str">
            <v>SALIDA PVC+TOMA DBL. DEKO</v>
          </cell>
          <cell r="C1078" t="str">
            <v>UN</v>
          </cell>
          <cell r="D1078">
            <v>230000</v>
          </cell>
        </row>
        <row r="1079">
          <cell r="A1079">
            <v>1993</v>
          </cell>
          <cell r="B1079" t="str">
            <v>SALIDA PVC+TOMA PISO AVE</v>
          </cell>
          <cell r="C1079" t="str">
            <v>UN</v>
          </cell>
          <cell r="D1079">
            <v>245000</v>
          </cell>
        </row>
        <row r="1080">
          <cell r="A1080">
            <v>1994</v>
          </cell>
          <cell r="B1080" t="str">
            <v>SALIDA PVC+TOMA+INT. AVE</v>
          </cell>
          <cell r="C1080" t="str">
            <v>UN</v>
          </cell>
          <cell r="D1080">
            <v>74356</v>
          </cell>
        </row>
        <row r="1081">
          <cell r="A1081">
            <v>1995</v>
          </cell>
          <cell r="B1081" t="str">
            <v>SALIDA PVC+TOMA TRIF. AVE</v>
          </cell>
          <cell r="C1081" t="str">
            <v>UN</v>
          </cell>
          <cell r="D1081">
            <v>117276</v>
          </cell>
        </row>
        <row r="1082">
          <cell r="A1082">
            <v>1996</v>
          </cell>
          <cell r="B1082" t="str">
            <v>SALIDA PVC+TOMA TRIF.AVE</v>
          </cell>
          <cell r="C1082" t="str">
            <v>UN</v>
          </cell>
          <cell r="D1082">
            <v>7785</v>
          </cell>
        </row>
        <row r="1083">
          <cell r="A1083">
            <v>2000</v>
          </cell>
          <cell r="B1083" t="str">
            <v>TOMA SENCILLA  AVE  206</v>
          </cell>
          <cell r="C1083" t="str">
            <v>UN</v>
          </cell>
          <cell r="D1083">
            <v>228520</v>
          </cell>
        </row>
        <row r="1084">
          <cell r="A1084">
            <v>2001</v>
          </cell>
          <cell r="B1084" t="str">
            <v>TOMA SENCILLA  AVE  406</v>
          </cell>
          <cell r="C1084" t="str">
            <v>UN</v>
          </cell>
          <cell r="D1084">
            <v>9701</v>
          </cell>
        </row>
        <row r="1085">
          <cell r="A1085">
            <v>2002</v>
          </cell>
          <cell r="B1085" t="str">
            <v>TOMA SENCILLA  AVE  606</v>
          </cell>
          <cell r="C1085" t="str">
            <v>UN</v>
          </cell>
          <cell r="D1085">
            <v>16734</v>
          </cell>
        </row>
        <row r="1086">
          <cell r="A1086">
            <v>2003</v>
          </cell>
          <cell r="B1086" t="str">
            <v>TOMA SENCILLA  AVE  806</v>
          </cell>
          <cell r="C1086" t="str">
            <v>UN</v>
          </cell>
          <cell r="D1086">
            <v>17343</v>
          </cell>
        </row>
        <row r="1087">
          <cell r="A1087">
            <v>2004</v>
          </cell>
          <cell r="B1087" t="str">
            <v>TOMA DOBLE     AVE    226</v>
          </cell>
          <cell r="C1087" t="str">
            <v>UN</v>
          </cell>
          <cell r="D1087">
            <v>592</v>
          </cell>
        </row>
        <row r="1088">
          <cell r="A1088">
            <v>2005</v>
          </cell>
          <cell r="B1088" t="str">
            <v>TOMA DOBLE     AVE  466</v>
          </cell>
          <cell r="C1088" t="str">
            <v>UN</v>
          </cell>
          <cell r="D1088">
            <v>901</v>
          </cell>
        </row>
        <row r="1089">
          <cell r="A1089">
            <v>2006</v>
          </cell>
          <cell r="B1089" t="str">
            <v>TOMA DOBLE     AVE  666</v>
          </cell>
          <cell r="C1089" t="str">
            <v>UN</v>
          </cell>
          <cell r="D1089">
            <v>48836</v>
          </cell>
        </row>
        <row r="1090">
          <cell r="A1090">
            <v>2007</v>
          </cell>
          <cell r="B1090" t="str">
            <v>TOMA DOBLE     DEKO 030BG</v>
          </cell>
          <cell r="C1090" t="str">
            <v>UN</v>
          </cell>
          <cell r="D1090">
            <v>67280</v>
          </cell>
        </row>
        <row r="1091">
          <cell r="A1091">
            <v>2008</v>
          </cell>
          <cell r="B1091" t="str">
            <v>TOMA DOBLE     LUM  303C</v>
          </cell>
          <cell r="C1091" t="str">
            <v>UN</v>
          </cell>
          <cell r="D1091">
            <v>60436</v>
          </cell>
        </row>
        <row r="1092">
          <cell r="A1092">
            <v>2009</v>
          </cell>
          <cell r="B1092" t="str">
            <v>TOMA + INT.    AVE    226</v>
          </cell>
          <cell r="C1092" t="str">
            <v>UN</v>
          </cell>
          <cell r="D1092">
            <v>79808</v>
          </cell>
        </row>
        <row r="1093">
          <cell r="A1093">
            <v>2010</v>
          </cell>
          <cell r="B1093" t="str">
            <v>TOMA + INT.    AVE  416</v>
          </cell>
          <cell r="C1093" t="str">
            <v>UN</v>
          </cell>
          <cell r="D1093">
            <v>71920</v>
          </cell>
        </row>
        <row r="1094">
          <cell r="A1094">
            <v>2011</v>
          </cell>
          <cell r="B1094" t="str">
            <v>TOMA + INT.    AVE  626</v>
          </cell>
          <cell r="C1094" t="str">
            <v>UN</v>
          </cell>
          <cell r="D1094">
            <v>94192</v>
          </cell>
        </row>
        <row r="1095">
          <cell r="A1095">
            <v>2012</v>
          </cell>
          <cell r="B1095" t="str">
            <v>TOMA + INT.     DEKO 301B</v>
          </cell>
          <cell r="C1095" t="str">
            <v>UN</v>
          </cell>
          <cell r="D1095">
            <v>97440</v>
          </cell>
        </row>
        <row r="1096">
          <cell r="A1096">
            <v>2013</v>
          </cell>
          <cell r="B1096" t="str">
            <v>TOMA + INT.    LUM  301C</v>
          </cell>
          <cell r="C1096" t="str">
            <v>UN</v>
          </cell>
          <cell r="D1096">
            <v>132588</v>
          </cell>
        </row>
        <row r="1097">
          <cell r="A1097">
            <v>2015</v>
          </cell>
          <cell r="B1097" t="str">
            <v>TOMA TRIFASICA 20 A</v>
          </cell>
          <cell r="C1097" t="str">
            <v>UN</v>
          </cell>
          <cell r="D1097">
            <v>94192</v>
          </cell>
        </row>
        <row r="1098">
          <cell r="A1098">
            <v>2016</v>
          </cell>
          <cell r="B1098" t="str">
            <v>TOMA TRIPOLAR</v>
          </cell>
          <cell r="C1098" t="str">
            <v>UN</v>
          </cell>
          <cell r="D1098">
            <v>26680</v>
          </cell>
        </row>
        <row r="1099">
          <cell r="A1099">
            <v>2029</v>
          </cell>
          <cell r="B1099" t="str">
            <v>SALIDA CAMPANA TIMBRE PVC</v>
          </cell>
          <cell r="C1099" t="str">
            <v>UN</v>
          </cell>
          <cell r="D1099">
            <v>71920</v>
          </cell>
        </row>
        <row r="1100">
          <cell r="A1100">
            <v>2030</v>
          </cell>
          <cell r="B1100" t="str">
            <v>SALIDA BOTON TIMBRE   PVC</v>
          </cell>
          <cell r="C1100" t="str">
            <v>UN</v>
          </cell>
          <cell r="D1100">
            <v>97440</v>
          </cell>
        </row>
        <row r="1101">
          <cell r="A1101">
            <v>2031</v>
          </cell>
          <cell r="B1101" t="str">
            <v>SALIDA VENTILADOR     PVC</v>
          </cell>
          <cell r="C1101" t="str">
            <v>UN</v>
          </cell>
          <cell r="D1101">
            <v>191284</v>
          </cell>
        </row>
        <row r="1102">
          <cell r="A1102">
            <v>2032</v>
          </cell>
          <cell r="B1102" t="str">
            <v>SALIDA BOMBA TRIF.    PVC</v>
          </cell>
          <cell r="C1102" t="str">
            <v>UN</v>
          </cell>
          <cell r="D1102">
            <v>234552</v>
          </cell>
        </row>
        <row r="1103">
          <cell r="A1103">
            <v>2033</v>
          </cell>
          <cell r="B1103" t="str">
            <v>SALIDA FLOTADOR       PVC</v>
          </cell>
          <cell r="C1103" t="str">
            <v>UN</v>
          </cell>
          <cell r="D1103">
            <v>26680</v>
          </cell>
        </row>
        <row r="1104">
          <cell r="A1104">
            <v>2034</v>
          </cell>
          <cell r="B1104" t="str">
            <v>SALIDA MOTOR PUERTA   PVC</v>
          </cell>
          <cell r="C1104" t="str">
            <v>UN</v>
          </cell>
          <cell r="D1104">
            <v>113680</v>
          </cell>
        </row>
        <row r="1105">
          <cell r="A1105">
            <v>2035</v>
          </cell>
          <cell r="B1105" t="str">
            <v>SALIDA CANTONERA      PVC</v>
          </cell>
          <cell r="C1105" t="str">
            <v>UN</v>
          </cell>
          <cell r="D1105">
            <v>78184</v>
          </cell>
        </row>
        <row r="1106">
          <cell r="A1106">
            <v>2036</v>
          </cell>
          <cell r="B1106" t="str">
            <v>SALIDA PUNTO ALARMA   PVC</v>
          </cell>
          <cell r="C1106" t="str">
            <v>UN</v>
          </cell>
          <cell r="D1106">
            <v>29116</v>
          </cell>
        </row>
        <row r="1107">
          <cell r="A1107">
            <v>2037</v>
          </cell>
          <cell r="B1107" t="str">
            <v>SALIDA SONIDO         PVC</v>
          </cell>
          <cell r="C1107" t="str">
            <v>UN</v>
          </cell>
          <cell r="D1107">
            <v>36540</v>
          </cell>
        </row>
        <row r="1108">
          <cell r="A1108">
            <v>2038</v>
          </cell>
          <cell r="B1108" t="str">
            <v>SALIDA CAMARA TV      PVC</v>
          </cell>
          <cell r="C1108" t="str">
            <v>UN</v>
          </cell>
          <cell r="D1108">
            <v>66004</v>
          </cell>
        </row>
        <row r="1109">
          <cell r="A1109">
            <v>2045</v>
          </cell>
          <cell r="B1109" t="str">
            <v>SALIDA CAMPANA TIMBRE CN</v>
          </cell>
          <cell r="C1109" t="str">
            <v>UN</v>
          </cell>
          <cell r="D1109">
            <v>220400</v>
          </cell>
        </row>
        <row r="1110">
          <cell r="A1110">
            <v>2046</v>
          </cell>
          <cell r="B1110" t="str">
            <v>SALIDA BOTON   TIMBRE CN</v>
          </cell>
          <cell r="C1110" t="str">
            <v>UN</v>
          </cell>
          <cell r="D1110">
            <v>36540</v>
          </cell>
        </row>
        <row r="1111">
          <cell r="A1111">
            <v>2047</v>
          </cell>
          <cell r="B1111" t="str">
            <v>SALIDA VENTILADOR     CN</v>
          </cell>
          <cell r="C1111" t="str">
            <v>UN</v>
          </cell>
          <cell r="D1111">
            <v>66004</v>
          </cell>
        </row>
        <row r="1112">
          <cell r="A1112">
            <v>2048</v>
          </cell>
          <cell r="B1112" t="str">
            <v>SALIDA BOMBA TRIF.    CN</v>
          </cell>
          <cell r="C1112" t="str">
            <v>UN</v>
          </cell>
          <cell r="D1112">
            <v>58464</v>
          </cell>
        </row>
        <row r="1113">
          <cell r="A1113">
            <v>2049</v>
          </cell>
          <cell r="B1113" t="str">
            <v>SALIDA FLOTADOR       CN</v>
          </cell>
          <cell r="C1113" t="str">
            <v>UN</v>
          </cell>
          <cell r="D1113">
            <v>116232</v>
          </cell>
        </row>
        <row r="1114">
          <cell r="A1114">
            <v>2050</v>
          </cell>
          <cell r="B1114" t="str">
            <v>SALIDA MOTOR PUERTA   CN</v>
          </cell>
          <cell r="C1114" t="str">
            <v>UN</v>
          </cell>
          <cell r="D1114">
            <v>64496</v>
          </cell>
        </row>
        <row r="1115">
          <cell r="A1115">
            <v>2051</v>
          </cell>
          <cell r="B1115" t="str">
            <v>SALIDA CANTONERA      CN</v>
          </cell>
          <cell r="C1115" t="str">
            <v>UN</v>
          </cell>
          <cell r="D1115">
            <v>85840</v>
          </cell>
        </row>
        <row r="1116">
          <cell r="A1116">
            <v>2052</v>
          </cell>
          <cell r="B1116" t="str">
            <v>SALIDA PUNTO ALARMA   CN</v>
          </cell>
          <cell r="C1116" t="str">
            <v>UN</v>
          </cell>
          <cell r="D1116">
            <v>113680</v>
          </cell>
        </row>
        <row r="1117">
          <cell r="A1117">
            <v>2053</v>
          </cell>
          <cell r="B1117" t="str">
            <v>SALIDA SONIDO         CN</v>
          </cell>
          <cell r="C1117" t="str">
            <v>UN</v>
          </cell>
          <cell r="D1117">
            <v>152888</v>
          </cell>
        </row>
        <row r="1118">
          <cell r="A1118">
            <v>2054</v>
          </cell>
          <cell r="B1118" t="str">
            <v>SALIDA CAMARA TV      CN</v>
          </cell>
          <cell r="C1118" t="str">
            <v>UN</v>
          </cell>
          <cell r="D1118">
            <v>13300</v>
          </cell>
        </row>
        <row r="1119">
          <cell r="A1119">
            <v>2055</v>
          </cell>
          <cell r="B1119" t="str">
            <v>BOTON TIMBRE   AVE    205</v>
          </cell>
          <cell r="C1119" t="str">
            <v>UN</v>
          </cell>
          <cell r="D1119">
            <v>8807</v>
          </cell>
        </row>
        <row r="1120">
          <cell r="A1120">
            <v>2056</v>
          </cell>
          <cell r="B1120" t="str">
            <v>BOTON TIMBRE   AVE  405</v>
          </cell>
          <cell r="C1120" t="str">
            <v>UN</v>
          </cell>
          <cell r="D1120">
            <v>9897</v>
          </cell>
        </row>
        <row r="1121">
          <cell r="A1121">
            <v>2057</v>
          </cell>
          <cell r="B1121" t="str">
            <v>BOTON TIMBRE   AVE  605</v>
          </cell>
          <cell r="C1121" t="str">
            <v>UN</v>
          </cell>
          <cell r="D1121">
            <v>12034</v>
          </cell>
        </row>
        <row r="1122">
          <cell r="A1122">
            <v>2058</v>
          </cell>
          <cell r="B1122" t="str">
            <v>BOTON TIMBRE   DEKO 040BL</v>
          </cell>
          <cell r="C1122" t="str">
            <v>UN</v>
          </cell>
          <cell r="D1122">
            <v>5500</v>
          </cell>
        </row>
        <row r="1123">
          <cell r="A1123">
            <v>2059</v>
          </cell>
          <cell r="B1123" t="str">
            <v>BOTON TIMBRE   LUM  040C</v>
          </cell>
          <cell r="C1123" t="str">
            <v>UN</v>
          </cell>
          <cell r="D1123">
            <v>13500</v>
          </cell>
        </row>
        <row r="1124">
          <cell r="A1124">
            <v>2060</v>
          </cell>
          <cell r="B1124" t="str">
            <v>CAMPANA TIMBRE   AVE 207</v>
          </cell>
          <cell r="C1124" t="str">
            <v>UN</v>
          </cell>
          <cell r="D1124">
            <v>65000</v>
          </cell>
        </row>
        <row r="1125">
          <cell r="A1125">
            <v>2061</v>
          </cell>
          <cell r="B1125" t="str">
            <v>CAMPANA TIMBRE   AVE 407</v>
          </cell>
          <cell r="C1125" t="str">
            <v>UN</v>
          </cell>
          <cell r="D1125">
            <v>6290</v>
          </cell>
        </row>
        <row r="1126">
          <cell r="A1126">
            <v>2062</v>
          </cell>
          <cell r="B1126" t="str">
            <v>CAMPANA TIMBRE   AVE 607</v>
          </cell>
          <cell r="C1126" t="str">
            <v>UN</v>
          </cell>
          <cell r="D1126">
            <v>19631</v>
          </cell>
        </row>
        <row r="1127">
          <cell r="A1127">
            <v>2075</v>
          </cell>
          <cell r="B1127" t="str">
            <v>CAJA MONOFASICA   6 CIRC.</v>
          </cell>
          <cell r="C1127" t="str">
            <v>UN</v>
          </cell>
          <cell r="D1127">
            <v>38477</v>
          </cell>
        </row>
        <row r="1128">
          <cell r="A1128">
            <v>2076</v>
          </cell>
          <cell r="B1128" t="str">
            <v>CAJA MONOFASICA   8 CIRC.</v>
          </cell>
          <cell r="C1128" t="str">
            <v>UN</v>
          </cell>
          <cell r="D1128">
            <v>12000</v>
          </cell>
        </row>
        <row r="1129">
          <cell r="A1129">
            <v>2077</v>
          </cell>
          <cell r="B1129" t="str">
            <v>CAJA MONOFASICA  12 CIRC.</v>
          </cell>
          <cell r="C1129" t="str">
            <v>UN</v>
          </cell>
          <cell r="D1129">
            <v>70258</v>
          </cell>
        </row>
        <row r="1130">
          <cell r="A1130">
            <v>2078</v>
          </cell>
          <cell r="B1130" t="str">
            <v>CAJA TRIFASICA    3 CIRC.</v>
          </cell>
          <cell r="C1130" t="str">
            <v>UN</v>
          </cell>
          <cell r="D1130">
            <v>96280</v>
          </cell>
        </row>
        <row r="1131">
          <cell r="A1131">
            <v>2079</v>
          </cell>
          <cell r="B1131" t="str">
            <v>CAJA TRIFASICA    6 CIRC.</v>
          </cell>
          <cell r="C1131" t="str">
            <v>UN</v>
          </cell>
          <cell r="D1131">
            <v>128769</v>
          </cell>
        </row>
        <row r="1132">
          <cell r="A1132">
            <v>2080</v>
          </cell>
          <cell r="B1132" t="str">
            <v>CAJA TRIFASICA    9 CIRC.</v>
          </cell>
          <cell r="C1132" t="str">
            <v>UN</v>
          </cell>
          <cell r="D1132">
            <v>177480</v>
          </cell>
        </row>
        <row r="1133">
          <cell r="A1133">
            <v>2081</v>
          </cell>
          <cell r="B1133" t="str">
            <v>CAJA TRIFASICA   12 CIRC.</v>
          </cell>
          <cell r="C1133" t="str">
            <v>UN</v>
          </cell>
          <cell r="D1133">
            <v>34568</v>
          </cell>
        </row>
        <row r="1134">
          <cell r="A1134">
            <v>2082</v>
          </cell>
          <cell r="B1134" t="str">
            <v>TABLERO S/PUERTA  6 CIRC.</v>
          </cell>
          <cell r="C1134" t="str">
            <v>UN</v>
          </cell>
          <cell r="D1134">
            <v>14445</v>
          </cell>
        </row>
        <row r="1135">
          <cell r="A1135">
            <v>2083</v>
          </cell>
          <cell r="B1135" t="str">
            <v>TABLERO S/PUERTA 12 CIRC.</v>
          </cell>
          <cell r="C1135" t="str">
            <v>UN</v>
          </cell>
          <cell r="D1135">
            <v>10759</v>
          </cell>
        </row>
        <row r="1136">
          <cell r="A1136">
            <v>2084</v>
          </cell>
          <cell r="B1136" t="str">
            <v>TABLERO S/PUERTA 18 CIRC.</v>
          </cell>
          <cell r="C1136" t="str">
            <v>UN</v>
          </cell>
          <cell r="D1136">
            <v>7883</v>
          </cell>
        </row>
        <row r="1137">
          <cell r="A1137">
            <v>2085</v>
          </cell>
          <cell r="B1137" t="str">
            <v>TABLERO S/PUERTA 24 CIRC.</v>
          </cell>
          <cell r="C1137" t="str">
            <v>UN</v>
          </cell>
          <cell r="D1137">
            <v>5700</v>
          </cell>
        </row>
        <row r="1138">
          <cell r="A1138">
            <v>2086</v>
          </cell>
          <cell r="B1138" t="str">
            <v>TABLERO S/PUERTA 30 CIRC.</v>
          </cell>
          <cell r="C1138" t="str">
            <v>UN</v>
          </cell>
          <cell r="D1138">
            <v>73</v>
          </cell>
        </row>
        <row r="1139">
          <cell r="A1139">
            <v>2087</v>
          </cell>
          <cell r="B1139" t="str">
            <v>TABLERO S/PUERTA 36 CIRC.</v>
          </cell>
          <cell r="C1139" t="str">
            <v>UN</v>
          </cell>
          <cell r="D1139">
            <v>6960</v>
          </cell>
        </row>
        <row r="1140">
          <cell r="A1140">
            <v>2088</v>
          </cell>
          <cell r="B1140" t="str">
            <v>TABLERO S/PUERTA 42 CIRC.</v>
          </cell>
          <cell r="C1140" t="str">
            <v>UN</v>
          </cell>
          <cell r="D1140">
            <v>3000</v>
          </cell>
        </row>
        <row r="1141">
          <cell r="A1141">
            <v>2089</v>
          </cell>
          <cell r="B1141" t="str">
            <v>TABLERO C/PUERTA 12 CIRC.</v>
          </cell>
          <cell r="C1141" t="str">
            <v>UN</v>
          </cell>
          <cell r="D1141">
            <v>5500</v>
          </cell>
        </row>
        <row r="1142">
          <cell r="A1142">
            <v>2090</v>
          </cell>
          <cell r="B1142" t="str">
            <v>TABLERO C/PUERTA 18 CIRC.</v>
          </cell>
          <cell r="C1142" t="str">
            <v>UN</v>
          </cell>
          <cell r="D1142">
            <v>3000</v>
          </cell>
        </row>
        <row r="1143">
          <cell r="A1143">
            <v>2091</v>
          </cell>
          <cell r="B1143" t="str">
            <v>TABLERO C/PUERTA 24 CIRC1</v>
          </cell>
          <cell r="C1143" t="str">
            <v>UN</v>
          </cell>
          <cell r="D1143">
            <v>3000</v>
          </cell>
        </row>
        <row r="1144">
          <cell r="A1144">
            <v>2092</v>
          </cell>
          <cell r="B1144" t="str">
            <v>TABLERO C/PUERTA 30 CIRC.</v>
          </cell>
          <cell r="C1144" t="str">
            <v>UN</v>
          </cell>
          <cell r="D1144">
            <v>1392</v>
          </cell>
        </row>
        <row r="1145">
          <cell r="A1145">
            <v>2093</v>
          </cell>
          <cell r="B1145" t="str">
            <v>TABLERO C/PUERTA 36 CIRC1</v>
          </cell>
          <cell r="C1145" t="str">
            <v>UN</v>
          </cell>
          <cell r="D1145">
            <v>1566</v>
          </cell>
        </row>
        <row r="1146">
          <cell r="A1146">
            <v>2094</v>
          </cell>
          <cell r="B1146" t="str">
            <v>TABLERO C/PUERTA 42 CIRC.</v>
          </cell>
          <cell r="C1146" t="str">
            <v>UN</v>
          </cell>
          <cell r="D1146">
            <v>1682</v>
          </cell>
        </row>
        <row r="1147">
          <cell r="A1147">
            <v>2095</v>
          </cell>
          <cell r="B1147" t="str">
            <v>TABLERO P/LLAVE  12 CIRC.</v>
          </cell>
          <cell r="C1147" t="str">
            <v>UN</v>
          </cell>
          <cell r="D1147">
            <v>6960</v>
          </cell>
        </row>
        <row r="1148">
          <cell r="A1148">
            <v>2096</v>
          </cell>
          <cell r="B1148" t="str">
            <v>TABLERO P/LLAVE  18 CIRC.</v>
          </cell>
          <cell r="C1148" t="str">
            <v>UN</v>
          </cell>
          <cell r="D1148">
            <v>131892</v>
          </cell>
        </row>
        <row r="1149">
          <cell r="A1149">
            <v>2097</v>
          </cell>
          <cell r="B1149" t="str">
            <v>TABLERO P/LLAVE  24 CIRC.</v>
          </cell>
          <cell r="C1149" t="str">
            <v>UN</v>
          </cell>
          <cell r="D1149">
            <v>79170</v>
          </cell>
        </row>
        <row r="1150">
          <cell r="A1150">
            <v>2098</v>
          </cell>
          <cell r="B1150" t="str">
            <v>TABLERO P/LLAVE  30 CIRC.</v>
          </cell>
          <cell r="C1150" t="str">
            <v>UN</v>
          </cell>
          <cell r="D1150">
            <v>17955</v>
          </cell>
        </row>
        <row r="1151">
          <cell r="A1151">
            <v>2099</v>
          </cell>
          <cell r="B1151" t="str">
            <v>TABLERO P/LLAVE  36 CIRC.</v>
          </cell>
          <cell r="C1151" t="str">
            <v>UN</v>
          </cell>
          <cell r="D1151">
            <v>84270</v>
          </cell>
        </row>
        <row r="1152">
          <cell r="A1152">
            <v>2100</v>
          </cell>
          <cell r="B1152" t="str">
            <v>TABLERO P/LLAVE  42 CIRC.</v>
          </cell>
          <cell r="C1152" t="str">
            <v>UN</v>
          </cell>
          <cell r="D1152">
            <v>3007</v>
          </cell>
        </row>
        <row r="1153">
          <cell r="A1153">
            <v>2101</v>
          </cell>
          <cell r="B1153" t="str">
            <v>TABLERO ESP.TOT. 12 CIRC.</v>
          </cell>
          <cell r="C1153" t="str">
            <v>UN</v>
          </cell>
          <cell r="D1153">
            <v>120000</v>
          </cell>
        </row>
        <row r="1154">
          <cell r="A1154">
            <v>2102</v>
          </cell>
          <cell r="B1154" t="str">
            <v>TABLERO ESP.TOT. 18 CIRC.</v>
          </cell>
          <cell r="C1154" t="str">
            <v>UN</v>
          </cell>
          <cell r="D1154">
            <v>2000</v>
          </cell>
        </row>
        <row r="1155">
          <cell r="A1155">
            <v>2103</v>
          </cell>
          <cell r="B1155" t="str">
            <v>TABLERO ESP.TOT. 24 CIRC.</v>
          </cell>
          <cell r="C1155" t="str">
            <v>UN</v>
          </cell>
          <cell r="D1155">
            <v>100688</v>
          </cell>
        </row>
        <row r="1156">
          <cell r="A1156">
            <v>2104</v>
          </cell>
          <cell r="B1156" t="str">
            <v>TABLERO ESP.TOT. 30 CIRC.</v>
          </cell>
          <cell r="C1156" t="str">
            <v>UN</v>
          </cell>
          <cell r="D1156">
            <v>550</v>
          </cell>
        </row>
        <row r="1157">
          <cell r="A1157">
            <v>2105</v>
          </cell>
          <cell r="B1157" t="str">
            <v>TABLERO ESP.TOT. 36 CIRC.</v>
          </cell>
          <cell r="C1157" t="str">
            <v>UN</v>
          </cell>
          <cell r="D1157">
            <v>122032</v>
          </cell>
        </row>
        <row r="1158">
          <cell r="A1158">
            <v>2106</v>
          </cell>
          <cell r="B1158" t="str">
            <v>TABLERO ESP.TOT. 42 CIRC.</v>
          </cell>
          <cell r="C1158" t="str">
            <v>UN</v>
          </cell>
          <cell r="D1158">
            <v>1400</v>
          </cell>
        </row>
        <row r="1159">
          <cell r="A1159">
            <v>2111</v>
          </cell>
          <cell r="B1159" t="str">
            <v>INT.AUT.ENCH.1 x   30  A</v>
          </cell>
          <cell r="C1159" t="str">
            <v>UN</v>
          </cell>
          <cell r="D1159">
            <v>1410</v>
          </cell>
        </row>
        <row r="1160">
          <cell r="A1160">
            <v>2113</v>
          </cell>
          <cell r="B1160" t="str">
            <v>INT.AUT.ENCH.1 x   50  A</v>
          </cell>
          <cell r="C1160" t="str">
            <v>UN</v>
          </cell>
          <cell r="D1160">
            <v>114956</v>
          </cell>
        </row>
        <row r="1161">
          <cell r="A1161">
            <v>2116</v>
          </cell>
          <cell r="B1161" t="str">
            <v>INT.AUT.ENCH.2 x   30  A</v>
          </cell>
          <cell r="C1161" t="str">
            <v>UN</v>
          </cell>
          <cell r="D1161">
            <v>126092</v>
          </cell>
        </row>
        <row r="1162">
          <cell r="A1162">
            <v>2118</v>
          </cell>
          <cell r="B1162" t="str">
            <v>INT.AUT.ENCH.2 x   50  A</v>
          </cell>
          <cell r="C1162" t="str">
            <v>UN</v>
          </cell>
          <cell r="D1162">
            <v>1197</v>
          </cell>
        </row>
        <row r="1163">
          <cell r="A1163">
            <v>2120</v>
          </cell>
          <cell r="B1163" t="str">
            <v>INT.AUT.ENCH.2 x   70  A</v>
          </cell>
          <cell r="C1163" t="str">
            <v>UN</v>
          </cell>
          <cell r="D1163">
            <v>1185</v>
          </cell>
        </row>
        <row r="1164">
          <cell r="A1164">
            <v>2121</v>
          </cell>
          <cell r="B1164" t="str">
            <v>INT.AUT.ENCH.2 x  100  A</v>
          </cell>
          <cell r="C1164" t="str">
            <v>UN</v>
          </cell>
          <cell r="D1164">
            <v>100000</v>
          </cell>
        </row>
        <row r="1165">
          <cell r="A1165">
            <v>2124</v>
          </cell>
          <cell r="B1165" t="str">
            <v>INT.AUT.ENCH.3 x   30  A</v>
          </cell>
          <cell r="C1165" t="str">
            <v>UN</v>
          </cell>
          <cell r="D1165">
            <v>12000</v>
          </cell>
        </row>
        <row r="1166">
          <cell r="A1166">
            <v>2126</v>
          </cell>
          <cell r="B1166" t="str">
            <v>INT.AUT.ENCH.3 x   50  A</v>
          </cell>
          <cell r="C1166" t="str">
            <v>UN</v>
          </cell>
          <cell r="D1166">
            <v>30000</v>
          </cell>
        </row>
        <row r="1167">
          <cell r="A1167">
            <v>2128</v>
          </cell>
          <cell r="B1167" t="str">
            <v>INT.AUT.ENCH.3 x   70  A</v>
          </cell>
          <cell r="C1167" t="str">
            <v>UN</v>
          </cell>
          <cell r="D1167">
            <v>10440</v>
          </cell>
        </row>
        <row r="1168">
          <cell r="A1168">
            <v>2129</v>
          </cell>
          <cell r="B1168" t="str">
            <v>INT.AUT.ENCH.3 x  100  A</v>
          </cell>
          <cell r="C1168" t="str">
            <v>UN</v>
          </cell>
          <cell r="D1168">
            <v>31400</v>
          </cell>
        </row>
        <row r="1169">
          <cell r="A1169">
            <v>2132</v>
          </cell>
          <cell r="B1169" t="str">
            <v>INT.AUT.IND. 3 x   30  A</v>
          </cell>
          <cell r="C1169" t="str">
            <v>UN</v>
          </cell>
          <cell r="D1169">
            <v>452000</v>
          </cell>
        </row>
        <row r="1170">
          <cell r="A1170">
            <v>2134</v>
          </cell>
          <cell r="B1170" t="str">
            <v>INT.AUT.IND. 3 x   50  A</v>
          </cell>
          <cell r="C1170" t="str">
            <v>UN</v>
          </cell>
          <cell r="D1170">
            <v>14384</v>
          </cell>
        </row>
        <row r="1171">
          <cell r="A1171">
            <v>2136</v>
          </cell>
          <cell r="B1171" t="str">
            <v>INT.AUT.IND. 3 x   70  A</v>
          </cell>
          <cell r="C1171" t="str">
            <v>UN</v>
          </cell>
          <cell r="D1171">
            <v>10440</v>
          </cell>
        </row>
        <row r="1172">
          <cell r="A1172">
            <v>2137</v>
          </cell>
          <cell r="B1172" t="str">
            <v>INT.AUT.IND. 3 x  100  A</v>
          </cell>
          <cell r="C1172" t="str">
            <v>UN</v>
          </cell>
          <cell r="D1172">
            <v>42500</v>
          </cell>
        </row>
        <row r="1173">
          <cell r="A1173">
            <v>2139</v>
          </cell>
          <cell r="B1173" t="str">
            <v>INT.AUT.IND. 3 x  150  A</v>
          </cell>
          <cell r="C1173" t="str">
            <v>UN</v>
          </cell>
          <cell r="D1173">
            <v>213000</v>
          </cell>
        </row>
        <row r="1174">
          <cell r="A1174">
            <v>2140</v>
          </cell>
          <cell r="B1174" t="str">
            <v>INT.AUT.IND. 3 x  175  A</v>
          </cell>
          <cell r="C1174" t="str">
            <v>UN</v>
          </cell>
          <cell r="D1174">
            <v>14384</v>
          </cell>
        </row>
        <row r="1175">
          <cell r="A1175">
            <v>2143</v>
          </cell>
          <cell r="B1175" t="str">
            <v>INT.AUT.IND. 3 x  250  A</v>
          </cell>
          <cell r="C1175" t="str">
            <v>UN</v>
          </cell>
          <cell r="D1175">
            <v>10440</v>
          </cell>
        </row>
        <row r="1176">
          <cell r="A1176">
            <v>2144</v>
          </cell>
          <cell r="B1176" t="str">
            <v>INT.AUT.IND. 3 x  300  A</v>
          </cell>
          <cell r="C1176" t="str">
            <v>UN</v>
          </cell>
          <cell r="D1176">
            <v>137692</v>
          </cell>
        </row>
        <row r="1177">
          <cell r="A1177">
            <v>2146</v>
          </cell>
          <cell r="B1177" t="str">
            <v>INT.AUT.IND. 3 x  400  A</v>
          </cell>
          <cell r="C1177" t="str">
            <v>UN</v>
          </cell>
          <cell r="D1177">
            <v>270000</v>
          </cell>
        </row>
        <row r="1178">
          <cell r="A1178">
            <v>2147</v>
          </cell>
          <cell r="B1178" t="str">
            <v>INT.AUT.IND. 3 x  600  A</v>
          </cell>
          <cell r="C1178" t="str">
            <v>UN</v>
          </cell>
          <cell r="D1178">
            <v>14384</v>
          </cell>
        </row>
        <row r="1179">
          <cell r="A1179">
            <v>2148</v>
          </cell>
          <cell r="B1179" t="str">
            <v>INT.AUT.IND. 3 x  800  A</v>
          </cell>
          <cell r="C1179" t="str">
            <v>UN</v>
          </cell>
          <cell r="D1179">
            <v>12760</v>
          </cell>
        </row>
        <row r="1180">
          <cell r="A1180">
            <v>2149</v>
          </cell>
          <cell r="B1180" t="str">
            <v>INT.AUT.IND. 3 x 1200  A</v>
          </cell>
          <cell r="C1180" t="str">
            <v>UN</v>
          </cell>
          <cell r="D1180">
            <v>13920</v>
          </cell>
        </row>
        <row r="1181">
          <cell r="A1181">
            <v>2154</v>
          </cell>
          <cell r="B1181" t="str">
            <v>TUBERIA PVC    1" INCRUST</v>
          </cell>
          <cell r="C1181" t="str">
            <v>Ml</v>
          </cell>
          <cell r="D1181">
            <v>1104940</v>
          </cell>
        </row>
        <row r="1182">
          <cell r="A1182">
            <v>2155</v>
          </cell>
          <cell r="B1182" t="str">
            <v>TUBERIA PVC 1 1/4 INCRUST</v>
          </cell>
          <cell r="C1182" t="str">
            <v>Ml</v>
          </cell>
          <cell r="D1182">
            <v>17400</v>
          </cell>
        </row>
        <row r="1183">
          <cell r="A1183">
            <v>2156</v>
          </cell>
          <cell r="B1183" t="str">
            <v>TUBERIA PVC 1 1/2 INCRUST</v>
          </cell>
          <cell r="C1183" t="str">
            <v>Ml</v>
          </cell>
          <cell r="D1183">
            <v>17052</v>
          </cell>
        </row>
        <row r="1184">
          <cell r="A1184">
            <v>2157</v>
          </cell>
          <cell r="B1184" t="str">
            <v>TUBERIA PVC    1" SUSPEND</v>
          </cell>
          <cell r="C1184" t="str">
            <v>Ml</v>
          </cell>
          <cell r="D1184">
            <v>50000</v>
          </cell>
        </row>
        <row r="1185">
          <cell r="A1185">
            <v>2158</v>
          </cell>
          <cell r="B1185" t="str">
            <v>TUBERIA PVC 1 1/4 SUSPEND</v>
          </cell>
          <cell r="C1185" t="str">
            <v>Ml</v>
          </cell>
          <cell r="D1185">
            <v>1745000</v>
          </cell>
        </row>
        <row r="1186">
          <cell r="A1186">
            <v>2159</v>
          </cell>
          <cell r="B1186" t="str">
            <v>TUBERIA PVC 1 1/2 SUSPEND</v>
          </cell>
          <cell r="C1186" t="str">
            <v>Ml</v>
          </cell>
          <cell r="D1186">
            <v>21692</v>
          </cell>
        </row>
        <row r="1187">
          <cell r="A1187">
            <v>2160</v>
          </cell>
          <cell r="B1187" t="str">
            <v>CURVA     PVC 90º      1"</v>
          </cell>
          <cell r="C1187" t="str">
            <v>UN</v>
          </cell>
          <cell r="D1187">
            <v>14732</v>
          </cell>
        </row>
        <row r="1188">
          <cell r="A1188">
            <v>2161</v>
          </cell>
          <cell r="B1188" t="str">
            <v>CURVA     PVC 90   1 1/4"</v>
          </cell>
          <cell r="C1188" t="str">
            <v>UN</v>
          </cell>
          <cell r="D1188">
            <v>1682</v>
          </cell>
        </row>
        <row r="1189">
          <cell r="A1189">
            <v>2162</v>
          </cell>
          <cell r="B1189" t="str">
            <v>CURVA     PVC 90º  1 1/2"</v>
          </cell>
          <cell r="C1189" t="str">
            <v>UN</v>
          </cell>
          <cell r="D1189">
            <v>285000</v>
          </cell>
        </row>
        <row r="1190">
          <cell r="A1190">
            <v>2164</v>
          </cell>
          <cell r="B1190" t="str">
            <v>TUBERIA  CN    1" INCRUST</v>
          </cell>
          <cell r="C1190" t="str">
            <v>Ml</v>
          </cell>
          <cell r="D1190">
            <v>19256</v>
          </cell>
        </row>
        <row r="1191">
          <cell r="A1191">
            <v>2165</v>
          </cell>
          <cell r="B1191" t="str">
            <v>TUBERIA  CN 1 1/4 INCRUST</v>
          </cell>
          <cell r="C1191" t="str">
            <v>Ml</v>
          </cell>
          <cell r="D1191">
            <v>14732</v>
          </cell>
        </row>
        <row r="1192">
          <cell r="A1192">
            <v>2166</v>
          </cell>
          <cell r="B1192" t="str">
            <v>TUBERIA  CN 1 1/2 INCRUST</v>
          </cell>
          <cell r="C1192" t="str">
            <v>Ml</v>
          </cell>
          <cell r="D1192">
            <v>626</v>
          </cell>
        </row>
        <row r="1193">
          <cell r="A1193">
            <v>2167</v>
          </cell>
          <cell r="B1193" t="str">
            <v>TUBERIA  CN    1" SUSPEND</v>
          </cell>
          <cell r="C1193" t="str">
            <v>Ml</v>
          </cell>
          <cell r="D1193">
            <v>7000</v>
          </cell>
        </row>
        <row r="1194">
          <cell r="A1194">
            <v>2168</v>
          </cell>
          <cell r="B1194" t="str">
            <v>TUBERIA  CN 1 1/4 SUSPEND</v>
          </cell>
          <cell r="C1194" t="str">
            <v>Ml</v>
          </cell>
          <cell r="D1194">
            <v>19256</v>
          </cell>
        </row>
        <row r="1195">
          <cell r="A1195">
            <v>2169</v>
          </cell>
          <cell r="B1195" t="str">
            <v>TUBERIA  CN 1 1/2 SUSPEND</v>
          </cell>
          <cell r="C1195" t="str">
            <v>Ml</v>
          </cell>
          <cell r="D1195">
            <v>17052</v>
          </cell>
        </row>
        <row r="1196">
          <cell r="A1196">
            <v>2170</v>
          </cell>
          <cell r="B1196" t="str">
            <v>CODO    CN    1"</v>
          </cell>
          <cell r="C1196" t="str">
            <v>UN</v>
          </cell>
          <cell r="D1196">
            <v>6960</v>
          </cell>
        </row>
        <row r="1197">
          <cell r="A1197">
            <v>2171</v>
          </cell>
          <cell r="B1197" t="str">
            <v>CODO    CN    1 1/4"</v>
          </cell>
          <cell r="C1197" t="str">
            <v>UN</v>
          </cell>
          <cell r="D1197">
            <v>58000</v>
          </cell>
        </row>
        <row r="1198">
          <cell r="A1198">
            <v>2172</v>
          </cell>
          <cell r="B1198" t="str">
            <v>CODO    CN    1 1/2"</v>
          </cell>
          <cell r="C1198" t="str">
            <v>UN</v>
          </cell>
          <cell r="D1198">
            <v>21692</v>
          </cell>
        </row>
        <row r="1199">
          <cell r="A1199">
            <v>2174</v>
          </cell>
          <cell r="B1199" t="str">
            <v>CORAZA METALICA       1"</v>
          </cell>
          <cell r="C1199" t="str">
            <v>Ml</v>
          </cell>
          <cell r="D1199">
            <v>10440</v>
          </cell>
        </row>
        <row r="1200">
          <cell r="A1200">
            <v>2175</v>
          </cell>
          <cell r="B1200" t="str">
            <v>SOPORTE ANGULO 1 1/2x30cm</v>
          </cell>
          <cell r="C1200" t="str">
            <v>UN</v>
          </cell>
          <cell r="D1200">
            <v>19047</v>
          </cell>
        </row>
        <row r="1201">
          <cell r="A1201">
            <v>2179</v>
          </cell>
          <cell r="B1201" t="str">
            <v>CABLE Cu     No. 2   AWG</v>
          </cell>
          <cell r="C1201" t="str">
            <v>Ml</v>
          </cell>
          <cell r="D1201">
            <v>72000</v>
          </cell>
        </row>
        <row r="1202">
          <cell r="A1202">
            <v>2180</v>
          </cell>
          <cell r="B1202" t="str">
            <v>CABLE Cu     No. 4   AWG</v>
          </cell>
          <cell r="C1202" t="str">
            <v>Ml</v>
          </cell>
          <cell r="D1202">
            <v>14384</v>
          </cell>
        </row>
        <row r="1203">
          <cell r="A1203">
            <v>2181</v>
          </cell>
          <cell r="B1203" t="str">
            <v>CABLE Cu     No. 6   AWG</v>
          </cell>
          <cell r="C1203" t="str">
            <v>Ml</v>
          </cell>
          <cell r="D1203">
            <v>10440</v>
          </cell>
        </row>
        <row r="1204">
          <cell r="A1204">
            <v>2182</v>
          </cell>
          <cell r="B1204" t="str">
            <v>CABLE Cu     No. 8   AWG</v>
          </cell>
          <cell r="C1204" t="str">
            <v>Ml</v>
          </cell>
          <cell r="D1204">
            <v>4620</v>
          </cell>
        </row>
        <row r="1205">
          <cell r="A1205">
            <v>2183</v>
          </cell>
          <cell r="B1205" t="str">
            <v>ALAMBRE Cu   No.10</v>
          </cell>
          <cell r="C1205" t="str">
            <v>Ml</v>
          </cell>
          <cell r="D1205">
            <v>120000</v>
          </cell>
        </row>
        <row r="1206">
          <cell r="A1206">
            <v>2184</v>
          </cell>
          <cell r="B1206" t="str">
            <v>ALAMBRE Cu DESNUDO No. 8</v>
          </cell>
          <cell r="C1206" t="str">
            <v>ML</v>
          </cell>
          <cell r="D1206">
            <v>14384</v>
          </cell>
        </row>
        <row r="1207">
          <cell r="A1207">
            <v>2185</v>
          </cell>
          <cell r="B1207" t="str">
            <v>ALAMBRE Cu DESNUDO No.10</v>
          </cell>
          <cell r="C1207" t="str">
            <v>ML</v>
          </cell>
          <cell r="D1207">
            <v>14732</v>
          </cell>
        </row>
        <row r="1208">
          <cell r="A1208">
            <v>2186</v>
          </cell>
          <cell r="B1208" t="str">
            <v>ALAMBRE Cu DESNUDO No.12</v>
          </cell>
          <cell r="C1208" t="str">
            <v>ML</v>
          </cell>
          <cell r="D1208">
            <v>165850</v>
          </cell>
        </row>
        <row r="1209">
          <cell r="A1209">
            <v>2187</v>
          </cell>
          <cell r="B1209" t="str">
            <v>CABLE Cu  No. 8 AWG</v>
          </cell>
          <cell r="C1209" t="str">
            <v>ML</v>
          </cell>
          <cell r="D1209">
            <v>134000</v>
          </cell>
        </row>
        <row r="1210">
          <cell r="A1210">
            <v>2188</v>
          </cell>
          <cell r="B1210" t="str">
            <v>TUBO CN 1"    +3#8 +  #10</v>
          </cell>
          <cell r="C1210" t="str">
            <v>Ml</v>
          </cell>
          <cell r="D1210">
            <v>19256</v>
          </cell>
        </row>
        <row r="1211">
          <cell r="A1211">
            <v>2189</v>
          </cell>
          <cell r="B1211" t="str">
            <v>TUBO CN 1 1/2"+3#6 +  # 8</v>
          </cell>
          <cell r="C1211" t="str">
            <v>Ml</v>
          </cell>
          <cell r="D1211">
            <v>9280</v>
          </cell>
        </row>
        <row r="1212">
          <cell r="A1212">
            <v>2190</v>
          </cell>
          <cell r="B1212" t="str">
            <v>TUBO PVC 1"  +3#8+#10+#12</v>
          </cell>
          <cell r="C1212" t="str">
            <v>Ml</v>
          </cell>
          <cell r="D1212">
            <v>6960</v>
          </cell>
        </row>
        <row r="1213">
          <cell r="A1213">
            <v>2191</v>
          </cell>
          <cell r="B1213" t="str">
            <v>TUBO PVC 1 1/2+3#6+#8+#10</v>
          </cell>
          <cell r="C1213" t="str">
            <v>Ml</v>
          </cell>
          <cell r="D1213">
            <v>205608</v>
          </cell>
        </row>
        <row r="1214">
          <cell r="A1214">
            <v>2192</v>
          </cell>
          <cell r="B1214" t="str">
            <v>CAPACETE 1/2"</v>
          </cell>
          <cell r="C1214" t="str">
            <v>UN</v>
          </cell>
          <cell r="D1214">
            <v>11600</v>
          </cell>
        </row>
        <row r="1215">
          <cell r="A1215">
            <v>2193</v>
          </cell>
          <cell r="B1215" t="str">
            <v>CABLE Cu  No. 10 AWG</v>
          </cell>
          <cell r="C1215" t="str">
            <v>ML</v>
          </cell>
          <cell r="D1215">
            <v>22504</v>
          </cell>
        </row>
        <row r="1216">
          <cell r="A1216">
            <v>2194</v>
          </cell>
          <cell r="B1216" t="str">
            <v>SUBESTACION DE LOCAL</v>
          </cell>
          <cell r="C1216" t="str">
            <v>UN</v>
          </cell>
          <cell r="D1216">
            <v>6960</v>
          </cell>
        </row>
        <row r="1217">
          <cell r="A1217">
            <v>2195</v>
          </cell>
          <cell r="B1217" t="str">
            <v>CELDA DE ENTRADA Y SALIDA</v>
          </cell>
          <cell r="C1217" t="str">
            <v>UN</v>
          </cell>
          <cell r="D1217">
            <v>190000</v>
          </cell>
        </row>
        <row r="1218">
          <cell r="A1218">
            <v>2197</v>
          </cell>
          <cell r="B1218" t="str">
            <v>CELDA PROT.TRANS.  45 KVA</v>
          </cell>
          <cell r="C1218" t="str">
            <v>UN</v>
          </cell>
          <cell r="D1218">
            <v>27260</v>
          </cell>
        </row>
        <row r="1219">
          <cell r="A1219">
            <v>2198</v>
          </cell>
          <cell r="B1219" t="str">
            <v>CELDA PROT.TRANS.  63 KVA</v>
          </cell>
          <cell r="C1219" t="str">
            <v>UN</v>
          </cell>
          <cell r="D1219">
            <v>17052</v>
          </cell>
        </row>
        <row r="1220">
          <cell r="A1220">
            <v>2199</v>
          </cell>
          <cell r="B1220" t="str">
            <v>CELDA PROT.TRANS. 112 KVA</v>
          </cell>
          <cell r="C1220" t="str">
            <v>UN</v>
          </cell>
          <cell r="D1220">
            <v>19047</v>
          </cell>
        </row>
        <row r="1221">
          <cell r="A1221">
            <v>2200</v>
          </cell>
          <cell r="B1221" t="str">
            <v>CELDA PROT.TRANS. 150 KVA</v>
          </cell>
          <cell r="C1221" t="str">
            <v>UN</v>
          </cell>
          <cell r="D1221">
            <v>1242</v>
          </cell>
        </row>
        <row r="1222">
          <cell r="A1222">
            <v>2201</v>
          </cell>
          <cell r="B1222" t="str">
            <v>CELDA PROT.TRANS. 225 KVA</v>
          </cell>
          <cell r="C1222" t="str">
            <v>UN</v>
          </cell>
          <cell r="D1222">
            <v>21692</v>
          </cell>
        </row>
        <row r="1223">
          <cell r="A1223">
            <v>2202</v>
          </cell>
          <cell r="B1223" t="str">
            <v>CELDA PROT.TRANS. 300 KVA</v>
          </cell>
          <cell r="C1223" t="str">
            <v>UN</v>
          </cell>
          <cell r="D1223">
            <v>9976</v>
          </cell>
        </row>
        <row r="1224">
          <cell r="A1224">
            <v>2203</v>
          </cell>
          <cell r="B1224" t="str">
            <v>CELDA PROT.TRANS. 400 KVA</v>
          </cell>
          <cell r="C1224" t="str">
            <v>UN</v>
          </cell>
          <cell r="D1224">
            <v>202</v>
          </cell>
        </row>
        <row r="1225">
          <cell r="A1225">
            <v>2204</v>
          </cell>
          <cell r="B1225" t="str">
            <v>CELDA PROT.TRANS. 500 KVA</v>
          </cell>
          <cell r="C1225" t="str">
            <v>UN</v>
          </cell>
          <cell r="D1225">
            <v>7850</v>
          </cell>
        </row>
        <row r="1226">
          <cell r="A1226">
            <v>2206</v>
          </cell>
          <cell r="B1226" t="str">
            <v>CELDA TRANS.       45 KVA</v>
          </cell>
          <cell r="C1226" t="str">
            <v>UN</v>
          </cell>
          <cell r="D1226">
            <v>12296</v>
          </cell>
        </row>
        <row r="1227">
          <cell r="A1227">
            <v>2207</v>
          </cell>
          <cell r="B1227" t="str">
            <v>CELDA TRANS.       75 KVA</v>
          </cell>
          <cell r="C1227" t="str">
            <v>UN</v>
          </cell>
          <cell r="D1227">
            <v>30392</v>
          </cell>
        </row>
        <row r="1228">
          <cell r="A1228">
            <v>2208</v>
          </cell>
          <cell r="B1228" t="str">
            <v>CELDA TRANS.      112 KVA</v>
          </cell>
          <cell r="C1228" t="str">
            <v>UN</v>
          </cell>
          <cell r="D1228">
            <v>6860</v>
          </cell>
        </row>
        <row r="1229">
          <cell r="A1229">
            <v>2209</v>
          </cell>
          <cell r="B1229" t="str">
            <v>CELDA TRANS.      150 KVA</v>
          </cell>
          <cell r="C1229" t="str">
            <v>UN</v>
          </cell>
          <cell r="D1229">
            <v>27028</v>
          </cell>
        </row>
        <row r="1230">
          <cell r="A1230">
            <v>2210</v>
          </cell>
          <cell r="B1230" t="str">
            <v>CELDA TRANS.      225 KVA</v>
          </cell>
          <cell r="C1230" t="str">
            <v>UN</v>
          </cell>
          <cell r="D1230">
            <v>19047</v>
          </cell>
        </row>
        <row r="1231">
          <cell r="A1231">
            <v>2211</v>
          </cell>
          <cell r="B1231" t="str">
            <v>CELDA TRANS.      300 KVA</v>
          </cell>
          <cell r="C1231" t="str">
            <v>UN</v>
          </cell>
          <cell r="D1231">
            <v>9976</v>
          </cell>
        </row>
        <row r="1232">
          <cell r="A1232">
            <v>2212</v>
          </cell>
          <cell r="B1232" t="str">
            <v>CELDA TRANS.      400 KVA</v>
          </cell>
          <cell r="C1232" t="str">
            <v>UN</v>
          </cell>
          <cell r="D1232">
            <v>30972</v>
          </cell>
        </row>
        <row r="1233">
          <cell r="A1233">
            <v>2213</v>
          </cell>
          <cell r="B1233" t="str">
            <v>CELDA TRANS.      500 KVA</v>
          </cell>
          <cell r="C1233" t="str">
            <v>UN</v>
          </cell>
          <cell r="D1233">
            <v>40000</v>
          </cell>
        </row>
        <row r="1234">
          <cell r="A1234">
            <v>2215</v>
          </cell>
          <cell r="B1234" t="str">
            <v>CAJA PARA 1 CONTADOR</v>
          </cell>
          <cell r="C1234" t="str">
            <v>UN</v>
          </cell>
          <cell r="D1234">
            <v>12760</v>
          </cell>
        </row>
        <row r="1235">
          <cell r="A1235">
            <v>2216</v>
          </cell>
          <cell r="B1235" t="str">
            <v>CAJA PARA 2 CONTADORES</v>
          </cell>
          <cell r="C1235" t="str">
            <v>UN</v>
          </cell>
          <cell r="D1235">
            <v>15080</v>
          </cell>
        </row>
        <row r="1236">
          <cell r="A1236">
            <v>2217</v>
          </cell>
          <cell r="B1236" t="str">
            <v>CAJA PARA 3 CONTADORES</v>
          </cell>
          <cell r="C1236" t="str">
            <v>UN</v>
          </cell>
          <cell r="D1236">
            <v>13688</v>
          </cell>
        </row>
        <row r="1237">
          <cell r="A1237">
            <v>2218</v>
          </cell>
          <cell r="B1237" t="str">
            <v>CAJA PARA 4 CONTADORES</v>
          </cell>
          <cell r="C1237" t="str">
            <v>UN</v>
          </cell>
          <cell r="D1237">
            <v>8120</v>
          </cell>
        </row>
        <row r="1238">
          <cell r="A1238">
            <v>2220</v>
          </cell>
          <cell r="B1238" t="str">
            <v>ARMARIO P/ 9 CONTADORES</v>
          </cell>
          <cell r="C1238" t="str">
            <v>UN</v>
          </cell>
          <cell r="D1238">
            <v>6148</v>
          </cell>
        </row>
        <row r="1239">
          <cell r="A1239">
            <v>2221</v>
          </cell>
          <cell r="B1239" t="str">
            <v>ARMARIO P/12 CONTADORES</v>
          </cell>
          <cell r="C1239" t="str">
            <v>UN</v>
          </cell>
          <cell r="D1239">
            <v>52432</v>
          </cell>
        </row>
        <row r="1240">
          <cell r="A1240">
            <v>2222</v>
          </cell>
          <cell r="B1240" t="str">
            <v>ARMARIO P/15 CONTADORES</v>
          </cell>
          <cell r="C1240" t="str">
            <v>UN</v>
          </cell>
          <cell r="D1240">
            <v>200000</v>
          </cell>
        </row>
        <row r="1241">
          <cell r="A1241">
            <v>2223</v>
          </cell>
          <cell r="B1241" t="str">
            <v>ARMARIO P/18 CONTADORES</v>
          </cell>
          <cell r="C1241" t="str">
            <v>UN</v>
          </cell>
          <cell r="D1241">
            <v>66584</v>
          </cell>
        </row>
        <row r="1242">
          <cell r="A1242">
            <v>2224</v>
          </cell>
          <cell r="B1242" t="str">
            <v>ARMARIO P/21 CONTADORES</v>
          </cell>
          <cell r="C1242" t="str">
            <v>UN</v>
          </cell>
          <cell r="D1242">
            <v>9048</v>
          </cell>
        </row>
        <row r="1243">
          <cell r="A1243">
            <v>2226</v>
          </cell>
          <cell r="B1243" t="str">
            <v>TIERRA SUBEST. DE LOCAL</v>
          </cell>
          <cell r="C1243" t="str">
            <v>UN</v>
          </cell>
          <cell r="D1243">
            <v>12180</v>
          </cell>
        </row>
        <row r="1244">
          <cell r="A1244">
            <v>2227</v>
          </cell>
          <cell r="B1244" t="str">
            <v>TIERRA SUBEST.CAPSULADA</v>
          </cell>
          <cell r="C1244" t="str">
            <v>UN</v>
          </cell>
          <cell r="D1244">
            <v>9700</v>
          </cell>
        </row>
        <row r="1245">
          <cell r="A1245">
            <v>2228</v>
          </cell>
          <cell r="B1245" t="str">
            <v>TIERRA TABLERO GRAL.DIST1</v>
          </cell>
          <cell r="C1245" t="str">
            <v>UN</v>
          </cell>
          <cell r="D1245">
            <v>40307</v>
          </cell>
        </row>
        <row r="1246">
          <cell r="A1246">
            <v>2229</v>
          </cell>
          <cell r="B1246" t="str">
            <v>TIERRA CAJA    CONTADORES</v>
          </cell>
          <cell r="C1246" t="str">
            <v>UN</v>
          </cell>
          <cell r="D1246">
            <v>14500</v>
          </cell>
        </row>
        <row r="1247">
          <cell r="A1247">
            <v>2230</v>
          </cell>
          <cell r="B1247" t="str">
            <v>TIERRA ARMARIO CONTADORES</v>
          </cell>
          <cell r="C1247" t="str">
            <v>UN</v>
          </cell>
          <cell r="D1247">
            <v>12876</v>
          </cell>
        </row>
        <row r="1248">
          <cell r="A1248">
            <v>2231</v>
          </cell>
          <cell r="B1248" t="str">
            <v>TIERRA ASCENSOR</v>
          </cell>
          <cell r="C1248" t="str">
            <v>UN</v>
          </cell>
          <cell r="D1248">
            <v>12876</v>
          </cell>
        </row>
        <row r="1249">
          <cell r="A1249">
            <v>2232</v>
          </cell>
          <cell r="B1249" t="str">
            <v>TIERRA MOTORES</v>
          </cell>
          <cell r="C1249" t="str">
            <v>UN</v>
          </cell>
          <cell r="D1249">
            <v>9396</v>
          </cell>
        </row>
        <row r="1250">
          <cell r="A1250">
            <v>2233</v>
          </cell>
          <cell r="B1250" t="str">
            <v>TIERRA PARARRAYOS /POSTE</v>
          </cell>
          <cell r="C1250" t="str">
            <v>UN</v>
          </cell>
          <cell r="D1250">
            <v>12528</v>
          </cell>
        </row>
        <row r="1251">
          <cell r="A1251">
            <v>2234</v>
          </cell>
          <cell r="B1251" t="str">
            <v>TIERRA P/ BANDEJA</v>
          </cell>
          <cell r="C1251" t="str">
            <v>UN</v>
          </cell>
          <cell r="D1251">
            <v>14000</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cell r="D1253">
            <v>14848</v>
          </cell>
        </row>
        <row r="1254">
          <cell r="A1254">
            <v>2240</v>
          </cell>
          <cell r="B1254" t="str">
            <v>CANALIZ.SUBT. 4 x 4"  AC</v>
          </cell>
          <cell r="C1254" t="str">
            <v>Ml</v>
          </cell>
          <cell r="D1254">
            <v>2320</v>
          </cell>
        </row>
        <row r="1255">
          <cell r="A1255">
            <v>2241</v>
          </cell>
          <cell r="B1255" t="str">
            <v>CANALIZ.SUBT. 2 x 4"  AC</v>
          </cell>
          <cell r="C1255" t="str">
            <v>Ml</v>
          </cell>
          <cell r="D1255">
            <v>1740</v>
          </cell>
        </row>
        <row r="1256">
          <cell r="A1256">
            <v>2242</v>
          </cell>
          <cell r="B1256" t="str">
            <v>CANALIZ.SUBT. 1 x 4"  AC</v>
          </cell>
          <cell r="C1256" t="str">
            <v>Ml</v>
          </cell>
          <cell r="D1256">
            <v>9744</v>
          </cell>
        </row>
        <row r="1257">
          <cell r="A1257">
            <v>2243</v>
          </cell>
          <cell r="B1257" t="str">
            <v>CANALIZ.AEREA 6 x 4"  AC</v>
          </cell>
          <cell r="C1257" t="str">
            <v>Ml</v>
          </cell>
          <cell r="D1257">
            <v>12876</v>
          </cell>
        </row>
        <row r="1258">
          <cell r="A1258">
            <v>2244</v>
          </cell>
          <cell r="B1258" t="str">
            <v>CANALIZ.AEREA 4 x 4"  AC</v>
          </cell>
          <cell r="C1258" t="str">
            <v>Ml</v>
          </cell>
          <cell r="D1258">
            <v>140000</v>
          </cell>
        </row>
        <row r="1259">
          <cell r="A1259">
            <v>2245</v>
          </cell>
          <cell r="B1259" t="str">
            <v>CANALIZ.AEREA 2 x 4"  AC</v>
          </cell>
          <cell r="C1259" t="str">
            <v>Ml</v>
          </cell>
          <cell r="D1259">
            <v>18045</v>
          </cell>
        </row>
        <row r="1260">
          <cell r="A1260">
            <v>2246</v>
          </cell>
          <cell r="B1260" t="str">
            <v>CANALIZ.AEREA 1 x 4"  AC</v>
          </cell>
          <cell r="C1260" t="str">
            <v>Ml</v>
          </cell>
          <cell r="D1260">
            <v>15196</v>
          </cell>
        </row>
        <row r="1261">
          <cell r="A1261">
            <v>2249</v>
          </cell>
          <cell r="B1261" t="str">
            <v>CANALIZ.SUBT. 6 x 4"  PVC</v>
          </cell>
          <cell r="C1261" t="str">
            <v>Ml</v>
          </cell>
          <cell r="D1261">
            <v>6810</v>
          </cell>
        </row>
        <row r="1262">
          <cell r="A1262">
            <v>2250</v>
          </cell>
          <cell r="B1262" t="str">
            <v>CANALIZ.SUBT. 4 x 4"  PVC</v>
          </cell>
          <cell r="C1262" t="str">
            <v>Ml</v>
          </cell>
          <cell r="D1262">
            <v>10170</v>
          </cell>
        </row>
        <row r="1263">
          <cell r="A1263">
            <v>2251</v>
          </cell>
          <cell r="B1263" t="str">
            <v>CANALIZ.SUBT. 2 x 4"  PVC</v>
          </cell>
          <cell r="C1263" t="str">
            <v>Ml</v>
          </cell>
          <cell r="D1263">
            <v>9744</v>
          </cell>
        </row>
        <row r="1264">
          <cell r="A1264">
            <v>2252</v>
          </cell>
          <cell r="B1264" t="str">
            <v>CANALIZ.SUBT. 1 x 4"  PVC</v>
          </cell>
          <cell r="C1264" t="str">
            <v>Ml</v>
          </cell>
          <cell r="D1264">
            <v>12876</v>
          </cell>
        </row>
        <row r="1265">
          <cell r="A1265">
            <v>2253</v>
          </cell>
          <cell r="B1265" t="str">
            <v>CANALIZ.AEREA 6 x 4"  PVC</v>
          </cell>
          <cell r="C1265" t="str">
            <v>Ml</v>
          </cell>
          <cell r="D1265">
            <v>29864200</v>
          </cell>
        </row>
        <row r="1266">
          <cell r="A1266">
            <v>2254</v>
          </cell>
          <cell r="B1266" t="str">
            <v>CANALIZ.AEREA 4 x 4"  PVC</v>
          </cell>
          <cell r="C1266" t="str">
            <v>Ml</v>
          </cell>
          <cell r="D1266">
            <v>5647</v>
          </cell>
        </row>
        <row r="1267">
          <cell r="A1267">
            <v>2255</v>
          </cell>
          <cell r="B1267" t="str">
            <v>CANALIZ.AEREA 2 x 4"  PVC</v>
          </cell>
          <cell r="C1267" t="str">
            <v>Ml</v>
          </cell>
          <cell r="D1267">
            <v>15196</v>
          </cell>
        </row>
        <row r="1268">
          <cell r="A1268">
            <v>2256</v>
          </cell>
          <cell r="B1268" t="str">
            <v>CANALIZ.AEREA 1 x 4"  PVC</v>
          </cell>
          <cell r="C1268" t="str">
            <v>Ml</v>
          </cell>
          <cell r="D1268">
            <v>7080</v>
          </cell>
        </row>
        <row r="1269">
          <cell r="A1269">
            <v>2259</v>
          </cell>
          <cell r="B1269" t="str">
            <v>CAMARA INSP .6x.6  A.PUB</v>
          </cell>
          <cell r="C1269" t="str">
            <v>UN</v>
          </cell>
          <cell r="D1269">
            <v>11010</v>
          </cell>
        </row>
        <row r="1270">
          <cell r="A1270">
            <v>2260</v>
          </cell>
          <cell r="B1270" t="str">
            <v>CAMARA INSPECCION SENC.</v>
          </cell>
          <cell r="C1270" t="str">
            <v>UN</v>
          </cell>
          <cell r="D1270">
            <v>13920</v>
          </cell>
        </row>
        <row r="1271">
          <cell r="A1271">
            <v>2261</v>
          </cell>
          <cell r="B1271" t="str">
            <v>CAMARA INSP DOBLE   A.PUB</v>
          </cell>
          <cell r="C1271" t="str">
            <v>UN</v>
          </cell>
          <cell r="D1271">
            <v>17052</v>
          </cell>
        </row>
        <row r="1272">
          <cell r="A1272">
            <v>2262</v>
          </cell>
          <cell r="B1272" t="str">
            <v>CAMARA INSP VEHICULAR AP.</v>
          </cell>
          <cell r="C1272" t="str">
            <v>UN</v>
          </cell>
          <cell r="D1272">
            <v>161000</v>
          </cell>
        </row>
        <row r="1273">
          <cell r="A1273">
            <v>2265</v>
          </cell>
          <cell r="B1273" t="str">
            <v>ANDEN CONCRETO  e= 0.08</v>
          </cell>
          <cell r="C1273" t="str">
            <v>M2</v>
          </cell>
          <cell r="D1273">
            <v>29928</v>
          </cell>
        </row>
        <row r="1274">
          <cell r="A1274">
            <v>2266</v>
          </cell>
          <cell r="B1274" t="str">
            <v>ANDEN CONCRETO  e= 0.10</v>
          </cell>
          <cell r="C1274" t="str">
            <v>M2</v>
          </cell>
          <cell r="D1274">
            <v>19372</v>
          </cell>
        </row>
        <row r="1275">
          <cell r="A1275">
            <v>2269</v>
          </cell>
          <cell r="B1275" t="str">
            <v>RED M.T.     TRIPLEX  4/0</v>
          </cell>
          <cell r="C1275" t="str">
            <v>Ml</v>
          </cell>
          <cell r="D1275">
            <v>11430</v>
          </cell>
        </row>
        <row r="1276">
          <cell r="A1276">
            <v>2270</v>
          </cell>
          <cell r="B1276" t="str">
            <v>RED M.T.     TRIPLEX  2/0</v>
          </cell>
          <cell r="C1276" t="str">
            <v>Ml</v>
          </cell>
          <cell r="D1276">
            <v>11716</v>
          </cell>
        </row>
        <row r="1277">
          <cell r="A1277">
            <v>2271</v>
          </cell>
          <cell r="B1277" t="str">
            <v>TERM.Cu TRIPLEX INT.  4/0</v>
          </cell>
          <cell r="C1277" t="str">
            <v>Ml</v>
          </cell>
          <cell r="D1277">
            <v>14268</v>
          </cell>
        </row>
        <row r="1278">
          <cell r="A1278">
            <v>2272</v>
          </cell>
          <cell r="B1278" t="str">
            <v>TERM.Cu TRIPLEX EXT.  3/0</v>
          </cell>
          <cell r="C1278" t="str">
            <v>Ml</v>
          </cell>
          <cell r="D1278">
            <v>36110800</v>
          </cell>
        </row>
        <row r="1279">
          <cell r="A1279">
            <v>2277</v>
          </cell>
          <cell r="B1279" t="str">
            <v>TUBO GALV.4"+ACC./BAJADA</v>
          </cell>
          <cell r="C1279" t="str">
            <v>Ml</v>
          </cell>
          <cell r="D1279">
            <v>18822</v>
          </cell>
        </row>
        <row r="1280">
          <cell r="A1280">
            <v>2278</v>
          </cell>
          <cell r="B1280" t="str">
            <v>TUBO GALV.3"+ACC./BAJADA</v>
          </cell>
          <cell r="C1280" t="str">
            <v>Ml</v>
          </cell>
          <cell r="D1280">
            <v>17168</v>
          </cell>
        </row>
        <row r="1281">
          <cell r="A1281">
            <v>2280</v>
          </cell>
          <cell r="B1281" t="str">
            <v>ESTRIBOS          M.T.</v>
          </cell>
          <cell r="C1281" t="str">
            <v>UN</v>
          </cell>
          <cell r="D1281">
            <v>360000</v>
          </cell>
        </row>
        <row r="1282">
          <cell r="A1282">
            <v>2281</v>
          </cell>
          <cell r="B1282" t="str">
            <v>GRAPAS OPERAR EN CALIENTE</v>
          </cell>
          <cell r="C1282" t="str">
            <v>UN</v>
          </cell>
          <cell r="D1282">
            <v>30289</v>
          </cell>
        </row>
        <row r="1283">
          <cell r="A1283">
            <v>2284</v>
          </cell>
          <cell r="B1283" t="str">
            <v>RED B.T.    2 (7x500 MCM)</v>
          </cell>
          <cell r="C1283" t="str">
            <v>Ml</v>
          </cell>
          <cell r="D1283">
            <v>13920</v>
          </cell>
        </row>
        <row r="1284">
          <cell r="A1284">
            <v>2285</v>
          </cell>
          <cell r="B1284" t="str">
            <v>RED B.T.    2 (7x400 MCM)</v>
          </cell>
          <cell r="C1284" t="str">
            <v>Ml</v>
          </cell>
          <cell r="D1284">
            <v>279300</v>
          </cell>
        </row>
        <row r="1285">
          <cell r="A1285">
            <v>2286</v>
          </cell>
          <cell r="B1285" t="str">
            <v>RED B.T.    2 (7x300 MCM)</v>
          </cell>
          <cell r="C1285" t="str">
            <v>Ml</v>
          </cell>
          <cell r="D1285">
            <v>18700</v>
          </cell>
        </row>
        <row r="1286">
          <cell r="A1286">
            <v>2287</v>
          </cell>
          <cell r="B1286" t="str">
            <v>RED B.T.    2 (7x4/0 AWG)</v>
          </cell>
          <cell r="C1286" t="str">
            <v>Ml</v>
          </cell>
          <cell r="D1286">
            <v>16820</v>
          </cell>
        </row>
        <row r="1287">
          <cell r="A1287">
            <v>2288</v>
          </cell>
          <cell r="B1287" t="str">
            <v>RED B.T.      11x300 MCM</v>
          </cell>
          <cell r="C1287" t="str">
            <v>Ml</v>
          </cell>
          <cell r="D1287">
            <v>18000</v>
          </cell>
        </row>
        <row r="1288">
          <cell r="A1288">
            <v>2289</v>
          </cell>
          <cell r="B1288" t="str">
            <v>RED B.T.       7x400 MCM</v>
          </cell>
          <cell r="C1288" t="str">
            <v>Ml</v>
          </cell>
          <cell r="D1288">
            <v>11020</v>
          </cell>
        </row>
        <row r="1289">
          <cell r="A1289">
            <v>2290</v>
          </cell>
          <cell r="B1289" t="str">
            <v>RED B.T.       7x4/0 AWG</v>
          </cell>
          <cell r="C1289" t="str">
            <v>Ml</v>
          </cell>
          <cell r="D1289">
            <v>13572</v>
          </cell>
        </row>
        <row r="1290">
          <cell r="A1290">
            <v>2291</v>
          </cell>
          <cell r="B1290" t="str">
            <v>RED B.T.3x350 +1x250 MCM</v>
          </cell>
          <cell r="C1290" t="str">
            <v>Ml</v>
          </cell>
          <cell r="D1290">
            <v>385.2</v>
          </cell>
        </row>
        <row r="1291">
          <cell r="A1291">
            <v>2292</v>
          </cell>
          <cell r="B1291" t="str">
            <v>RED B.T.3x400 +1x300 MCM</v>
          </cell>
          <cell r="C1291" t="str">
            <v>Ml</v>
          </cell>
          <cell r="D1291">
            <v>14614</v>
          </cell>
        </row>
        <row r="1292">
          <cell r="A1292">
            <v>2293</v>
          </cell>
          <cell r="B1292" t="str">
            <v>RED B.T.3x4/0 +1x2/0 AWG</v>
          </cell>
          <cell r="C1292" t="str">
            <v>Ml</v>
          </cell>
          <cell r="D1292">
            <v>16472</v>
          </cell>
        </row>
        <row r="1293">
          <cell r="A1293">
            <v>2294</v>
          </cell>
          <cell r="B1293" t="str">
            <v>RED B.T.3x2/0 +1x1/0 AWG</v>
          </cell>
          <cell r="C1293" t="str">
            <v>Ml</v>
          </cell>
          <cell r="D1293">
            <v>531</v>
          </cell>
        </row>
        <row r="1294">
          <cell r="A1294">
            <v>2295</v>
          </cell>
          <cell r="B1294" t="str">
            <v>RED B.T.3x1/0 +1x2   AWG</v>
          </cell>
          <cell r="C1294" t="str">
            <v>Ml</v>
          </cell>
          <cell r="D1294">
            <v>12876</v>
          </cell>
        </row>
        <row r="1295">
          <cell r="A1295">
            <v>2296</v>
          </cell>
          <cell r="B1295" t="str">
            <v>RED B.T.3x2   +1x4   AWG</v>
          </cell>
          <cell r="C1295" t="str">
            <v>Ml</v>
          </cell>
          <cell r="D1295">
            <v>15428</v>
          </cell>
        </row>
        <row r="1296">
          <cell r="A1296">
            <v>2297</v>
          </cell>
          <cell r="B1296" t="str">
            <v>BARRAJE PREM.   6 SALIDAS</v>
          </cell>
          <cell r="C1296" t="str">
            <v>UN</v>
          </cell>
          <cell r="D1296">
            <v>25870</v>
          </cell>
        </row>
        <row r="1297">
          <cell r="A1297">
            <v>2298</v>
          </cell>
          <cell r="B1297" t="str">
            <v>BORNA   4/0</v>
          </cell>
          <cell r="C1297" t="str">
            <v>UN</v>
          </cell>
          <cell r="D1297">
            <v>12860</v>
          </cell>
        </row>
        <row r="1298">
          <cell r="A1298">
            <v>2304</v>
          </cell>
          <cell r="B1298" t="str">
            <v>MASTIL PARA ANTENA 1"  TV</v>
          </cell>
          <cell r="C1298" t="str">
            <v>UN</v>
          </cell>
          <cell r="D1298">
            <v>18328</v>
          </cell>
        </row>
        <row r="1299">
          <cell r="A1299">
            <v>2305</v>
          </cell>
          <cell r="B1299" t="str">
            <v>CAJA AMPLIFICADOR      TV</v>
          </cell>
          <cell r="C1299" t="str">
            <v>UN</v>
          </cell>
          <cell r="D1299">
            <v>2138</v>
          </cell>
        </row>
        <row r="1300">
          <cell r="A1300">
            <v>2306</v>
          </cell>
          <cell r="B1300" t="str">
            <v>CAJA DE PASO     2400  TV</v>
          </cell>
          <cell r="C1300" t="str">
            <v>UN</v>
          </cell>
          <cell r="D1300">
            <v>11252</v>
          </cell>
        </row>
        <row r="1301">
          <cell r="A1301">
            <v>2307</v>
          </cell>
          <cell r="B1301" t="str">
            <v>CAJA DE PASO    10x10  TV</v>
          </cell>
          <cell r="C1301" t="str">
            <v>UN</v>
          </cell>
          <cell r="D1301">
            <v>13804</v>
          </cell>
        </row>
        <row r="1302">
          <cell r="A1302">
            <v>2308</v>
          </cell>
          <cell r="B1302" t="str">
            <v>ACOMETIDA PVC 1"ANTENA TV</v>
          </cell>
          <cell r="C1302" t="str">
            <v>Ml</v>
          </cell>
          <cell r="D1302">
            <v>25870</v>
          </cell>
        </row>
        <row r="1303">
          <cell r="A1303">
            <v>2309</v>
          </cell>
          <cell r="B1303" t="str">
            <v>SALIDA  PVC ½" ANTENA  TV</v>
          </cell>
          <cell r="C1303" t="str">
            <v>UN</v>
          </cell>
          <cell r="D1303">
            <v>11919</v>
          </cell>
        </row>
        <row r="1304">
          <cell r="A1304">
            <v>2310</v>
          </cell>
          <cell r="B1304" t="str">
            <v>ACOMETIDA CN 1" ANTENA TV</v>
          </cell>
          <cell r="C1304" t="str">
            <v>Ml</v>
          </cell>
          <cell r="D1304">
            <v>17895</v>
          </cell>
        </row>
        <row r="1305">
          <cell r="A1305">
            <v>2311</v>
          </cell>
          <cell r="B1305" t="str">
            <v>SALIDA  CN  ½"  ANTENA TV</v>
          </cell>
          <cell r="C1305" t="str">
            <v>UN</v>
          </cell>
          <cell r="D1305">
            <v>146740</v>
          </cell>
        </row>
        <row r="1306">
          <cell r="A1306">
            <v>2313</v>
          </cell>
          <cell r="B1306" t="str">
            <v>CABLE RG-59   SISTEMA  TV</v>
          </cell>
          <cell r="C1306" t="str">
            <v>Ml</v>
          </cell>
          <cell r="D1306">
            <v>10904</v>
          </cell>
        </row>
        <row r="1307">
          <cell r="A1307">
            <v>2314</v>
          </cell>
          <cell r="B1307" t="str">
            <v>AMPLIFICADOR  SISTEMA  TV</v>
          </cell>
          <cell r="C1307" t="str">
            <v>UN</v>
          </cell>
          <cell r="D1307">
            <v>13456</v>
          </cell>
        </row>
        <row r="1308">
          <cell r="A1308">
            <v>2315</v>
          </cell>
          <cell r="B1308" t="str">
            <v>ANTENA EXTERNA         TV</v>
          </cell>
          <cell r="C1308" t="str">
            <v>UN</v>
          </cell>
          <cell r="D1308">
            <v>81703</v>
          </cell>
        </row>
        <row r="1309">
          <cell r="A1309">
            <v>2316</v>
          </cell>
          <cell r="B1309" t="str">
            <v>TOMA ANTENA TV</v>
          </cell>
          <cell r="C1309" t="str">
            <v>UN</v>
          </cell>
          <cell r="D1309">
            <v>8165</v>
          </cell>
        </row>
        <row r="1310">
          <cell r="A1310">
            <v>2318</v>
          </cell>
          <cell r="B1310" t="str">
            <v>ACOM.TELS.SUSPEND. 3" PVC</v>
          </cell>
          <cell r="C1310" t="str">
            <v>ML</v>
          </cell>
          <cell r="D1310">
            <v>16356</v>
          </cell>
        </row>
        <row r="1311">
          <cell r="A1311">
            <v>2319</v>
          </cell>
          <cell r="B1311" t="str">
            <v>ACOM.TELS.INCRUST. 3" PVC</v>
          </cell>
          <cell r="C1311" t="str">
            <v>ML</v>
          </cell>
          <cell r="D1311">
            <v>9280</v>
          </cell>
        </row>
        <row r="1312">
          <cell r="A1312">
            <v>2320</v>
          </cell>
          <cell r="B1312" t="str">
            <v>CURVA    90º       3" PVC</v>
          </cell>
          <cell r="C1312" t="str">
            <v>UN</v>
          </cell>
          <cell r="D1312">
            <v>19952</v>
          </cell>
        </row>
        <row r="1313">
          <cell r="A1313">
            <v>2321</v>
          </cell>
          <cell r="B1313" t="str">
            <v>RED TELEFONOS    3/4" PVC</v>
          </cell>
          <cell r="C1313" t="str">
            <v>ML</v>
          </cell>
          <cell r="D1313">
            <v>22504</v>
          </cell>
        </row>
        <row r="1314">
          <cell r="A1314">
            <v>2322</v>
          </cell>
          <cell r="B1314" t="str">
            <v>RED TELEFONOS      1" PVC</v>
          </cell>
          <cell r="C1314" t="str">
            <v>Ml</v>
          </cell>
          <cell r="D1314">
            <v>64676</v>
          </cell>
        </row>
        <row r="1315">
          <cell r="A1315">
            <v>2323</v>
          </cell>
          <cell r="B1315" t="str">
            <v>RED TELEFONOS  1 1/2" PVC</v>
          </cell>
          <cell r="C1315" t="str">
            <v>Ml</v>
          </cell>
          <cell r="D1315">
            <v>35000</v>
          </cell>
        </row>
        <row r="1316">
          <cell r="A1316">
            <v>2325</v>
          </cell>
          <cell r="B1316" t="str">
            <v>ACOM.TELS.SUSPEND. 3"  CN</v>
          </cell>
          <cell r="C1316" t="str">
            <v>ML</v>
          </cell>
          <cell r="D1316">
            <v>25404</v>
          </cell>
        </row>
        <row r="1317">
          <cell r="A1317">
            <v>2326</v>
          </cell>
          <cell r="B1317" t="str">
            <v>ACOM TELS.INCRUST. 3"  CN</v>
          </cell>
          <cell r="C1317" t="str">
            <v>ML</v>
          </cell>
          <cell r="D1317">
            <v>2892</v>
          </cell>
        </row>
        <row r="1318">
          <cell r="A1318">
            <v>2327</v>
          </cell>
          <cell r="B1318" t="str">
            <v>CURVA    90º       3"  CN</v>
          </cell>
          <cell r="C1318" t="str">
            <v>UN</v>
          </cell>
          <cell r="D1318">
            <v>17980</v>
          </cell>
        </row>
        <row r="1319">
          <cell r="A1319">
            <v>2328</v>
          </cell>
          <cell r="B1319" t="str">
            <v>RED TELEFONOS    3/4"  CN</v>
          </cell>
          <cell r="C1319" t="str">
            <v>ML</v>
          </cell>
          <cell r="D1319">
            <v>20532</v>
          </cell>
        </row>
        <row r="1320">
          <cell r="A1320">
            <v>2329</v>
          </cell>
          <cell r="B1320" t="str">
            <v>RED TELEFONOS      1"  CN</v>
          </cell>
          <cell r="C1320" t="str">
            <v>ML</v>
          </cell>
          <cell r="D1320">
            <v>77611</v>
          </cell>
        </row>
        <row r="1321">
          <cell r="A1321">
            <v>2330</v>
          </cell>
          <cell r="B1321" t="str">
            <v>RED TELEFONOS  1 1/2"  CN</v>
          </cell>
          <cell r="C1321" t="str">
            <v>ML</v>
          </cell>
          <cell r="D1321">
            <v>1465</v>
          </cell>
        </row>
        <row r="1322">
          <cell r="A1322">
            <v>2331</v>
          </cell>
          <cell r="B1322" t="str">
            <v>CAJA DE PASO    2400 TELS</v>
          </cell>
          <cell r="C1322" t="str">
            <v>UN</v>
          </cell>
          <cell r="D1322">
            <v>23432</v>
          </cell>
        </row>
        <row r="1323">
          <cell r="A1323">
            <v>2332</v>
          </cell>
          <cell r="B1323" t="str">
            <v>CAJA DE PASO   10x10 TELS</v>
          </cell>
          <cell r="C1323" t="str">
            <v>UN</v>
          </cell>
          <cell r="D1323">
            <v>1800</v>
          </cell>
        </row>
        <row r="1324">
          <cell r="A1324">
            <v>2333</v>
          </cell>
          <cell r="B1324" t="str">
            <v>SALIDA TOMA TELEFONO  PVC</v>
          </cell>
          <cell r="C1324" t="str">
            <v>UN</v>
          </cell>
          <cell r="D1324">
            <v>6500</v>
          </cell>
        </row>
        <row r="1325">
          <cell r="A1325">
            <v>2334</v>
          </cell>
          <cell r="B1325" t="str">
            <v>SALIDA TOMA TELEFONO   CN</v>
          </cell>
          <cell r="C1325" t="str">
            <v>UN</v>
          </cell>
          <cell r="D1325">
            <v>27260</v>
          </cell>
        </row>
        <row r="1326">
          <cell r="A1326">
            <v>2335</v>
          </cell>
          <cell r="B1326" t="str">
            <v>SALIDA+TOMA TELEFONO  PVC</v>
          </cell>
          <cell r="C1326" t="str">
            <v>UN</v>
          </cell>
          <cell r="D1326">
            <v>21650</v>
          </cell>
        </row>
        <row r="1327">
          <cell r="A1327">
            <v>2338</v>
          </cell>
          <cell r="B1327" t="str">
            <v>STRIP TELEFONOS  10 PARES</v>
          </cell>
          <cell r="C1327" t="str">
            <v>UN</v>
          </cell>
          <cell r="D1327">
            <v>14880</v>
          </cell>
        </row>
        <row r="1328">
          <cell r="A1328">
            <v>2339</v>
          </cell>
          <cell r="B1328" t="str">
            <v>STRIP TELEFONOS  20 PARES</v>
          </cell>
          <cell r="C1328" t="str">
            <v>UN</v>
          </cell>
          <cell r="D1328">
            <v>150</v>
          </cell>
        </row>
        <row r="1329">
          <cell r="A1329">
            <v>2340</v>
          </cell>
          <cell r="B1329" t="str">
            <v>STRIP TELEFONOS  30 PARES</v>
          </cell>
          <cell r="C1329" t="str">
            <v>UN</v>
          </cell>
          <cell r="D1329">
            <v>11532</v>
          </cell>
        </row>
        <row r="1330">
          <cell r="A1330">
            <v>2341</v>
          </cell>
          <cell r="B1330" t="str">
            <v>STRIP TELEFONOS  40 PARES</v>
          </cell>
          <cell r="C1330" t="str">
            <v>UN</v>
          </cell>
          <cell r="D1330">
            <v>25870</v>
          </cell>
        </row>
        <row r="1331">
          <cell r="A1331">
            <v>2342</v>
          </cell>
          <cell r="B1331" t="str">
            <v>STRIP TELEFONOS  60 PARES</v>
          </cell>
          <cell r="C1331" t="str">
            <v>UN</v>
          </cell>
          <cell r="D1331">
            <v>9912</v>
          </cell>
        </row>
        <row r="1332">
          <cell r="A1332">
            <v>2343</v>
          </cell>
          <cell r="B1332" t="str">
            <v>STRIP TELEFONOS  80 PARES</v>
          </cell>
          <cell r="C1332" t="str">
            <v>UN</v>
          </cell>
          <cell r="D1332">
            <v>16789</v>
          </cell>
        </row>
        <row r="1333">
          <cell r="A1333">
            <v>2344</v>
          </cell>
          <cell r="B1333" t="str">
            <v>STRIP TELEFONOS 100 PARES</v>
          </cell>
          <cell r="C1333" t="str">
            <v>UN</v>
          </cell>
          <cell r="D1333">
            <v>33262</v>
          </cell>
        </row>
        <row r="1334">
          <cell r="A1334">
            <v>2346</v>
          </cell>
          <cell r="B1334" t="str">
            <v>SOPORTE PROYECTORES</v>
          </cell>
          <cell r="C1334" t="str">
            <v>UN</v>
          </cell>
          <cell r="D1334">
            <v>3758</v>
          </cell>
        </row>
        <row r="1335">
          <cell r="A1335">
            <v>2347</v>
          </cell>
          <cell r="B1335" t="str">
            <v>CABLE TELEFONOS   2 PARES</v>
          </cell>
          <cell r="C1335" t="str">
            <v>ML</v>
          </cell>
          <cell r="D1335">
            <v>19900</v>
          </cell>
        </row>
        <row r="1336">
          <cell r="A1336">
            <v>2348</v>
          </cell>
          <cell r="B1336" t="str">
            <v>CABLE TELEFONOS   4 PARES</v>
          </cell>
          <cell r="C1336" t="str">
            <v>ML</v>
          </cell>
          <cell r="D1336">
            <v>86850</v>
          </cell>
        </row>
        <row r="1337">
          <cell r="A1337">
            <v>2349</v>
          </cell>
          <cell r="B1337" t="str">
            <v>CABLE TELEFONOS   6 PARES</v>
          </cell>
          <cell r="C1337" t="str">
            <v>ML</v>
          </cell>
          <cell r="D1337">
            <v>16007</v>
          </cell>
        </row>
        <row r="1338">
          <cell r="A1338">
            <v>2350</v>
          </cell>
          <cell r="B1338" t="str">
            <v>CABLE TELEFONOS  10 PARES</v>
          </cell>
          <cell r="C1338" t="str">
            <v>ML</v>
          </cell>
          <cell r="D1338">
            <v>864765</v>
          </cell>
        </row>
        <row r="1339">
          <cell r="A1339">
            <v>2351</v>
          </cell>
          <cell r="B1339" t="str">
            <v>CABLE TELEFONOS  15 PARES</v>
          </cell>
          <cell r="C1339" t="str">
            <v>ML</v>
          </cell>
          <cell r="D1339">
            <v>68372</v>
          </cell>
        </row>
        <row r="1340">
          <cell r="A1340">
            <v>2352</v>
          </cell>
          <cell r="B1340" t="str">
            <v>CABLE TELEFONOS  20 PARES</v>
          </cell>
          <cell r="C1340" t="str">
            <v>ML</v>
          </cell>
          <cell r="D1340">
            <v>1200</v>
          </cell>
        </row>
        <row r="1341">
          <cell r="A1341">
            <v>2353</v>
          </cell>
          <cell r="B1341" t="str">
            <v>CABLE TELEFONOS  25 PARES</v>
          </cell>
          <cell r="C1341" t="str">
            <v>ML</v>
          </cell>
          <cell r="D1341">
            <v>800</v>
          </cell>
        </row>
        <row r="1342">
          <cell r="A1342">
            <v>2354</v>
          </cell>
          <cell r="B1342" t="str">
            <v>CABLE TELEFONOS  30 PARES</v>
          </cell>
          <cell r="C1342" t="str">
            <v>ML</v>
          </cell>
          <cell r="D1342">
            <v>85002</v>
          </cell>
        </row>
        <row r="1343">
          <cell r="A1343">
            <v>2355</v>
          </cell>
          <cell r="B1343" t="str">
            <v>CABLE TELEFONOS  40 PARES</v>
          </cell>
          <cell r="C1343" t="str">
            <v>ML</v>
          </cell>
          <cell r="D1343">
            <v>1500</v>
          </cell>
        </row>
        <row r="1344">
          <cell r="A1344">
            <v>2356</v>
          </cell>
          <cell r="B1344" t="str">
            <v>CABLE TELEFONOS  50 PARES</v>
          </cell>
          <cell r="C1344" t="str">
            <v>ML</v>
          </cell>
          <cell r="D1344">
            <v>1000</v>
          </cell>
        </row>
        <row r="1345">
          <cell r="A1345">
            <v>2357</v>
          </cell>
          <cell r="B1345" t="str">
            <v>CABLE TELEFONOS  70 PARES</v>
          </cell>
          <cell r="C1345" t="str">
            <v>ML</v>
          </cell>
          <cell r="D1345">
            <v>320160</v>
          </cell>
        </row>
        <row r="1346">
          <cell r="A1346">
            <v>2358</v>
          </cell>
          <cell r="B1346" t="str">
            <v>CABLE TELEFONOS 100 PARES</v>
          </cell>
          <cell r="C1346" t="str">
            <v>ML</v>
          </cell>
          <cell r="D1346">
            <v>320160</v>
          </cell>
        </row>
        <row r="1347">
          <cell r="A1347">
            <v>2360</v>
          </cell>
          <cell r="B1347" t="str">
            <v>RED CITOFONOS    1/2" PVC</v>
          </cell>
          <cell r="C1347" t="str">
            <v>ML</v>
          </cell>
          <cell r="D1347">
            <v>8800</v>
          </cell>
        </row>
        <row r="1348">
          <cell r="A1348">
            <v>2361</v>
          </cell>
          <cell r="B1348" t="str">
            <v>RED CITOFONOS    3/4" PVC</v>
          </cell>
          <cell r="C1348" t="str">
            <v>ML</v>
          </cell>
          <cell r="D1348">
            <v>155440</v>
          </cell>
        </row>
        <row r="1349">
          <cell r="A1349">
            <v>2362</v>
          </cell>
          <cell r="B1349" t="str">
            <v>RED CITOFONOS      1" PVC</v>
          </cell>
          <cell r="C1349" t="str">
            <v>ML</v>
          </cell>
          <cell r="D1349">
            <v>148480</v>
          </cell>
        </row>
        <row r="1350">
          <cell r="A1350">
            <v>2363</v>
          </cell>
          <cell r="B1350" t="str">
            <v>RED CITOFONOS  1 1/2" PVC</v>
          </cell>
          <cell r="C1350" t="str">
            <v>ML</v>
          </cell>
          <cell r="D1350">
            <v>148480</v>
          </cell>
        </row>
        <row r="1351">
          <cell r="A1351">
            <v>2364</v>
          </cell>
          <cell r="B1351" t="str">
            <v>CURVA     90º    1/2" PVC</v>
          </cell>
          <cell r="C1351" t="str">
            <v>UN</v>
          </cell>
          <cell r="D1351">
            <v>59392</v>
          </cell>
        </row>
        <row r="1352">
          <cell r="A1352">
            <v>2365</v>
          </cell>
          <cell r="B1352" t="str">
            <v>CURVA     90º    3/4" PVC</v>
          </cell>
          <cell r="C1352" t="str">
            <v>UN</v>
          </cell>
          <cell r="D1352">
            <v>26300</v>
          </cell>
        </row>
        <row r="1353">
          <cell r="A1353">
            <v>2366</v>
          </cell>
          <cell r="B1353" t="str">
            <v>CURVA     90º      1" PVC</v>
          </cell>
          <cell r="C1353" t="str">
            <v>UN</v>
          </cell>
          <cell r="D1353">
            <v>42920</v>
          </cell>
        </row>
        <row r="1354">
          <cell r="A1354">
            <v>2367</v>
          </cell>
          <cell r="B1354" t="str">
            <v>CURVA     90º  1 1/2" PVC</v>
          </cell>
          <cell r="C1354" t="str">
            <v>UN</v>
          </cell>
          <cell r="D1354">
            <v>25870</v>
          </cell>
        </row>
        <row r="1355">
          <cell r="A1355">
            <v>2368</v>
          </cell>
          <cell r="B1355" t="str">
            <v>RED CITOFONOS    1/2"  CN</v>
          </cell>
          <cell r="C1355" t="str">
            <v>ML</v>
          </cell>
          <cell r="D1355">
            <v>46500</v>
          </cell>
        </row>
        <row r="1356">
          <cell r="A1356">
            <v>2369</v>
          </cell>
          <cell r="B1356" t="str">
            <v>RED CITOFONOS    3/4"  CN</v>
          </cell>
          <cell r="C1356" t="str">
            <v>ML</v>
          </cell>
          <cell r="D1356">
            <v>16820</v>
          </cell>
        </row>
        <row r="1357">
          <cell r="A1357">
            <v>2370</v>
          </cell>
          <cell r="B1357" t="str">
            <v>RED CITOFONOS      1"  CN</v>
          </cell>
          <cell r="C1357" t="str">
            <v>ML</v>
          </cell>
          <cell r="D1357">
            <v>16820</v>
          </cell>
        </row>
        <row r="1358">
          <cell r="A1358">
            <v>2371</v>
          </cell>
          <cell r="B1358" t="str">
            <v>RED CITOFONOS  1 1/2"  CN</v>
          </cell>
          <cell r="C1358" t="str">
            <v>ML</v>
          </cell>
          <cell r="D1358">
            <v>17500</v>
          </cell>
        </row>
        <row r="1359">
          <cell r="A1359">
            <v>2372</v>
          </cell>
          <cell r="B1359" t="str">
            <v>CURVA     90º    1/2"  CN</v>
          </cell>
          <cell r="C1359" t="str">
            <v>UN</v>
          </cell>
          <cell r="D1359">
            <v>9470</v>
          </cell>
        </row>
        <row r="1360">
          <cell r="A1360">
            <v>2373</v>
          </cell>
          <cell r="B1360" t="str">
            <v>CURVA     90º    3/4"  CN</v>
          </cell>
          <cell r="C1360" t="str">
            <v>UN</v>
          </cell>
          <cell r="D1360">
            <v>17300</v>
          </cell>
        </row>
        <row r="1361">
          <cell r="A1361">
            <v>2374</v>
          </cell>
          <cell r="B1361" t="str">
            <v>CURVA     90º      1"  CN</v>
          </cell>
          <cell r="C1361" t="str">
            <v>UN</v>
          </cell>
          <cell r="D1361">
            <v>197154</v>
          </cell>
        </row>
        <row r="1362">
          <cell r="A1362">
            <v>2375</v>
          </cell>
          <cell r="B1362" t="str">
            <v>CURVA     90º   1 1/2" CN</v>
          </cell>
          <cell r="C1362" t="str">
            <v>UN</v>
          </cell>
          <cell r="D1362">
            <v>22800</v>
          </cell>
        </row>
        <row r="1363">
          <cell r="A1363">
            <v>2376</v>
          </cell>
          <cell r="B1363" t="str">
            <v>CAJA DE PASO    2400 CIT.</v>
          </cell>
          <cell r="C1363" t="str">
            <v>UN</v>
          </cell>
          <cell r="D1363">
            <v>17900</v>
          </cell>
        </row>
        <row r="1364">
          <cell r="A1364">
            <v>2377</v>
          </cell>
          <cell r="B1364" t="str">
            <v>CAJA DE PASO   10x10 CIT.</v>
          </cell>
          <cell r="C1364" t="str">
            <v>UN</v>
          </cell>
          <cell r="D1364">
            <v>36958</v>
          </cell>
        </row>
        <row r="1365">
          <cell r="A1365">
            <v>2378</v>
          </cell>
          <cell r="B1365" t="str">
            <v>SALIDA PARA CITOFONO  PVC</v>
          </cell>
          <cell r="C1365" t="str">
            <v>UN</v>
          </cell>
          <cell r="D1365">
            <v>17700</v>
          </cell>
        </row>
        <row r="1366">
          <cell r="A1366">
            <v>2379</v>
          </cell>
          <cell r="B1366" t="str">
            <v>SALIDA PARA CITOFONO   CN</v>
          </cell>
          <cell r="C1366" t="str">
            <v>UN</v>
          </cell>
          <cell r="D1366">
            <v>260085</v>
          </cell>
        </row>
        <row r="1367">
          <cell r="A1367">
            <v>2381</v>
          </cell>
          <cell r="B1367" t="str">
            <v>PORTERO/FUENTE  1 BOTON</v>
          </cell>
          <cell r="C1367" t="str">
            <v>UN</v>
          </cell>
          <cell r="D1367">
            <v>23200</v>
          </cell>
        </row>
        <row r="1368">
          <cell r="A1368">
            <v>2382</v>
          </cell>
          <cell r="B1368" t="str">
            <v>PORTERO/FUENTE 10 BOTONES</v>
          </cell>
          <cell r="C1368" t="str">
            <v>UN</v>
          </cell>
          <cell r="D1368">
            <v>15600</v>
          </cell>
        </row>
        <row r="1369">
          <cell r="A1369">
            <v>2383</v>
          </cell>
          <cell r="B1369" t="str">
            <v>PORTERO/FUENTE 20 BOTONES</v>
          </cell>
          <cell r="C1369" t="str">
            <v>UN</v>
          </cell>
          <cell r="D1369">
            <v>77611</v>
          </cell>
        </row>
        <row r="1370">
          <cell r="A1370">
            <v>2384</v>
          </cell>
          <cell r="B1370" t="str">
            <v>CONSOLA        13 BOTONES</v>
          </cell>
          <cell r="C1370" t="str">
            <v>UN</v>
          </cell>
          <cell r="D1370">
            <v>16800</v>
          </cell>
        </row>
        <row r="1371">
          <cell r="A1371">
            <v>2385</v>
          </cell>
          <cell r="B1371" t="str">
            <v>CONSOLA        20 BOTONES</v>
          </cell>
          <cell r="C1371" t="str">
            <v>UN</v>
          </cell>
          <cell r="D1371">
            <v>7280</v>
          </cell>
        </row>
        <row r="1372">
          <cell r="A1372">
            <v>2386</v>
          </cell>
          <cell r="B1372" t="str">
            <v>CONSOLA        40 BOTONES</v>
          </cell>
          <cell r="C1372" t="str">
            <v>UN</v>
          </cell>
          <cell r="D1372">
            <v>21800</v>
          </cell>
        </row>
        <row r="1373">
          <cell r="A1373">
            <v>2387</v>
          </cell>
          <cell r="B1373" t="str">
            <v>CITOFONO INTELSA 2/BOTON</v>
          </cell>
          <cell r="C1373" t="str">
            <v>UN</v>
          </cell>
          <cell r="D1373">
            <v>16000</v>
          </cell>
        </row>
        <row r="1374">
          <cell r="A1374">
            <v>2389</v>
          </cell>
          <cell r="B1374" t="str">
            <v>CABLE TELEFONOS   2 PARE1</v>
          </cell>
          <cell r="C1374" t="str">
            <v>Ml</v>
          </cell>
          <cell r="D1374">
            <v>64740</v>
          </cell>
        </row>
        <row r="1375">
          <cell r="A1375">
            <v>2390</v>
          </cell>
          <cell r="B1375" t="str">
            <v>CABLE TELEFONOS  15 PARE1</v>
          </cell>
          <cell r="C1375" t="str">
            <v>Ml</v>
          </cell>
          <cell r="D1375">
            <v>17200</v>
          </cell>
        </row>
        <row r="1376">
          <cell r="A1376">
            <v>2391</v>
          </cell>
          <cell r="B1376" t="str">
            <v>POSTE CONCRETO 12m. 510Kg</v>
          </cell>
          <cell r="C1376" t="str">
            <v>un</v>
          </cell>
          <cell r="D1376">
            <v>1720</v>
          </cell>
        </row>
        <row r="1377">
          <cell r="A1377">
            <v>2392</v>
          </cell>
          <cell r="B1377" t="str">
            <v>SOPORTE PROYECTORE1</v>
          </cell>
          <cell r="C1377" t="str">
            <v>UN</v>
          </cell>
          <cell r="D1377">
            <v>22200</v>
          </cell>
        </row>
        <row r="1378">
          <cell r="A1378">
            <v>2393</v>
          </cell>
          <cell r="B1378" t="str">
            <v>EXCAVACION MANUA8</v>
          </cell>
          <cell r="C1378" t="str">
            <v>M3</v>
          </cell>
          <cell r="D1378">
            <v>16200</v>
          </cell>
        </row>
        <row r="1379">
          <cell r="A1379">
            <v>2394</v>
          </cell>
          <cell r="B1379" t="str">
            <v>CANALIZ.SUBT. 2 x 4"  A1</v>
          </cell>
          <cell r="C1379" t="str">
            <v>ML</v>
          </cell>
          <cell r="D1379">
            <v>1345</v>
          </cell>
        </row>
        <row r="1380">
          <cell r="A1380">
            <v>2395</v>
          </cell>
          <cell r="B1380" t="str">
            <v>CANALIZ.SUBT. 1 x 4"  A1</v>
          </cell>
          <cell r="C1380" t="str">
            <v>ML</v>
          </cell>
          <cell r="D1380">
            <v>17600</v>
          </cell>
        </row>
        <row r="1381">
          <cell r="A1381">
            <v>2396</v>
          </cell>
          <cell r="B1381" t="str">
            <v>CANALIZ.SUBT. 1 x 3"  AC</v>
          </cell>
          <cell r="C1381" t="str">
            <v>ML</v>
          </cell>
          <cell r="D1381">
            <v>10290</v>
          </cell>
        </row>
        <row r="1382">
          <cell r="A1382">
            <v>2397</v>
          </cell>
          <cell r="B1382" t="str">
            <v>CANALIZ.SUBT. 1 x 2"  AC</v>
          </cell>
          <cell r="C1382" t="str">
            <v>ML</v>
          </cell>
          <cell r="D1382">
            <v>22500</v>
          </cell>
        </row>
        <row r="1383">
          <cell r="A1383">
            <v>2401</v>
          </cell>
          <cell r="B1383" t="str">
            <v>CANALIZ.SUBT. 2 x 4"  PV1</v>
          </cell>
          <cell r="C1383" t="str">
            <v>ML</v>
          </cell>
          <cell r="D1383">
            <v>16600</v>
          </cell>
        </row>
        <row r="1384">
          <cell r="A1384">
            <v>2402</v>
          </cell>
          <cell r="B1384" t="str">
            <v>CANALIZ.SUBT. 1 x 4"  PV1</v>
          </cell>
          <cell r="C1384" t="str">
            <v>ML</v>
          </cell>
          <cell r="D1384">
            <v>1635</v>
          </cell>
        </row>
        <row r="1385">
          <cell r="A1385">
            <v>2403</v>
          </cell>
          <cell r="B1385" t="str">
            <v>CANALIZ.SUBT. 1 x 3"  PVC</v>
          </cell>
          <cell r="C1385" t="str">
            <v>ML</v>
          </cell>
          <cell r="D1385">
            <v>18000</v>
          </cell>
        </row>
        <row r="1386">
          <cell r="A1386">
            <v>2404</v>
          </cell>
          <cell r="B1386" t="str">
            <v>CANALIZ.SUBT. 1 x 2"  PVC</v>
          </cell>
          <cell r="C1386" t="str">
            <v>ML</v>
          </cell>
          <cell r="D1386">
            <v>8490</v>
          </cell>
        </row>
        <row r="1387">
          <cell r="A1387">
            <v>2407</v>
          </cell>
          <cell r="B1387" t="str">
            <v>CAJA DE PASO RECTANGULAR</v>
          </cell>
          <cell r="C1387" t="str">
            <v>UN</v>
          </cell>
          <cell r="D1387">
            <v>22900</v>
          </cell>
        </row>
        <row r="1388">
          <cell r="A1388">
            <v>2408</v>
          </cell>
          <cell r="B1388" t="str">
            <v>CAMARA ETB     TIPO   7</v>
          </cell>
          <cell r="C1388" t="str">
            <v>UN</v>
          </cell>
          <cell r="D1388">
            <v>20500</v>
          </cell>
        </row>
        <row r="1389">
          <cell r="A1389">
            <v>2409</v>
          </cell>
          <cell r="B1389" t="str">
            <v>CAMARA ETB     TIPO   7 A</v>
          </cell>
          <cell r="C1389" t="str">
            <v>UN</v>
          </cell>
          <cell r="D1389">
            <v>50900</v>
          </cell>
        </row>
        <row r="1390">
          <cell r="A1390">
            <v>2410</v>
          </cell>
          <cell r="B1390" t="str">
            <v>CAMARA ETB     TIPO   8</v>
          </cell>
          <cell r="C1390" t="str">
            <v>UN</v>
          </cell>
          <cell r="D1390">
            <v>20100</v>
          </cell>
        </row>
        <row r="1391">
          <cell r="A1391">
            <v>2411</v>
          </cell>
          <cell r="B1391" t="str">
            <v>CAMARA ETB     TIPO   8 A</v>
          </cell>
          <cell r="C1391" t="str">
            <v>UN</v>
          </cell>
          <cell r="D1391">
            <v>3330</v>
          </cell>
        </row>
        <row r="1392">
          <cell r="A1392">
            <v>2412</v>
          </cell>
          <cell r="B1392" t="str">
            <v>CAMARA ETB     TIPO   10</v>
          </cell>
          <cell r="C1392" t="str">
            <v>UN</v>
          </cell>
          <cell r="D1392">
            <v>27500</v>
          </cell>
        </row>
        <row r="1393">
          <cell r="A1393">
            <v>2413</v>
          </cell>
          <cell r="B1393" t="str">
            <v>CAMARA ETB     TIPO  10 A</v>
          </cell>
          <cell r="C1393" t="str">
            <v>UN</v>
          </cell>
          <cell r="D1393">
            <v>12900</v>
          </cell>
        </row>
        <row r="1394">
          <cell r="A1394">
            <v>2414</v>
          </cell>
          <cell r="B1394" t="str">
            <v>CAMARA ETB     TIPO  12</v>
          </cell>
          <cell r="C1394" t="str">
            <v>UN</v>
          </cell>
          <cell r="D1394">
            <v>80640</v>
          </cell>
        </row>
        <row r="1395">
          <cell r="A1395">
            <v>2415</v>
          </cell>
          <cell r="B1395" t="str">
            <v>CAMARA ETB     TIPO  12 A</v>
          </cell>
          <cell r="C1395" t="str">
            <v>UN</v>
          </cell>
          <cell r="D1395">
            <v>15000</v>
          </cell>
        </row>
        <row r="1396">
          <cell r="A1396">
            <v>2416</v>
          </cell>
          <cell r="B1396" t="str">
            <v>CAMARA ETB     TIPO  13</v>
          </cell>
          <cell r="C1396" t="str">
            <v>UN</v>
          </cell>
          <cell r="D1396">
            <v>4220</v>
          </cell>
        </row>
        <row r="1397">
          <cell r="A1397">
            <v>2417</v>
          </cell>
          <cell r="B1397" t="str">
            <v>CAMARA ETB     TIPO  13 A</v>
          </cell>
          <cell r="C1397" t="str">
            <v>UN</v>
          </cell>
          <cell r="D1397">
            <v>19500</v>
          </cell>
        </row>
        <row r="1398">
          <cell r="A1398">
            <v>2418</v>
          </cell>
          <cell r="B1398" t="str">
            <v>CAMARA ETB     TIPO  14</v>
          </cell>
          <cell r="C1398" t="str">
            <v>UN</v>
          </cell>
          <cell r="D1398">
            <v>13300</v>
          </cell>
        </row>
        <row r="1399">
          <cell r="A1399">
            <v>2419</v>
          </cell>
          <cell r="B1399" t="str">
            <v>CAMARA ETB     TIPO  14 A</v>
          </cell>
          <cell r="C1399" t="str">
            <v>UN</v>
          </cell>
          <cell r="D1399">
            <v>3016</v>
          </cell>
        </row>
        <row r="1400">
          <cell r="A1400">
            <v>2420</v>
          </cell>
          <cell r="B1400" t="str">
            <v>CAMARA ETB     TIPO  16</v>
          </cell>
          <cell r="C1400" t="str">
            <v>UN</v>
          </cell>
          <cell r="D1400">
            <v>15400</v>
          </cell>
        </row>
        <row r="1401">
          <cell r="A1401">
            <v>2421</v>
          </cell>
          <cell r="B1401" t="str">
            <v>CAMARA ETB     TIPO  16 A</v>
          </cell>
          <cell r="C1401" t="str">
            <v>UN</v>
          </cell>
          <cell r="D1401">
            <v>523000</v>
          </cell>
        </row>
        <row r="1402">
          <cell r="A1402">
            <v>2422</v>
          </cell>
          <cell r="B1402" t="str">
            <v>CAMARA ETB     TIPO  18</v>
          </cell>
          <cell r="C1402" t="str">
            <v>UN</v>
          </cell>
          <cell r="D1402">
            <v>19900</v>
          </cell>
        </row>
        <row r="1403">
          <cell r="A1403">
            <v>2423</v>
          </cell>
          <cell r="B1403" t="str">
            <v>CAMARA ETB     TIPO  18 A</v>
          </cell>
          <cell r="C1403" t="str">
            <v>UN</v>
          </cell>
          <cell r="D1403">
            <v>57000</v>
          </cell>
        </row>
        <row r="1404">
          <cell r="A1404">
            <v>2425</v>
          </cell>
          <cell r="B1404" t="str">
            <v>ANDEN CONCRETO   e=0.08</v>
          </cell>
          <cell r="C1404" t="str">
            <v>M2</v>
          </cell>
          <cell r="D1404">
            <v>6737</v>
          </cell>
        </row>
        <row r="1405">
          <cell r="A1405">
            <v>2426</v>
          </cell>
          <cell r="B1405" t="str">
            <v>ANDEN CONCRETO   e=0.10</v>
          </cell>
          <cell r="C1405" t="str">
            <v>M2</v>
          </cell>
          <cell r="D1405">
            <v>51852</v>
          </cell>
        </row>
        <row r="1406">
          <cell r="A1406">
            <v>2427</v>
          </cell>
          <cell r="B1406" t="str">
            <v>TRANSPORTE ARO Y TAPA</v>
          </cell>
          <cell r="C1406" t="str">
            <v>UN</v>
          </cell>
          <cell r="D1406">
            <v>6400</v>
          </cell>
        </row>
        <row r="1407">
          <cell r="A1407">
            <v>2428</v>
          </cell>
          <cell r="B1407" t="str">
            <v>RETIRO ESCOMBROS CAMARAS</v>
          </cell>
          <cell r="C1407" t="str">
            <v>VJ</v>
          </cell>
          <cell r="D1407">
            <v>43384</v>
          </cell>
        </row>
        <row r="1408">
          <cell r="A1408">
            <v>2429</v>
          </cell>
          <cell r="B1408" t="str">
            <v>TRANS.MONOFASICO   15 KVA</v>
          </cell>
          <cell r="C1408" t="str">
            <v>UN</v>
          </cell>
          <cell r="D1408">
            <v>12600</v>
          </cell>
        </row>
        <row r="1409">
          <cell r="A1409">
            <v>2430</v>
          </cell>
          <cell r="B1409" t="str">
            <v>TRANS.MONOFASICO   50 KvA</v>
          </cell>
          <cell r="C1409" t="str">
            <v>UN</v>
          </cell>
          <cell r="D1409">
            <v>4679</v>
          </cell>
        </row>
        <row r="1410">
          <cell r="A1410">
            <v>2431</v>
          </cell>
          <cell r="B1410" t="str">
            <v>TRANS.MONOFASICO  100 KvA</v>
          </cell>
          <cell r="C1410" t="str">
            <v>UN</v>
          </cell>
          <cell r="D1410">
            <v>14600</v>
          </cell>
        </row>
        <row r="1411">
          <cell r="A1411">
            <v>2432</v>
          </cell>
          <cell r="B1411" t="str">
            <v>TRANS.TRIFASICO    15 KVA</v>
          </cell>
          <cell r="C1411" t="str">
            <v>UN</v>
          </cell>
          <cell r="D1411">
            <v>4620</v>
          </cell>
        </row>
        <row r="1412">
          <cell r="A1412">
            <v>2433</v>
          </cell>
          <cell r="B1412" t="str">
            <v>TRANS.TRIFASICO  37.5 KvA</v>
          </cell>
          <cell r="C1412" t="str">
            <v>UN</v>
          </cell>
          <cell r="D1412">
            <v>19300</v>
          </cell>
        </row>
        <row r="1413">
          <cell r="A1413">
            <v>2434</v>
          </cell>
          <cell r="B1413" t="str">
            <v>TRANS.TRIFASICO   150 KVA</v>
          </cell>
          <cell r="C1413" t="str">
            <v>UN</v>
          </cell>
          <cell r="D1413">
            <v>13500</v>
          </cell>
        </row>
        <row r="1414">
          <cell r="A1414">
            <v>2435</v>
          </cell>
          <cell r="B1414" t="str">
            <v>TRANS.TRIFASICO   300 KVA</v>
          </cell>
          <cell r="C1414" t="str">
            <v>UN</v>
          </cell>
          <cell r="D1414">
            <v>6075</v>
          </cell>
        </row>
        <row r="1415">
          <cell r="A1415">
            <v>2436</v>
          </cell>
          <cell r="B1415" t="str">
            <v>TRANS.TRIFASICO   500 KVA</v>
          </cell>
          <cell r="C1415" t="str">
            <v>UN</v>
          </cell>
          <cell r="D1415">
            <v>14800</v>
          </cell>
        </row>
        <row r="1416">
          <cell r="A1416">
            <v>2437</v>
          </cell>
          <cell r="B1416" t="str">
            <v>TRANS.TRIFASICO  1000 KVA</v>
          </cell>
          <cell r="C1416" t="str">
            <v>UN</v>
          </cell>
          <cell r="D1416">
            <v>5300</v>
          </cell>
        </row>
        <row r="1417">
          <cell r="A1417">
            <v>2438</v>
          </cell>
          <cell r="B1417" t="str">
            <v>TRANS.TRIF.SECO     75KvV</v>
          </cell>
          <cell r="C1417" t="str">
            <v>UN</v>
          </cell>
          <cell r="D1417">
            <v>19800</v>
          </cell>
        </row>
        <row r="1418">
          <cell r="A1418">
            <v>2439</v>
          </cell>
          <cell r="B1418" t="str">
            <v>TRANS.TRIF.SECO   150 KvA</v>
          </cell>
          <cell r="C1418" t="str">
            <v>UN</v>
          </cell>
          <cell r="D1418">
            <v>12400</v>
          </cell>
        </row>
        <row r="1419">
          <cell r="A1419">
            <v>2440</v>
          </cell>
          <cell r="B1419" t="str">
            <v>TRANS.TRIF.SECO   315 KvA</v>
          </cell>
          <cell r="C1419" t="str">
            <v>UN</v>
          </cell>
          <cell r="D1419">
            <v>124236</v>
          </cell>
        </row>
        <row r="1420">
          <cell r="A1420">
            <v>2441</v>
          </cell>
          <cell r="B1420" t="str">
            <v>TRANS.TRIF.SECO   500 KvA</v>
          </cell>
          <cell r="C1420" t="str">
            <v>UN</v>
          </cell>
          <cell r="D1420">
            <v>14000</v>
          </cell>
        </row>
        <row r="1421">
          <cell r="A1421">
            <v>2442</v>
          </cell>
          <cell r="B1421" t="str">
            <v>TRANS.TRIF.SECO  1000 KvA</v>
          </cell>
          <cell r="C1421" t="str">
            <v>UN</v>
          </cell>
          <cell r="D1421">
            <v>6800</v>
          </cell>
        </row>
        <row r="1422">
          <cell r="A1422">
            <v>2443</v>
          </cell>
          <cell r="B1422" t="str">
            <v>TRANS.TRIFASICO    75 KvA</v>
          </cell>
          <cell r="C1422" t="str">
            <v>UN</v>
          </cell>
          <cell r="D1422">
            <v>18100</v>
          </cell>
        </row>
        <row r="1423">
          <cell r="A1423">
            <v>2444</v>
          </cell>
          <cell r="B1423" t="str">
            <v>TRANS.TRIFASICO   112 KvA</v>
          </cell>
          <cell r="C1423" t="str">
            <v>UN</v>
          </cell>
          <cell r="D1423">
            <v>4200</v>
          </cell>
        </row>
        <row r="1424">
          <cell r="A1424">
            <v>2459</v>
          </cell>
          <cell r="B1424" t="str">
            <v>POSTE CONCR.   9m  510 Kg</v>
          </cell>
          <cell r="C1424" t="str">
            <v>UN</v>
          </cell>
          <cell r="D1424">
            <v>2000</v>
          </cell>
        </row>
        <row r="1425">
          <cell r="A1425">
            <v>2460</v>
          </cell>
          <cell r="B1425" t="str">
            <v>POSTE CONCR.   8m 1050 Kg</v>
          </cell>
          <cell r="C1425" t="str">
            <v>UN</v>
          </cell>
          <cell r="D1425">
            <v>5568</v>
          </cell>
        </row>
        <row r="1426">
          <cell r="A1426">
            <v>2461</v>
          </cell>
          <cell r="B1426" t="str">
            <v>POSTE CONCR.  10m  510 Kg</v>
          </cell>
          <cell r="C1426" t="str">
            <v>UN</v>
          </cell>
          <cell r="D1426">
            <v>6800</v>
          </cell>
        </row>
        <row r="1427">
          <cell r="A1427">
            <v>2462</v>
          </cell>
          <cell r="B1427" t="str">
            <v>POSTE CONCR.  10m  750 Kg</v>
          </cell>
          <cell r="C1427" t="str">
            <v>UN</v>
          </cell>
          <cell r="D1427">
            <v>28300</v>
          </cell>
        </row>
        <row r="1428">
          <cell r="A1428">
            <v>2463</v>
          </cell>
          <cell r="B1428" t="str">
            <v>POSTE CONCR.  10m  750 K1</v>
          </cell>
          <cell r="C1428" t="str">
            <v>UN</v>
          </cell>
          <cell r="D1428">
            <v>3500</v>
          </cell>
        </row>
        <row r="1429">
          <cell r="A1429">
            <v>2464</v>
          </cell>
          <cell r="B1429" t="str">
            <v>POSTE CONCR.  12m  510 Kg</v>
          </cell>
          <cell r="C1429" t="str">
            <v>UN</v>
          </cell>
          <cell r="D1429">
            <v>3260</v>
          </cell>
        </row>
        <row r="1430">
          <cell r="A1430">
            <v>2465</v>
          </cell>
          <cell r="B1430" t="str">
            <v>POSTE CONCR.  12m  750 Kg</v>
          </cell>
          <cell r="C1430" t="str">
            <v>UN</v>
          </cell>
          <cell r="D1430">
            <v>700</v>
          </cell>
        </row>
        <row r="1431">
          <cell r="A1431">
            <v>2466</v>
          </cell>
          <cell r="B1431" t="str">
            <v>POSTE CONCR. 12M 1050 Kg</v>
          </cell>
          <cell r="C1431" t="str">
            <v>UN</v>
          </cell>
          <cell r="D1431">
            <v>3800</v>
          </cell>
        </row>
        <row r="1432">
          <cell r="A1432">
            <v>2467</v>
          </cell>
          <cell r="B1432" t="str">
            <v>POSTE CONCR.  14m 1050 Kg</v>
          </cell>
          <cell r="C1432" t="str">
            <v>UN</v>
          </cell>
          <cell r="D1432">
            <v>174928</v>
          </cell>
        </row>
        <row r="1433">
          <cell r="A1433">
            <v>2468</v>
          </cell>
          <cell r="B1433" t="str">
            <v>POSTE CONCRETO 14m 1050Kg</v>
          </cell>
          <cell r="C1433" t="str">
            <v>UN</v>
          </cell>
          <cell r="D1433">
            <v>108692</v>
          </cell>
        </row>
        <row r="1434">
          <cell r="A1434">
            <v>2469</v>
          </cell>
          <cell r="B1434" t="str">
            <v>POSTE MADERA   8m  PESADO</v>
          </cell>
          <cell r="C1434" t="str">
            <v>UN</v>
          </cell>
          <cell r="D1434">
            <v>4800</v>
          </cell>
        </row>
        <row r="1435">
          <cell r="A1435">
            <v>2470</v>
          </cell>
          <cell r="B1435" t="str">
            <v>POSTE MADERA  10m  PESADO</v>
          </cell>
          <cell r="C1435" t="str">
            <v>UN</v>
          </cell>
          <cell r="D1435">
            <v>3800</v>
          </cell>
        </row>
        <row r="1436">
          <cell r="A1436">
            <v>2471</v>
          </cell>
          <cell r="B1436" t="str">
            <v>POSTE MADERA  12m  PESADO</v>
          </cell>
          <cell r="C1436" t="str">
            <v>UN</v>
          </cell>
          <cell r="D1436">
            <v>4900</v>
          </cell>
        </row>
        <row r="1437">
          <cell r="A1437">
            <v>2479</v>
          </cell>
          <cell r="B1437" t="str">
            <v>LUMINARIA MERCURIO  125 W</v>
          </cell>
          <cell r="C1437" t="str">
            <v>UN</v>
          </cell>
          <cell r="D1437">
            <v>58000</v>
          </cell>
        </row>
        <row r="1438">
          <cell r="A1438">
            <v>2480</v>
          </cell>
          <cell r="B1438" t="str">
            <v>LUMINARIA MERCURIO  250 W</v>
          </cell>
          <cell r="C1438" t="str">
            <v>UN</v>
          </cell>
          <cell r="D1438">
            <v>183396</v>
          </cell>
        </row>
        <row r="1439">
          <cell r="A1439">
            <v>2481</v>
          </cell>
          <cell r="B1439" t="str">
            <v>LUMINARIA MERCURIO  400 W</v>
          </cell>
          <cell r="C1439" t="str">
            <v>UN</v>
          </cell>
          <cell r="D1439">
            <v>4421</v>
          </cell>
        </row>
        <row r="1440">
          <cell r="A1440">
            <v>2483</v>
          </cell>
          <cell r="B1440" t="str">
            <v>LUMINARIA SODIO     150 W</v>
          </cell>
          <cell r="C1440" t="str">
            <v>UN</v>
          </cell>
          <cell r="D1440">
            <v>30801</v>
          </cell>
        </row>
        <row r="1441">
          <cell r="A1441">
            <v>2484</v>
          </cell>
          <cell r="B1441" t="str">
            <v>LUMINARIA SODIO     250 W</v>
          </cell>
          <cell r="C1441" t="str">
            <v>UN</v>
          </cell>
          <cell r="D1441">
            <v>89320</v>
          </cell>
        </row>
        <row r="1442">
          <cell r="A1442">
            <v>2485</v>
          </cell>
          <cell r="B1442" t="str">
            <v>LUMINARIA SODIO     400 W</v>
          </cell>
          <cell r="C1442" t="str">
            <v>UN</v>
          </cell>
          <cell r="D1442">
            <v>49648</v>
          </cell>
        </row>
        <row r="1443">
          <cell r="A1443">
            <v>2486</v>
          </cell>
          <cell r="B1443" t="str">
            <v>BREAKERS 2 X 30 AMPERIOS</v>
          </cell>
          <cell r="C1443" t="str">
            <v>UN</v>
          </cell>
          <cell r="D1443">
            <v>8500</v>
          </cell>
        </row>
        <row r="1444">
          <cell r="A1444">
            <v>2487</v>
          </cell>
          <cell r="B1444" t="str">
            <v>TUBO GALVANIZADO     3/4"</v>
          </cell>
          <cell r="C1444" t="str">
            <v>ML</v>
          </cell>
          <cell r="D1444">
            <v>12000</v>
          </cell>
        </row>
        <row r="1445">
          <cell r="A1445">
            <v>2488</v>
          </cell>
          <cell r="B1445" t="str">
            <v>CODO GALVANIZADO  3/4"</v>
          </cell>
          <cell r="C1445" t="str">
            <v>UN</v>
          </cell>
          <cell r="D1445">
            <v>98368</v>
          </cell>
        </row>
        <row r="1446">
          <cell r="A1446">
            <v>2489</v>
          </cell>
          <cell r="B1446" t="str">
            <v>TUBO GALVANIZADO   1"</v>
          </cell>
          <cell r="C1446" t="str">
            <v>ML</v>
          </cell>
          <cell r="D1446">
            <v>8500</v>
          </cell>
        </row>
        <row r="1447">
          <cell r="A1447">
            <v>2490</v>
          </cell>
          <cell r="B1447" t="str">
            <v>CODO GALVANIZADO  1"</v>
          </cell>
          <cell r="C1447" t="str">
            <v>UN</v>
          </cell>
          <cell r="D1447">
            <v>49532</v>
          </cell>
        </row>
        <row r="1448">
          <cell r="A1448">
            <v>2491</v>
          </cell>
          <cell r="B1448" t="str">
            <v>CAJA 30 X 30</v>
          </cell>
          <cell r="C1448" t="str">
            <v>UN</v>
          </cell>
          <cell r="D1448">
            <v>109852</v>
          </cell>
        </row>
        <row r="1449">
          <cell r="A1449">
            <v>2492</v>
          </cell>
          <cell r="B1449" t="str">
            <v>CAPACETE            3/4"</v>
          </cell>
          <cell r="C1449" t="str">
            <v>UN</v>
          </cell>
          <cell r="D1449">
            <v>21580</v>
          </cell>
        </row>
        <row r="1450">
          <cell r="A1450">
            <v>2493</v>
          </cell>
          <cell r="B1450" t="str">
            <v>CAPACETE    1"</v>
          </cell>
          <cell r="C1450" t="str">
            <v>UN</v>
          </cell>
          <cell r="D1450">
            <v>22000</v>
          </cell>
        </row>
        <row r="1451">
          <cell r="A1451">
            <v>2494</v>
          </cell>
          <cell r="B1451" t="str">
            <v>CAJAS 10 X 10</v>
          </cell>
          <cell r="C1451" t="str">
            <v>UN</v>
          </cell>
          <cell r="D1451">
            <v>115768</v>
          </cell>
        </row>
        <row r="1452">
          <cell r="A1452">
            <v>2500</v>
          </cell>
          <cell r="B1452" t="str">
            <v>CASETON LONA COMPARATIVO</v>
          </cell>
          <cell r="C1452" t="str">
            <v>ML</v>
          </cell>
          <cell r="D1452">
            <v>21500</v>
          </cell>
        </row>
        <row r="1453">
          <cell r="A1453">
            <v>2502</v>
          </cell>
          <cell r="B1453" t="str">
            <v>CASETON LONA COMPARATIV1</v>
          </cell>
          <cell r="C1453" t="str">
            <v>M2</v>
          </cell>
          <cell r="D1453">
            <v>26680</v>
          </cell>
        </row>
        <row r="1454">
          <cell r="A1454">
            <v>2509</v>
          </cell>
          <cell r="B1454" t="str">
            <v>VESTIDA P/ESTR.TANG.CPS</v>
          </cell>
          <cell r="C1454" t="str">
            <v>UN</v>
          </cell>
          <cell r="D1454">
            <v>124932</v>
          </cell>
        </row>
        <row r="1455">
          <cell r="A1455">
            <v>2510</v>
          </cell>
          <cell r="B1455" t="str">
            <v>ESTRUCTURA TANGENTE CPS</v>
          </cell>
          <cell r="C1455" t="str">
            <v>UN</v>
          </cell>
          <cell r="D1455">
            <v>18212</v>
          </cell>
        </row>
        <row r="1456">
          <cell r="A1456">
            <v>2512</v>
          </cell>
          <cell r="B1456" t="str">
            <v>ESTRUCTURA EN ANGULO CPS</v>
          </cell>
          <cell r="C1456" t="str">
            <v>UN</v>
          </cell>
          <cell r="D1456">
            <v>128296</v>
          </cell>
        </row>
        <row r="1457">
          <cell r="A1457">
            <v>2513</v>
          </cell>
          <cell r="B1457" t="str">
            <v>HERRAJES ANG. 90 C/RETEN.</v>
          </cell>
          <cell r="C1457" t="str">
            <v>UN</v>
          </cell>
          <cell r="D1457">
            <v>18212</v>
          </cell>
        </row>
        <row r="1458">
          <cell r="A1458">
            <v>2514</v>
          </cell>
          <cell r="B1458" t="str">
            <v>DERIVACION 90 C/RET INF</v>
          </cell>
          <cell r="C1458" t="str">
            <v>UN</v>
          </cell>
          <cell r="D1458">
            <v>137228</v>
          </cell>
        </row>
        <row r="1459">
          <cell r="A1459">
            <v>2515</v>
          </cell>
          <cell r="B1459" t="str">
            <v>HERRAJE P/ESTR.FINAL CPS</v>
          </cell>
          <cell r="C1459" t="str">
            <v>UN</v>
          </cell>
          <cell r="D1459">
            <v>11948</v>
          </cell>
        </row>
        <row r="1460">
          <cell r="A1460">
            <v>2516</v>
          </cell>
          <cell r="B1460" t="str">
            <v>RETENIDA DOBLE SIMETRICA</v>
          </cell>
          <cell r="C1460" t="str">
            <v>UN</v>
          </cell>
          <cell r="D1460">
            <v>12644</v>
          </cell>
        </row>
        <row r="1461">
          <cell r="A1461">
            <v>2517</v>
          </cell>
          <cell r="B1461" t="str">
            <v>CONST.VERTICAL ANGULO &lt;50</v>
          </cell>
          <cell r="C1461" t="str">
            <v>UN</v>
          </cell>
          <cell r="D1461">
            <v>9512</v>
          </cell>
        </row>
        <row r="1462">
          <cell r="A1462">
            <v>2518</v>
          </cell>
          <cell r="B1462" t="str">
            <v>CONST.VERTICAL ANGULO &gt;50</v>
          </cell>
          <cell r="C1462" t="str">
            <v>UN</v>
          </cell>
          <cell r="D1462">
            <v>30276</v>
          </cell>
        </row>
        <row r="1463">
          <cell r="A1463">
            <v>2520</v>
          </cell>
          <cell r="B1463" t="str">
            <v>VIGUETA ANCLA DE RETENIDA</v>
          </cell>
          <cell r="C1463" t="str">
            <v>UN</v>
          </cell>
          <cell r="D1463">
            <v>8858</v>
          </cell>
        </row>
        <row r="1464">
          <cell r="A1464">
            <v>2521</v>
          </cell>
          <cell r="B1464" t="str">
            <v>RETENIDA TERM. POSTE-VAR.</v>
          </cell>
          <cell r="C1464" t="str">
            <v>UN</v>
          </cell>
          <cell r="D1464">
            <v>862500</v>
          </cell>
        </row>
        <row r="1465">
          <cell r="A1465">
            <v>2522</v>
          </cell>
          <cell r="B1465" t="str">
            <v>AISLADOR DE PIN ANSI 55-1</v>
          </cell>
          <cell r="C1465" t="str">
            <v>JGO</v>
          </cell>
          <cell r="D1465">
            <v>25426</v>
          </cell>
        </row>
        <row r="1466">
          <cell r="A1466">
            <v>2523</v>
          </cell>
          <cell r="B1466" t="str">
            <v>AISLADOR SUSP.ANSI 52-1</v>
          </cell>
          <cell r="C1466" t="str">
            <v>UN</v>
          </cell>
          <cell r="D1466">
            <v>154976</v>
          </cell>
        </row>
        <row r="1467">
          <cell r="A1467">
            <v>2524</v>
          </cell>
          <cell r="B1467" t="str">
            <v>AISLADOR DE PIN ANSI 52-1</v>
          </cell>
          <cell r="C1467" t="str">
            <v>UN</v>
          </cell>
          <cell r="D1467">
            <v>24100</v>
          </cell>
        </row>
        <row r="1468">
          <cell r="A1468">
            <v>2525</v>
          </cell>
          <cell r="B1468" t="str">
            <v>VIGA MADERA 205 M VESTIDA</v>
          </cell>
          <cell r="C1468" t="str">
            <v>UN</v>
          </cell>
          <cell r="D1468">
            <v>100000</v>
          </cell>
        </row>
        <row r="1469">
          <cell r="A1469">
            <v>2526</v>
          </cell>
          <cell r="B1469" t="str">
            <v>CERCO MADERA 2.2m VESTIDO</v>
          </cell>
          <cell r="C1469" t="str">
            <v>UN</v>
          </cell>
          <cell r="D1469">
            <v>41161</v>
          </cell>
        </row>
        <row r="1470">
          <cell r="A1470">
            <v>2527</v>
          </cell>
          <cell r="B1470" t="str">
            <v>RETENIDA P/MEDIA TENS.CPS</v>
          </cell>
          <cell r="C1470" t="str">
            <v>UN</v>
          </cell>
          <cell r="D1470">
            <v>28136</v>
          </cell>
        </row>
        <row r="1471">
          <cell r="A1471">
            <v>2528</v>
          </cell>
          <cell r="B1471" t="str">
            <v>ESTRIBO P/MEDIA TENSION</v>
          </cell>
          <cell r="C1471" t="str">
            <v>UN</v>
          </cell>
          <cell r="D1471">
            <v>100000</v>
          </cell>
        </row>
        <row r="1472">
          <cell r="A1472">
            <v>2529</v>
          </cell>
          <cell r="B1472" t="str">
            <v>GRAPA TERMINAL TIPO RECTO</v>
          </cell>
          <cell r="C1472" t="str">
            <v>UN</v>
          </cell>
          <cell r="D1472">
            <v>22900</v>
          </cell>
        </row>
        <row r="1473">
          <cell r="A1473">
            <v>2530</v>
          </cell>
          <cell r="B1473" t="str">
            <v>GRAPA P/OPERAR EN CALIENT</v>
          </cell>
          <cell r="C1473" t="str">
            <v>UN</v>
          </cell>
          <cell r="D1473">
            <v>9000</v>
          </cell>
        </row>
        <row r="1474">
          <cell r="A1474">
            <v>2531</v>
          </cell>
          <cell r="B1474" t="str">
            <v>RETENIDA P/BAJA TENSION</v>
          </cell>
          <cell r="C1474" t="str">
            <v>UN</v>
          </cell>
          <cell r="D1474">
            <v>1615</v>
          </cell>
        </row>
        <row r="1475">
          <cell r="A1475">
            <v>2532</v>
          </cell>
          <cell r="B1475" t="str">
            <v>TUERCA DE OJO ALARGADO</v>
          </cell>
          <cell r="C1475" t="str">
            <v>UN</v>
          </cell>
          <cell r="D1475">
            <v>3142</v>
          </cell>
        </row>
        <row r="1476">
          <cell r="A1476">
            <v>2534</v>
          </cell>
          <cell r="B1476" t="str">
            <v>PARARRAYOS 12 KV</v>
          </cell>
          <cell r="C1476" t="str">
            <v>UN</v>
          </cell>
          <cell r="D1476">
            <v>23200</v>
          </cell>
        </row>
        <row r="1477">
          <cell r="A1477">
            <v>2535</v>
          </cell>
          <cell r="B1477" t="str">
            <v>CONECTOR COMP.RAN.PARAL</v>
          </cell>
          <cell r="C1477" t="str">
            <v>UN</v>
          </cell>
          <cell r="D1477">
            <v>8642</v>
          </cell>
        </row>
        <row r="1478">
          <cell r="A1478">
            <v>2536</v>
          </cell>
          <cell r="B1478" t="str">
            <v>JUEGO DE CORTACIRCUITOS 2F</v>
          </cell>
          <cell r="C1478" t="str">
            <v>UN</v>
          </cell>
          <cell r="D1478">
            <v>648744.6</v>
          </cell>
        </row>
        <row r="1479">
          <cell r="A1479">
            <v>2542</v>
          </cell>
          <cell r="B1479" t="str">
            <v>RED AEREA  3 x 4/0; ACSR</v>
          </cell>
          <cell r="C1479" t="str">
            <v>Ml</v>
          </cell>
          <cell r="D1479">
            <v>436</v>
          </cell>
        </row>
        <row r="1480">
          <cell r="A1480">
            <v>2543</v>
          </cell>
          <cell r="B1480" t="str">
            <v>RED AEREA  3 x 2/0; ACSR</v>
          </cell>
          <cell r="C1480" t="str">
            <v>Ml</v>
          </cell>
          <cell r="D1480">
            <v>479</v>
          </cell>
        </row>
        <row r="1481">
          <cell r="A1481">
            <v>2544</v>
          </cell>
          <cell r="B1481" t="str">
            <v>RED AEREA  3 x   1; ACSR</v>
          </cell>
          <cell r="C1481" t="str">
            <v>Ml</v>
          </cell>
          <cell r="D1481">
            <v>164372</v>
          </cell>
        </row>
        <row r="1482">
          <cell r="A1482">
            <v>2545</v>
          </cell>
          <cell r="B1482" t="str">
            <v>RED AEREA  3 x   4; ACSR</v>
          </cell>
          <cell r="C1482" t="str">
            <v>Ml</v>
          </cell>
          <cell r="D1482">
            <v>1067500</v>
          </cell>
        </row>
        <row r="1483">
          <cell r="A1483">
            <v>2579</v>
          </cell>
          <cell r="B1483" t="str">
            <v>E.E.B.  LA-301</v>
          </cell>
          <cell r="C1483" t="str">
            <v>UN</v>
          </cell>
          <cell r="D1483">
            <v>624</v>
          </cell>
        </row>
        <row r="1484">
          <cell r="A1484">
            <v>2580</v>
          </cell>
          <cell r="B1484" t="str">
            <v>E.E.B.  LA-302</v>
          </cell>
          <cell r="C1484" t="str">
            <v>UN</v>
          </cell>
          <cell r="D1484">
            <v>75000</v>
          </cell>
        </row>
        <row r="1485">
          <cell r="A1485">
            <v>2581</v>
          </cell>
          <cell r="B1485" t="str">
            <v>E.E.B.  LA-306</v>
          </cell>
          <cell r="C1485" t="str">
            <v>UN</v>
          </cell>
          <cell r="D1485">
            <v>522</v>
          </cell>
        </row>
        <row r="1486">
          <cell r="A1486">
            <v>2582</v>
          </cell>
          <cell r="B1486" t="str">
            <v>E.E.B.  LA-309</v>
          </cell>
          <cell r="C1486" t="str">
            <v>UN</v>
          </cell>
          <cell r="D1486">
            <v>6560</v>
          </cell>
        </row>
        <row r="1487">
          <cell r="A1487">
            <v>2583</v>
          </cell>
          <cell r="B1487" t="str">
            <v>E.E.B.  LA-311</v>
          </cell>
          <cell r="C1487" t="str">
            <v>UN</v>
          </cell>
          <cell r="D1487">
            <v>8000</v>
          </cell>
        </row>
        <row r="1488">
          <cell r="A1488">
            <v>2584</v>
          </cell>
          <cell r="B1488" t="str">
            <v>E.E.B.  LA-350</v>
          </cell>
          <cell r="C1488" t="str">
            <v>UN</v>
          </cell>
          <cell r="D1488">
            <v>445</v>
          </cell>
        </row>
        <row r="1489">
          <cell r="A1489">
            <v>2585</v>
          </cell>
          <cell r="B1489" t="str">
            <v>E.E.B.  LA-401</v>
          </cell>
          <cell r="C1489" t="str">
            <v>UN</v>
          </cell>
          <cell r="D1489">
            <v>508</v>
          </cell>
        </row>
        <row r="1490">
          <cell r="A1490">
            <v>2586</v>
          </cell>
          <cell r="B1490" t="str">
            <v>E.E.B.  LA-402</v>
          </cell>
          <cell r="C1490" t="str">
            <v>UN</v>
          </cell>
          <cell r="D1490">
            <v>118000</v>
          </cell>
        </row>
        <row r="1491">
          <cell r="A1491">
            <v>2587</v>
          </cell>
          <cell r="B1491" t="str">
            <v>E.E.B.  LA-403</v>
          </cell>
          <cell r="C1491" t="str">
            <v>UN</v>
          </cell>
          <cell r="D1491">
            <v>2000</v>
          </cell>
        </row>
        <row r="1492">
          <cell r="A1492">
            <v>2588</v>
          </cell>
          <cell r="B1492" t="str">
            <v>E.E.B.  LA-411</v>
          </cell>
          <cell r="C1492" t="str">
            <v>UN</v>
          </cell>
          <cell r="D1492">
            <v>260</v>
          </cell>
        </row>
        <row r="1493">
          <cell r="A1493">
            <v>2589</v>
          </cell>
          <cell r="B1493" t="str">
            <v>E.E.B.  LA-412</v>
          </cell>
          <cell r="C1493" t="str">
            <v>UN</v>
          </cell>
          <cell r="D1493">
            <v>105000</v>
          </cell>
        </row>
        <row r="1494">
          <cell r="A1494">
            <v>2590</v>
          </cell>
          <cell r="B1494" t="str">
            <v>E.E.B.  LA-501</v>
          </cell>
          <cell r="C1494" t="str">
            <v>UN</v>
          </cell>
          <cell r="D1494">
            <v>21000</v>
          </cell>
        </row>
        <row r="1495">
          <cell r="A1495">
            <v>2591</v>
          </cell>
          <cell r="B1495" t="str">
            <v>E.E.B.  LA-503 R</v>
          </cell>
          <cell r="C1495" t="str">
            <v>UN</v>
          </cell>
          <cell r="D1495">
            <v>11324</v>
          </cell>
        </row>
        <row r="1496">
          <cell r="A1496">
            <v>2594</v>
          </cell>
          <cell r="B1496" t="str">
            <v>E.E.B.  LA-503</v>
          </cell>
          <cell r="C1496" t="str">
            <v>UN</v>
          </cell>
          <cell r="D1496">
            <v>7582</v>
          </cell>
        </row>
        <row r="1497">
          <cell r="A1497">
            <v>2598</v>
          </cell>
          <cell r="B1497" t="str">
            <v>E.E.B.  LA-504</v>
          </cell>
          <cell r="C1497" t="str">
            <v>UN</v>
          </cell>
          <cell r="D1497">
            <v>233</v>
          </cell>
        </row>
        <row r="1498">
          <cell r="A1498">
            <v>2599</v>
          </cell>
          <cell r="B1498" t="str">
            <v>E.E.B.  LA-504 R</v>
          </cell>
          <cell r="C1498" t="str">
            <v>UN</v>
          </cell>
          <cell r="D1498">
            <v>14000</v>
          </cell>
        </row>
        <row r="1499">
          <cell r="A1499">
            <v>2601</v>
          </cell>
          <cell r="B1499" t="str">
            <v>E.E.B.  LA-741</v>
          </cell>
          <cell r="C1499" t="str">
            <v>UN</v>
          </cell>
          <cell r="D1499">
            <v>346</v>
          </cell>
        </row>
        <row r="1500">
          <cell r="A1500">
            <v>2609</v>
          </cell>
          <cell r="B1500" t="str">
            <v>RED AEREA 3x4/0+1x2/0+1x4</v>
          </cell>
          <cell r="C1500" t="str">
            <v>Ml</v>
          </cell>
          <cell r="D1500">
            <v>21228</v>
          </cell>
        </row>
        <row r="1501">
          <cell r="A1501">
            <v>2610</v>
          </cell>
          <cell r="B1501" t="str">
            <v>RED AEREA 3x2/0+1x1+1x4</v>
          </cell>
          <cell r="C1501" t="str">
            <v>ML</v>
          </cell>
          <cell r="D1501">
            <v>148</v>
          </cell>
        </row>
        <row r="1502">
          <cell r="A1502">
            <v>2611</v>
          </cell>
          <cell r="B1502" t="str">
            <v>RED AEREA 3x 1+1x 4+1x4</v>
          </cell>
          <cell r="C1502" t="str">
            <v>ML</v>
          </cell>
          <cell r="D1502">
            <v>32000</v>
          </cell>
        </row>
        <row r="1503">
          <cell r="A1503">
            <v>2612</v>
          </cell>
          <cell r="B1503" t="str">
            <v>RED AEREA            2x4</v>
          </cell>
          <cell r="C1503" t="str">
            <v>ML</v>
          </cell>
          <cell r="D1503">
            <v>1979</v>
          </cell>
        </row>
        <row r="1504">
          <cell r="A1504">
            <v>2700</v>
          </cell>
          <cell r="B1504" t="str">
            <v>RESIDENTE DE OBRA</v>
          </cell>
          <cell r="C1504" t="str">
            <v>MS</v>
          </cell>
          <cell r="D1504">
            <v>19604</v>
          </cell>
        </row>
        <row r="1505">
          <cell r="A1505">
            <v>2701</v>
          </cell>
          <cell r="B1505" t="str">
            <v>MAESTRO GENERAL</v>
          </cell>
          <cell r="C1505" t="str">
            <v>MS</v>
          </cell>
          <cell r="D1505">
            <v>15000</v>
          </cell>
        </row>
        <row r="1506">
          <cell r="A1506">
            <v>2702</v>
          </cell>
          <cell r="B1506" t="str">
            <v>CONTRAMAESTRO</v>
          </cell>
          <cell r="C1506" t="str">
            <v>MS</v>
          </cell>
          <cell r="D1506">
            <v>10001</v>
          </cell>
        </row>
        <row r="1507">
          <cell r="A1507">
            <v>2703</v>
          </cell>
          <cell r="B1507" t="str">
            <v>ALMACENISTA</v>
          </cell>
          <cell r="C1507" t="str">
            <v>MS</v>
          </cell>
          <cell r="D1507">
            <v>22000</v>
          </cell>
        </row>
        <row r="1508">
          <cell r="A1508">
            <v>2704</v>
          </cell>
          <cell r="B1508" t="str">
            <v>CELADOR</v>
          </cell>
          <cell r="C1508" t="str">
            <v>MS</v>
          </cell>
          <cell r="D1508">
            <v>22000</v>
          </cell>
        </row>
        <row r="1509">
          <cell r="A1509">
            <v>2705</v>
          </cell>
          <cell r="B1509" t="str">
            <v>OFICIALES ADMON.</v>
          </cell>
          <cell r="C1509" t="str">
            <v>MS</v>
          </cell>
          <cell r="D1509">
            <v>4950</v>
          </cell>
        </row>
        <row r="1510">
          <cell r="A1510">
            <v>2706</v>
          </cell>
          <cell r="B1510" t="str">
            <v>AYUDANTES ADMON.</v>
          </cell>
          <cell r="C1510" t="str">
            <v>MS</v>
          </cell>
          <cell r="D1510">
            <v>2722</v>
          </cell>
        </row>
        <row r="1511">
          <cell r="A1511">
            <v>2715</v>
          </cell>
          <cell r="B1511" t="str">
            <v>CAMPAMENTO          18 M1</v>
          </cell>
          <cell r="C1511" t="str">
            <v>UN</v>
          </cell>
          <cell r="D1511">
            <v>14268</v>
          </cell>
        </row>
        <row r="1512">
          <cell r="A1512">
            <v>2716</v>
          </cell>
          <cell r="B1512" t="str">
            <v>CAMPAMENTO          36 M1</v>
          </cell>
          <cell r="C1512" t="str">
            <v>UN</v>
          </cell>
          <cell r="D1512">
            <v>15000</v>
          </cell>
        </row>
        <row r="1513">
          <cell r="A1513">
            <v>2717</v>
          </cell>
          <cell r="B1513" t="str">
            <v>LETRINA         2.00x1.01</v>
          </cell>
          <cell r="C1513" t="str">
            <v>UN</v>
          </cell>
          <cell r="D1513">
            <v>257050</v>
          </cell>
        </row>
        <row r="1514">
          <cell r="A1514">
            <v>2718</v>
          </cell>
          <cell r="B1514" t="str">
            <v>CERCA EN TABL1</v>
          </cell>
          <cell r="C1514" t="str">
            <v>M2</v>
          </cell>
          <cell r="D1514">
            <v>274</v>
          </cell>
        </row>
        <row r="1515">
          <cell r="A1515">
            <v>2719</v>
          </cell>
          <cell r="B1515" t="str">
            <v>CERCA EN ALAMBRE DE PU1</v>
          </cell>
          <cell r="C1515" t="str">
            <v>M2</v>
          </cell>
          <cell r="D1515">
            <v>140</v>
          </cell>
        </row>
        <row r="1516">
          <cell r="A1516">
            <v>2720</v>
          </cell>
          <cell r="B1516" t="str">
            <v>CERCA EN LAMINA   h =2.00</v>
          </cell>
          <cell r="C1516" t="str">
            <v>ML</v>
          </cell>
          <cell r="D1516">
            <v>5080</v>
          </cell>
        </row>
        <row r="1517">
          <cell r="A1517">
            <v>2721</v>
          </cell>
          <cell r="B1517" t="str">
            <v>CERCA LAMINA/BASE h =2.21</v>
          </cell>
          <cell r="C1517" t="str">
            <v>ML</v>
          </cell>
          <cell r="D1517">
            <v>5215</v>
          </cell>
        </row>
        <row r="1518">
          <cell r="A1518">
            <v>2725</v>
          </cell>
          <cell r="B1518" t="str">
            <v>RED AGUA PROVIS.L= 50 Mt1</v>
          </cell>
          <cell r="C1518" t="str">
            <v>UN</v>
          </cell>
          <cell r="D1518">
            <v>11892</v>
          </cell>
        </row>
        <row r="1519">
          <cell r="A1519">
            <v>2726</v>
          </cell>
          <cell r="B1519" t="str">
            <v>RED ELECT.PROVIS.l=50 MT1</v>
          </cell>
          <cell r="C1519" t="str">
            <v>UN</v>
          </cell>
          <cell r="D1519">
            <v>920</v>
          </cell>
        </row>
        <row r="1520">
          <cell r="A1520">
            <v>2738</v>
          </cell>
          <cell r="B1520" t="str">
            <v>REGLA ALUMINIO 1.00 Mts.</v>
          </cell>
          <cell r="C1520" t="str">
            <v>UN</v>
          </cell>
          <cell r="D1520">
            <v>13661</v>
          </cell>
        </row>
        <row r="1521">
          <cell r="A1521">
            <v>2739</v>
          </cell>
          <cell r="B1521" t="str">
            <v>PLUMA              250 KG</v>
          </cell>
          <cell r="C1521" t="str">
            <v>MS</v>
          </cell>
          <cell r="D1521">
            <v>3650</v>
          </cell>
        </row>
        <row r="1522">
          <cell r="A1522">
            <v>2740</v>
          </cell>
          <cell r="B1522" t="str">
            <v>MOTOBOMBA</v>
          </cell>
          <cell r="C1522" t="str">
            <v>DD</v>
          </cell>
          <cell r="D1522">
            <v>610</v>
          </cell>
        </row>
        <row r="1523">
          <cell r="A1523">
            <v>2741</v>
          </cell>
          <cell r="B1523" t="str">
            <v>CORTADORA LADRILLO</v>
          </cell>
          <cell r="C1523" t="str">
            <v>DD</v>
          </cell>
          <cell r="D1523">
            <v>610</v>
          </cell>
        </row>
        <row r="1524">
          <cell r="A1524">
            <v>2742</v>
          </cell>
          <cell r="B1524" t="str">
            <v>MEZCLADORA CONCRETO</v>
          </cell>
          <cell r="C1524" t="str">
            <v>DD</v>
          </cell>
          <cell r="D1524">
            <v>696</v>
          </cell>
        </row>
        <row r="1525">
          <cell r="A1525">
            <v>2743</v>
          </cell>
          <cell r="B1525" t="str">
            <v>BARRAS</v>
          </cell>
          <cell r="C1525" t="str">
            <v>UN</v>
          </cell>
          <cell r="D1525">
            <v>59492</v>
          </cell>
        </row>
        <row r="1526">
          <cell r="A1526">
            <v>2744</v>
          </cell>
          <cell r="B1526" t="str">
            <v>PALAS Y PICAS</v>
          </cell>
          <cell r="C1526" t="str">
            <v>UN</v>
          </cell>
          <cell r="D1526">
            <v>35310</v>
          </cell>
        </row>
        <row r="1527">
          <cell r="A1527">
            <v>2745</v>
          </cell>
          <cell r="B1527" t="str">
            <v>CANECA              55 GL</v>
          </cell>
          <cell r="C1527" t="str">
            <v>UN</v>
          </cell>
          <cell r="D1527">
            <v>9336</v>
          </cell>
        </row>
        <row r="1528">
          <cell r="A1528">
            <v>2746</v>
          </cell>
          <cell r="B1528" t="str">
            <v>BATEAS</v>
          </cell>
          <cell r="C1528" t="str">
            <v>UN</v>
          </cell>
          <cell r="D1528">
            <v>1566</v>
          </cell>
        </row>
        <row r="1529">
          <cell r="A1529">
            <v>2747</v>
          </cell>
          <cell r="B1529" t="str">
            <v>BALDES               5 GL</v>
          </cell>
          <cell r="C1529" t="str">
            <v>UN</v>
          </cell>
          <cell r="D1529">
            <v>924</v>
          </cell>
        </row>
        <row r="1530">
          <cell r="A1530">
            <v>2748</v>
          </cell>
          <cell r="B1530" t="str">
            <v>CARRETILLAS</v>
          </cell>
          <cell r="C1530" t="str">
            <v>UN</v>
          </cell>
          <cell r="D1530">
            <v>8500</v>
          </cell>
        </row>
        <row r="1531">
          <cell r="A1531">
            <v>2749</v>
          </cell>
          <cell r="B1531" t="str">
            <v>REGLAS ALUMINIO</v>
          </cell>
          <cell r="C1531" t="str">
            <v>UN</v>
          </cell>
          <cell r="D1531">
            <v>23008</v>
          </cell>
        </row>
        <row r="1532">
          <cell r="A1532">
            <v>2750</v>
          </cell>
          <cell r="B1532" t="str">
            <v>ANDAMIOS COLGANTES</v>
          </cell>
          <cell r="C1532" t="str">
            <v>MS</v>
          </cell>
          <cell r="D1532">
            <v>6124</v>
          </cell>
        </row>
        <row r="1533">
          <cell r="A1533">
            <v>2751</v>
          </cell>
          <cell r="B1533" t="str">
            <v>ANDAMIO TUBULAR   SECCION</v>
          </cell>
          <cell r="C1533" t="str">
            <v>SM</v>
          </cell>
          <cell r="D1533">
            <v>1060</v>
          </cell>
        </row>
        <row r="1534">
          <cell r="A1534">
            <v>2752</v>
          </cell>
          <cell r="B1534" t="str">
            <v>PLANCHON   PARA   ANDAMIO</v>
          </cell>
          <cell r="C1534" t="str">
            <v>ML</v>
          </cell>
          <cell r="D1534">
            <v>7540</v>
          </cell>
        </row>
        <row r="1535">
          <cell r="A1535">
            <v>2753</v>
          </cell>
          <cell r="B1535" t="str">
            <v>TABLA      PARA   ANDAMIO</v>
          </cell>
          <cell r="C1535" t="str">
            <v>ML</v>
          </cell>
          <cell r="D1535">
            <v>7766</v>
          </cell>
        </row>
        <row r="1536">
          <cell r="A1536">
            <v>2755</v>
          </cell>
          <cell r="B1536" t="str">
            <v>CASCOS DE SEGURIDAD</v>
          </cell>
          <cell r="C1536" t="str">
            <v>UN</v>
          </cell>
          <cell r="D1536">
            <v>3174</v>
          </cell>
        </row>
        <row r="1537">
          <cell r="A1537">
            <v>2756</v>
          </cell>
          <cell r="B1537" t="str">
            <v>BOTA CAUCHO SEGURIDAD</v>
          </cell>
          <cell r="C1537" t="str">
            <v>PAR</v>
          </cell>
          <cell r="D1537">
            <v>595</v>
          </cell>
        </row>
        <row r="1538">
          <cell r="A1538">
            <v>2757</v>
          </cell>
          <cell r="B1538" t="str">
            <v>BOTIQUIN PRIMEROS AUXIL.</v>
          </cell>
          <cell r="C1538" t="str">
            <v>UN</v>
          </cell>
          <cell r="D1538">
            <v>10200</v>
          </cell>
        </row>
        <row r="1539">
          <cell r="A1539">
            <v>2758</v>
          </cell>
          <cell r="B1539" t="str">
            <v>CINTURON DE SEGURIDAD</v>
          </cell>
          <cell r="C1539" t="str">
            <v>UN</v>
          </cell>
          <cell r="D1539">
            <v>843</v>
          </cell>
        </row>
        <row r="1540">
          <cell r="A1540">
            <v>2759</v>
          </cell>
          <cell r="B1540" t="str">
            <v>ANTEOJOS DE SEGURIDAD</v>
          </cell>
          <cell r="C1540" t="str">
            <v>UN</v>
          </cell>
          <cell r="D1540">
            <v>12750</v>
          </cell>
        </row>
        <row r="1541">
          <cell r="A1541">
            <v>2760</v>
          </cell>
          <cell r="B1541" t="str">
            <v>PAPELERIA Y COPIAS</v>
          </cell>
          <cell r="C1541" t="str">
            <v>UN</v>
          </cell>
          <cell r="D1541">
            <v>480000</v>
          </cell>
        </row>
        <row r="1542">
          <cell r="A1542">
            <v>2761</v>
          </cell>
          <cell r="B1542" t="str">
            <v>VALLAS OBRA</v>
          </cell>
          <cell r="C1542" t="str">
            <v>M2</v>
          </cell>
          <cell r="D1542">
            <v>17000</v>
          </cell>
        </row>
        <row r="1543">
          <cell r="A1543">
            <v>2762</v>
          </cell>
          <cell r="B1543" t="str">
            <v>TRANSPORTADORA DE VALORES</v>
          </cell>
          <cell r="C1543" t="str">
            <v>UN</v>
          </cell>
          <cell r="D1543">
            <v>230000</v>
          </cell>
        </row>
        <row r="1544">
          <cell r="A1544">
            <v>2763</v>
          </cell>
          <cell r="B1544" t="str">
            <v>ENSAY.CONCRETOS  CILINDRO</v>
          </cell>
          <cell r="C1544" t="str">
            <v>UN</v>
          </cell>
          <cell r="D1544">
            <v>1887</v>
          </cell>
        </row>
        <row r="1545">
          <cell r="A1545">
            <v>2764</v>
          </cell>
          <cell r="B1545" t="str">
            <v>ENSAYOS DENSIDAD  TERRENO</v>
          </cell>
          <cell r="C1545" t="str">
            <v>UN</v>
          </cell>
          <cell r="D1545">
            <v>2308</v>
          </cell>
        </row>
        <row r="1546">
          <cell r="A1546">
            <v>2765</v>
          </cell>
          <cell r="B1546" t="str">
            <v>ENSAYOS PROCTO2</v>
          </cell>
          <cell r="C1546" t="str">
            <v>UN</v>
          </cell>
          <cell r="D1546">
            <v>400000</v>
          </cell>
        </row>
        <row r="1547">
          <cell r="A1547">
            <v>2766</v>
          </cell>
          <cell r="B1547" t="str">
            <v>SERVICIO ENERGIA</v>
          </cell>
          <cell r="C1547" t="str">
            <v>MS</v>
          </cell>
          <cell r="D1547">
            <v>7582</v>
          </cell>
        </row>
        <row r="1548">
          <cell r="A1548">
            <v>2767</v>
          </cell>
          <cell r="B1548" t="str">
            <v>SERVICIO AGUA</v>
          </cell>
          <cell r="C1548" t="str">
            <v>MS</v>
          </cell>
          <cell r="D1548">
            <v>835</v>
          </cell>
        </row>
        <row r="1549">
          <cell r="A1549">
            <v>2768</v>
          </cell>
          <cell r="B1549" t="str">
            <v>SERVICIO TELEFONO</v>
          </cell>
          <cell r="C1549" t="str">
            <v>MS</v>
          </cell>
          <cell r="D1549">
            <v>7582</v>
          </cell>
        </row>
        <row r="1550">
          <cell r="A1550">
            <v>2769</v>
          </cell>
          <cell r="B1550" t="str">
            <v>DOTACION OFICINA</v>
          </cell>
          <cell r="C1550" t="str">
            <v>UN</v>
          </cell>
          <cell r="D1550">
            <v>137114</v>
          </cell>
        </row>
        <row r="1551">
          <cell r="A1551">
            <v>2770</v>
          </cell>
          <cell r="B1551" t="str">
            <v>SEGUROS</v>
          </cell>
          <cell r="C1551" t="str">
            <v>UN</v>
          </cell>
          <cell r="D1551">
            <v>35000</v>
          </cell>
        </row>
        <row r="1552">
          <cell r="A1552">
            <v>2771</v>
          </cell>
          <cell r="B1552" t="str">
            <v>REGLAMENTO PROPIEDAD HOR.</v>
          </cell>
          <cell r="C1552" t="str">
            <v>UN</v>
          </cell>
          <cell r="D1552">
            <v>138736</v>
          </cell>
        </row>
        <row r="1553">
          <cell r="A1553">
            <v>2772</v>
          </cell>
          <cell r="B1553" t="str">
            <v>MALLA NYLON ( Voleibol)</v>
          </cell>
          <cell r="C1553" t="str">
            <v>UN</v>
          </cell>
          <cell r="D1553">
            <v>146160</v>
          </cell>
        </row>
        <row r="1554">
          <cell r="A1554">
            <v>2774</v>
          </cell>
          <cell r="B1554" t="str">
            <v>PORTERIA (CANCHA  FUTBOL)</v>
          </cell>
          <cell r="C1554" t="str">
            <v>UN</v>
          </cell>
          <cell r="D1554">
            <v>30000</v>
          </cell>
        </row>
        <row r="1555">
          <cell r="A1555">
            <v>2778</v>
          </cell>
          <cell r="B1555" t="str">
            <v>PORTICO MULTIFUNCIONAL(F)</v>
          </cell>
          <cell r="C1555" t="str">
            <v>UN</v>
          </cell>
          <cell r="D1555">
            <v>15000</v>
          </cell>
        </row>
        <row r="1556">
          <cell r="A1556">
            <v>2781</v>
          </cell>
          <cell r="B1556" t="str">
            <v>EXCAVACION MANUA9</v>
          </cell>
          <cell r="C1556" t="str">
            <v>M3</v>
          </cell>
          <cell r="D1556">
            <v>1600000</v>
          </cell>
        </row>
        <row r="1557">
          <cell r="A1557">
            <v>2790</v>
          </cell>
          <cell r="B1557" t="str">
            <v>CONEXION ENERGIA      E-6</v>
          </cell>
          <cell r="C1557" t="str">
            <v>UN</v>
          </cell>
          <cell r="D1557">
            <v>1150000</v>
          </cell>
        </row>
        <row r="1558">
          <cell r="A1558">
            <v>2791</v>
          </cell>
          <cell r="B1558" t="str">
            <v>CONEXION ENERGIA      E-5</v>
          </cell>
          <cell r="C1558" t="str">
            <v>UN</v>
          </cell>
          <cell r="D1558">
            <v>1050000</v>
          </cell>
        </row>
        <row r="1559">
          <cell r="A1559">
            <v>2792</v>
          </cell>
          <cell r="B1559" t="str">
            <v>CONEXION ENERGIA      E-4</v>
          </cell>
          <cell r="C1559" t="str">
            <v>UN</v>
          </cell>
          <cell r="D1559">
            <v>875000</v>
          </cell>
        </row>
        <row r="1560">
          <cell r="A1560">
            <v>2793</v>
          </cell>
          <cell r="B1560" t="str">
            <v>CONEXION ENERGIA      E-3</v>
          </cell>
          <cell r="C1560" t="str">
            <v>UN</v>
          </cell>
          <cell r="D1560">
            <v>53589</v>
          </cell>
        </row>
        <row r="1561">
          <cell r="A1561">
            <v>2794</v>
          </cell>
          <cell r="B1561" t="str">
            <v>CONEXION ENERGIA      E-2</v>
          </cell>
          <cell r="C1561" t="str">
            <v>UN</v>
          </cell>
          <cell r="D1561">
            <v>7540</v>
          </cell>
        </row>
        <row r="1562">
          <cell r="A1562">
            <v>2795</v>
          </cell>
          <cell r="B1562" t="str">
            <v>CONEXION ENERGIA      E-1</v>
          </cell>
          <cell r="C1562" t="str">
            <v>UN</v>
          </cell>
          <cell r="D1562">
            <v>7540</v>
          </cell>
        </row>
        <row r="1563">
          <cell r="A1563">
            <v>2796</v>
          </cell>
          <cell r="B1563" t="str">
            <v>MEDIDORES AGUA       1/2"</v>
          </cell>
          <cell r="C1563" t="str">
            <v>UN</v>
          </cell>
          <cell r="D1563">
            <v>7540</v>
          </cell>
        </row>
        <row r="1564">
          <cell r="A1564">
            <v>2797</v>
          </cell>
          <cell r="B1564" t="str">
            <v>CONEX.R ACUED.  BAJO-BAJO</v>
          </cell>
          <cell r="C1564" t="str">
            <v>UN</v>
          </cell>
          <cell r="D1564">
            <v>111824</v>
          </cell>
        </row>
        <row r="1565">
          <cell r="A1565">
            <v>2798</v>
          </cell>
          <cell r="B1565" t="str">
            <v>CONEX.R ACUED.       BAJO</v>
          </cell>
          <cell r="C1565" t="str">
            <v>UN</v>
          </cell>
          <cell r="D1565">
            <v>118088</v>
          </cell>
        </row>
        <row r="1566">
          <cell r="A1566">
            <v>2799</v>
          </cell>
          <cell r="B1566" t="str">
            <v>CONEX.R ACUED. MEDIO-BAJO</v>
          </cell>
          <cell r="C1566" t="str">
            <v>UN</v>
          </cell>
          <cell r="D1566">
            <v>124120</v>
          </cell>
        </row>
        <row r="1567">
          <cell r="A1567">
            <v>2800</v>
          </cell>
          <cell r="B1567" t="str">
            <v>CONEX.R.ACUED.      MEDIO</v>
          </cell>
          <cell r="C1567" t="str">
            <v>UN</v>
          </cell>
          <cell r="D1567">
            <v>134560</v>
          </cell>
        </row>
        <row r="1568">
          <cell r="A1568">
            <v>2801</v>
          </cell>
          <cell r="B1568" t="str">
            <v>CONEX.R.ACUED. MEDIO-ALTO</v>
          </cell>
          <cell r="C1568" t="str">
            <v>UN</v>
          </cell>
          <cell r="D1568">
            <v>138388</v>
          </cell>
        </row>
        <row r="1569">
          <cell r="A1569">
            <v>2802</v>
          </cell>
          <cell r="B1569" t="str">
            <v>CONEX.R.ACUED.       ALTO</v>
          </cell>
          <cell r="C1569" t="str">
            <v>UN</v>
          </cell>
          <cell r="D1569">
            <v>148132</v>
          </cell>
        </row>
        <row r="1570">
          <cell r="A1570">
            <v>2803</v>
          </cell>
          <cell r="B1570" t="str">
            <v>CONEX.C.ACUED.  BAJO-BAJO</v>
          </cell>
          <cell r="C1570" t="str">
            <v>UN</v>
          </cell>
          <cell r="D1570">
            <v>167852</v>
          </cell>
        </row>
        <row r="1571">
          <cell r="A1571">
            <v>2804</v>
          </cell>
          <cell r="B1571" t="str">
            <v>CONEX C.ACUED.       BAJO</v>
          </cell>
          <cell r="C1571" t="str">
            <v>UN</v>
          </cell>
          <cell r="D1571">
            <v>177712</v>
          </cell>
        </row>
        <row r="1572">
          <cell r="A1572">
            <v>2805</v>
          </cell>
          <cell r="B1572" t="str">
            <v>CONEX.C.ACUED. MEDIO-BAJO</v>
          </cell>
          <cell r="C1572" t="str">
            <v>UN</v>
          </cell>
          <cell r="D1572">
            <v>200448</v>
          </cell>
        </row>
        <row r="1573">
          <cell r="A1573">
            <v>2806</v>
          </cell>
          <cell r="B1573" t="str">
            <v>CONEX.C.ACUED.      MEDIO</v>
          </cell>
          <cell r="C1573" t="str">
            <v>UN</v>
          </cell>
          <cell r="D1573">
            <v>7192</v>
          </cell>
        </row>
        <row r="1574">
          <cell r="A1574">
            <v>2807</v>
          </cell>
          <cell r="B1574" t="str">
            <v>CONEX.C.ACUED. MEDIO-ALTO</v>
          </cell>
          <cell r="C1574" t="str">
            <v>UN</v>
          </cell>
          <cell r="D1574">
            <v>7192</v>
          </cell>
        </row>
        <row r="1575">
          <cell r="A1575">
            <v>2808</v>
          </cell>
          <cell r="B1575" t="str">
            <v>CONEX.C.ACUED.       ALTO</v>
          </cell>
          <cell r="C1575" t="str">
            <v>UN</v>
          </cell>
          <cell r="D1575">
            <v>7192</v>
          </cell>
        </row>
        <row r="1576">
          <cell r="A1576">
            <v>2809</v>
          </cell>
          <cell r="B1576" t="str">
            <v>CONEXION GAS E-1</v>
          </cell>
          <cell r="C1576" t="str">
            <v>UN</v>
          </cell>
          <cell r="D1576">
            <v>7192</v>
          </cell>
        </row>
        <row r="1577">
          <cell r="A1577">
            <v>2810</v>
          </cell>
          <cell r="B1577" t="str">
            <v>CONEXION GAS E-2</v>
          </cell>
          <cell r="C1577" t="str">
            <v>UN</v>
          </cell>
          <cell r="D1577">
            <v>7192</v>
          </cell>
        </row>
        <row r="1578">
          <cell r="A1578">
            <v>2811</v>
          </cell>
          <cell r="B1578" t="str">
            <v>CONEXION GAS E-3</v>
          </cell>
          <cell r="C1578" t="str">
            <v>UN</v>
          </cell>
          <cell r="D1578">
            <v>7192</v>
          </cell>
        </row>
        <row r="1579">
          <cell r="A1579">
            <v>2812</v>
          </cell>
          <cell r="B1579" t="str">
            <v>CONEXION GAS E-4</v>
          </cell>
          <cell r="C1579" t="str">
            <v>UN</v>
          </cell>
          <cell r="D1579">
            <v>9280</v>
          </cell>
        </row>
        <row r="1580">
          <cell r="A1580">
            <v>2813</v>
          </cell>
          <cell r="B1580" t="str">
            <v>CONEXION GAS E-5</v>
          </cell>
          <cell r="C1580" t="str">
            <v>UN</v>
          </cell>
          <cell r="D1580">
            <v>115072</v>
          </cell>
        </row>
        <row r="1581">
          <cell r="A1581">
            <v>2814</v>
          </cell>
          <cell r="B1581" t="str">
            <v>CONEXION GAS E-6</v>
          </cell>
          <cell r="C1581" t="str">
            <v>UN</v>
          </cell>
          <cell r="D1581">
            <v>104864</v>
          </cell>
        </row>
        <row r="1582">
          <cell r="A1582">
            <v>2820</v>
          </cell>
          <cell r="B1582" t="str">
            <v>CONEXION TELEF. RESID.E-1</v>
          </cell>
          <cell r="C1582" t="str">
            <v>UN</v>
          </cell>
          <cell r="D1582">
            <v>95932</v>
          </cell>
        </row>
        <row r="1583">
          <cell r="A1583">
            <v>2821</v>
          </cell>
          <cell r="B1583" t="str">
            <v>CONEXION TELEF. RESID.E-2</v>
          </cell>
          <cell r="C1583" t="str">
            <v>UN</v>
          </cell>
          <cell r="D1583">
            <v>98948</v>
          </cell>
        </row>
        <row r="1584">
          <cell r="A1584">
            <v>2822</v>
          </cell>
          <cell r="B1584" t="str">
            <v>CONEXION TELEF. RESID.E-3</v>
          </cell>
          <cell r="C1584" t="str">
            <v>UN</v>
          </cell>
          <cell r="D1584">
            <v>108576</v>
          </cell>
        </row>
        <row r="1585">
          <cell r="A1585">
            <v>2823</v>
          </cell>
          <cell r="B1585" t="str">
            <v>CONEXION TELEF. RESID.E-4</v>
          </cell>
          <cell r="C1585" t="str">
            <v>UN</v>
          </cell>
          <cell r="D1585">
            <v>168896</v>
          </cell>
        </row>
        <row r="1586">
          <cell r="A1586">
            <v>2824</v>
          </cell>
          <cell r="B1586" t="str">
            <v>CONEXION TELEF. RESID.E-5</v>
          </cell>
          <cell r="C1586" t="str">
            <v>UN</v>
          </cell>
          <cell r="D1586">
            <v>139432</v>
          </cell>
        </row>
        <row r="1587">
          <cell r="A1587">
            <v>2825</v>
          </cell>
          <cell r="B1587" t="str">
            <v>CONEXION TELEF. RESID.E-6</v>
          </cell>
          <cell r="C1587" t="str">
            <v>UN</v>
          </cell>
          <cell r="D1587">
            <v>149176</v>
          </cell>
        </row>
        <row r="1588">
          <cell r="A1588">
            <v>2826</v>
          </cell>
          <cell r="B1588" t="str">
            <v>CONEXION TELEF. NO  RESID</v>
          </cell>
          <cell r="C1588" t="str">
            <v>UN</v>
          </cell>
          <cell r="D1588">
            <v>15650</v>
          </cell>
        </row>
        <row r="1589">
          <cell r="A1589">
            <v>2917</v>
          </cell>
          <cell r="B1589" t="str">
            <v>SONDEOS DE PERCUSION</v>
          </cell>
          <cell r="C1589" t="str">
            <v>ML</v>
          </cell>
          <cell r="D1589">
            <v>11141</v>
          </cell>
        </row>
        <row r="1590">
          <cell r="A1590">
            <v>2918</v>
          </cell>
          <cell r="B1590" t="str">
            <v>DIVISIONES DE BAÑO</v>
          </cell>
          <cell r="C1590" t="str">
            <v>M2</v>
          </cell>
          <cell r="D1590">
            <v>8800</v>
          </cell>
        </row>
        <row r="1591">
          <cell r="A1591">
            <v>2950</v>
          </cell>
          <cell r="B1591" t="str">
            <v>LADRILLO BLOQUE No. 3</v>
          </cell>
          <cell r="C1591" t="str">
            <v>UN</v>
          </cell>
          <cell r="D1591">
            <v>9280</v>
          </cell>
        </row>
        <row r="1592">
          <cell r="A1592">
            <v>2951</v>
          </cell>
          <cell r="B1592" t="str">
            <v>LADRILLO BLOQUE No. 4</v>
          </cell>
          <cell r="C1592" t="str">
            <v>UN</v>
          </cell>
          <cell r="D1592">
            <v>178756</v>
          </cell>
        </row>
        <row r="1593">
          <cell r="A1593">
            <v>2952</v>
          </cell>
          <cell r="B1593" t="str">
            <v>LADRILLO BLOQUE No. 5</v>
          </cell>
          <cell r="C1593" t="str">
            <v>UN</v>
          </cell>
          <cell r="D1593">
            <v>5800</v>
          </cell>
        </row>
        <row r="1594">
          <cell r="A1594">
            <v>2953</v>
          </cell>
          <cell r="B1594" t="str">
            <v>LADR.TOLETE TIP0 1 COMUN</v>
          </cell>
          <cell r="C1594" t="str">
            <v>UN</v>
          </cell>
          <cell r="D1594">
            <v>6900</v>
          </cell>
        </row>
        <row r="1595">
          <cell r="A1595">
            <v>2954</v>
          </cell>
          <cell r="B1595" t="str">
            <v>LADR.TOLETE TIPO 2 REC.</v>
          </cell>
          <cell r="C1595" t="str">
            <v>UN</v>
          </cell>
          <cell r="D1595">
            <v>14268</v>
          </cell>
        </row>
        <row r="1596">
          <cell r="A1596">
            <v>2955</v>
          </cell>
          <cell r="B1596" t="str">
            <v>LADR.TOLETE TIPO 3 ESTR.</v>
          </cell>
          <cell r="C1596" t="str">
            <v>UN</v>
          </cell>
          <cell r="D1596">
            <v>20880</v>
          </cell>
        </row>
        <row r="1597">
          <cell r="A1597">
            <v>2956</v>
          </cell>
          <cell r="B1597" t="str">
            <v>IMPERM.INTEG MORT  (PROM)</v>
          </cell>
          <cell r="C1597" t="str">
            <v>KG</v>
          </cell>
          <cell r="D1597">
            <v>18560</v>
          </cell>
        </row>
        <row r="1598">
          <cell r="A1598">
            <v>2957</v>
          </cell>
          <cell r="B1598" t="str">
            <v>ACELERANTE DE FRAGUADO</v>
          </cell>
          <cell r="C1598" t="str">
            <v>KG</v>
          </cell>
          <cell r="D1598">
            <v>14036</v>
          </cell>
        </row>
        <row r="1599">
          <cell r="A1599">
            <v>2958</v>
          </cell>
          <cell r="B1599" t="str">
            <v>PINTURA VINILO T 1 SUPER</v>
          </cell>
          <cell r="C1599" t="str">
            <v>GL</v>
          </cell>
          <cell r="D1599">
            <v>565300</v>
          </cell>
        </row>
        <row r="1600">
          <cell r="A1600">
            <v>2959</v>
          </cell>
          <cell r="B1600" t="str">
            <v>PINTURA VINILO T 2 NORM.</v>
          </cell>
          <cell r="C1600" t="str">
            <v>GL</v>
          </cell>
          <cell r="D1600">
            <v>350000</v>
          </cell>
        </row>
        <row r="1601">
          <cell r="A1601">
            <v>2960</v>
          </cell>
          <cell r="B1601" t="str">
            <v>PINTURA VINILO TIPO 3</v>
          </cell>
          <cell r="C1601" t="str">
            <v>GL</v>
          </cell>
          <cell r="D1601">
            <v>15080</v>
          </cell>
        </row>
        <row r="1602">
          <cell r="A1602">
            <v>2961</v>
          </cell>
          <cell r="B1602" t="str">
            <v>ESMALTE TIPO 1 SUPERIOR</v>
          </cell>
          <cell r="C1602" t="str">
            <v>GL</v>
          </cell>
          <cell r="D1602">
            <v>5220</v>
          </cell>
        </row>
        <row r="1603">
          <cell r="A1603">
            <v>2962</v>
          </cell>
          <cell r="B1603" t="str">
            <v>ESMALTE TIPO 2 NORMAL</v>
          </cell>
          <cell r="C1603" t="str">
            <v>GL</v>
          </cell>
          <cell r="D1603">
            <v>12760</v>
          </cell>
        </row>
        <row r="1604">
          <cell r="A1604">
            <v>2963</v>
          </cell>
          <cell r="B1604" t="str">
            <v>ESMALTE TIPO 3 POPULAR</v>
          </cell>
          <cell r="C1604" t="str">
            <v>GL</v>
          </cell>
          <cell r="D1604">
            <v>83155</v>
          </cell>
        </row>
        <row r="1605">
          <cell r="A1605">
            <v>2964</v>
          </cell>
          <cell r="B1605" t="str">
            <v>ANTICORROSIVO T 1 SUPER.</v>
          </cell>
          <cell r="C1605" t="str">
            <v>GL</v>
          </cell>
          <cell r="D1605">
            <v>27840</v>
          </cell>
        </row>
        <row r="1606">
          <cell r="A1606">
            <v>2965</v>
          </cell>
          <cell r="B1606" t="str">
            <v>ANTICORROSIVO T 2 NORM.</v>
          </cell>
          <cell r="C1606" t="str">
            <v>GL</v>
          </cell>
          <cell r="D1606">
            <v>5485</v>
          </cell>
        </row>
        <row r="1607">
          <cell r="A1607">
            <v>2966</v>
          </cell>
          <cell r="B1607" t="str">
            <v>ANTICORROSIVO T 3 POPUL.</v>
          </cell>
          <cell r="C1607" t="str">
            <v>GL</v>
          </cell>
          <cell r="D1607">
            <v>11000</v>
          </cell>
        </row>
        <row r="1608">
          <cell r="A1608">
            <v>2967</v>
          </cell>
          <cell r="B1608" t="str">
            <v>RETARDANTE DE FRAGUADO</v>
          </cell>
          <cell r="C1608" t="str">
            <v>KG</v>
          </cell>
          <cell r="D1608">
            <v>20000</v>
          </cell>
        </row>
        <row r="1609">
          <cell r="A1609">
            <v>2968</v>
          </cell>
          <cell r="B1609" t="str">
            <v>REPELENTE PARA FACHADA</v>
          </cell>
          <cell r="C1609" t="str">
            <v>KG</v>
          </cell>
          <cell r="D1609">
            <v>1155</v>
          </cell>
        </row>
        <row r="1610">
          <cell r="A1610">
            <v>2977</v>
          </cell>
          <cell r="B1610" t="str">
            <v>RED SUMINISTRO PVC 2 1/2"</v>
          </cell>
          <cell r="C1610" t="str">
            <v>ML</v>
          </cell>
          <cell r="D1610">
            <v>3132</v>
          </cell>
        </row>
        <row r="1611">
          <cell r="A1611">
            <v>2978</v>
          </cell>
          <cell r="B1611" t="str">
            <v>RED SUMINISTRO GALV. 4"</v>
          </cell>
          <cell r="C1611" t="str">
            <v>ML</v>
          </cell>
          <cell r="D1611">
            <v>15515</v>
          </cell>
        </row>
        <row r="1612">
          <cell r="A1612">
            <v>2979</v>
          </cell>
          <cell r="B1612" t="str">
            <v>RED SUMINISTRO GALV. 3"</v>
          </cell>
          <cell r="C1612" t="str">
            <v>ML</v>
          </cell>
          <cell r="D1612">
            <v>444</v>
          </cell>
        </row>
        <row r="1613">
          <cell r="A1613">
            <v>2980</v>
          </cell>
          <cell r="B1613" t="str">
            <v>RED SUMINISTRO GALV.2 1/2</v>
          </cell>
          <cell r="C1613" t="str">
            <v>ML</v>
          </cell>
          <cell r="D1613">
            <v>4640</v>
          </cell>
        </row>
        <row r="1614">
          <cell r="A1614">
            <v>2981</v>
          </cell>
          <cell r="B1614" t="str">
            <v>REGISTRO   2"</v>
          </cell>
          <cell r="C1614" t="str">
            <v>UN</v>
          </cell>
          <cell r="D1614">
            <v>489000</v>
          </cell>
        </row>
        <row r="1615">
          <cell r="A1615">
            <v>2982</v>
          </cell>
          <cell r="B1615" t="str">
            <v>REGISTRO   1 1/2"</v>
          </cell>
          <cell r="C1615" t="str">
            <v>UN</v>
          </cell>
          <cell r="D1615">
            <v>400</v>
          </cell>
        </row>
        <row r="1616">
          <cell r="A1616">
            <v>2983</v>
          </cell>
          <cell r="B1616" t="str">
            <v>REGISTRO  2 1/2"</v>
          </cell>
          <cell r="C1616" t="str">
            <v>UN</v>
          </cell>
          <cell r="D1616">
            <v>1180</v>
          </cell>
        </row>
        <row r="1617">
          <cell r="A1617">
            <v>2984</v>
          </cell>
          <cell r="B1617" t="str">
            <v>MORTERO               1:1:2</v>
          </cell>
          <cell r="C1617" t="str">
            <v>M3</v>
          </cell>
          <cell r="D1617">
            <v>1225</v>
          </cell>
        </row>
        <row r="1618">
          <cell r="A1618">
            <v>2985</v>
          </cell>
          <cell r="B1618" t="str">
            <v>CANCHAS MULTIPLES 15X 30 MTS</v>
          </cell>
          <cell r="C1618" t="str">
            <v>UND</v>
          </cell>
          <cell r="D1618">
            <v>15515</v>
          </cell>
        </row>
        <row r="1619">
          <cell r="A1619">
            <v>2986</v>
          </cell>
          <cell r="B1619" t="str">
            <v>CANCHAS MULTIPLES 15X 30 MTS</v>
          </cell>
          <cell r="C1619" t="str">
            <v>UN</v>
          </cell>
          <cell r="D1619">
            <v>752445</v>
          </cell>
        </row>
        <row r="1620">
          <cell r="A1620">
            <v>2987</v>
          </cell>
          <cell r="B1620" t="str">
            <v>FORMALETERIA</v>
          </cell>
          <cell r="C1620" t="str">
            <v>UN</v>
          </cell>
          <cell r="D1620">
            <v>300</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cell r="B1659" t="str">
            <v>BLOQ 20X20X40 TP I  S3C20</v>
          </cell>
          <cell r="C1659" t="str">
            <v>UN</v>
          </cell>
          <cell r="D1659">
            <v>1334</v>
          </cell>
        </row>
        <row r="1660">
          <cell r="A1660">
            <v>3027</v>
          </cell>
          <cell r="B1660" t="str">
            <v>BLOQ 20X20X40 TP IV S3C20</v>
          </cell>
          <cell r="C1660" t="str">
            <v>UN</v>
          </cell>
          <cell r="D1660">
            <v>1160</v>
          </cell>
        </row>
        <row r="1661">
          <cell r="A1661">
            <v>3028</v>
          </cell>
          <cell r="B1661" t="str">
            <v>BLOQ 10X20X40 TP IV S1C10</v>
          </cell>
          <cell r="C1661" t="str">
            <v>UN</v>
          </cell>
          <cell r="D1661">
            <v>795</v>
          </cell>
        </row>
        <row r="1662">
          <cell r="A1662">
            <v>3029</v>
          </cell>
          <cell r="B1662" t="str">
            <v>BLOQ 15X20X40 TP I  S1C15</v>
          </cell>
          <cell r="C1662" t="str">
            <v>UN</v>
          </cell>
          <cell r="D1662">
            <v>1085</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cell r="B1712" t="str">
            <v>HELIMALLA PLANA H-513</v>
          </cell>
          <cell r="C1712" t="str">
            <v>TN</v>
          </cell>
          <cell r="D1712">
            <v>873001</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cell r="D1757">
            <v>4390</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B1760" t="str">
            <v>BROCA P/BERBIQUI       1"</v>
          </cell>
          <cell r="C1760" t="str">
            <v>UND</v>
          </cell>
          <cell r="D1760">
            <v>8260</v>
          </cell>
        </row>
        <row r="1761">
          <cell r="A1761">
            <v>3128</v>
          </cell>
          <cell r="B1761" t="str">
            <v>MASILLA ACRILICA GRIS ICO</v>
          </cell>
          <cell r="C1761" t="str">
            <v>UND</v>
          </cell>
          <cell r="D1761">
            <v>23800</v>
          </cell>
        </row>
        <row r="1762">
          <cell r="A1762">
            <v>3129</v>
          </cell>
          <cell r="B1762" t="str">
            <v>PRIMER EPOXICO        ICO</v>
          </cell>
          <cell r="C1762" t="str">
            <v>UND</v>
          </cell>
          <cell r="D1762">
            <v>32790</v>
          </cell>
        </row>
        <row r="1763">
          <cell r="A1763">
            <v>3130</v>
          </cell>
          <cell r="B1763" t="str">
            <v>CATAL P/PRIMER        ICO</v>
          </cell>
          <cell r="C1763" t="str">
            <v>UND</v>
          </cell>
          <cell r="D1763">
            <v>14240</v>
          </cell>
        </row>
        <row r="1764">
          <cell r="A1764">
            <v>3131</v>
          </cell>
          <cell r="B1764" t="str">
            <v>SANITARIO FLUXOMETRO</v>
          </cell>
          <cell r="C1764" t="str">
            <v>ML</v>
          </cell>
          <cell r="D1764">
            <v>222000</v>
          </cell>
        </row>
        <row r="1765">
          <cell r="A1765">
            <v>3132</v>
          </cell>
          <cell r="B1765" t="str">
            <v>ARENA ROTINET</v>
          </cell>
          <cell r="C1765" t="str">
            <v>ML</v>
          </cell>
          <cell r="D1765">
            <v>16379</v>
          </cell>
        </row>
        <row r="1766">
          <cell r="A1766">
            <v>3133</v>
          </cell>
          <cell r="B1766" t="str">
            <v>CANAL Ref.240090 BLANCO</v>
          </cell>
          <cell r="C1766" t="str">
            <v>ML</v>
          </cell>
          <cell r="D1766">
            <v>4272</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B1770" t="str">
            <v>SOLDADURA ESTAÑO P/COBRE</v>
          </cell>
          <cell r="C1770" t="str">
            <v>ML</v>
          </cell>
          <cell r="D1770">
            <v>10672</v>
          </cell>
        </row>
        <row r="1771">
          <cell r="A1771">
            <v>3138</v>
          </cell>
          <cell r="B1771" t="str">
            <v>GASOLINA CORR. SAN ANDRES</v>
          </cell>
          <cell r="C1771" t="str">
            <v>ML</v>
          </cell>
          <cell r="D1771">
            <v>1252</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B1801" t="str">
            <v>PAPELITE   PLIEGO  9"x11"</v>
          </cell>
          <cell r="C1801" t="str">
            <v>ML</v>
          </cell>
          <cell r="D1801">
            <v>670</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cell r="B1809" t="str">
            <v>COLOR MINERAL ROJO</v>
          </cell>
          <cell r="C1809" t="str">
            <v>KG</v>
          </cell>
          <cell r="D1809">
            <v>2600</v>
          </cell>
        </row>
        <row r="1810">
          <cell r="A1810">
            <v>3177</v>
          </cell>
          <cell r="B1810" t="str">
            <v>PUNTILLA C/CABEZA      3"</v>
          </cell>
          <cell r="C1810" t="str">
            <v>LB</v>
          </cell>
          <cell r="D1810">
            <v>531</v>
          </cell>
        </row>
        <row r="1811">
          <cell r="A1811">
            <v>3178</v>
          </cell>
          <cell r="B1811" t="str">
            <v>CUCHILLA EN PIZARRA  3x60</v>
          </cell>
          <cell r="C1811" t="str">
            <v>UN</v>
          </cell>
          <cell r="D1811">
            <v>14688</v>
          </cell>
        </row>
        <row r="1812">
          <cell r="A1812">
            <v>3179</v>
          </cell>
          <cell r="B1812" t="str">
            <v>PUNTILLA C/CABEZA  4-5-6"</v>
          </cell>
          <cell r="C1812" t="str">
            <v>LB</v>
          </cell>
          <cell r="D1812">
            <v>946</v>
          </cell>
        </row>
        <row r="1813">
          <cell r="A1813">
            <v>3180</v>
          </cell>
          <cell r="B1813" t="str">
            <v>CONEXION ENERGIA E-4 RES.</v>
          </cell>
          <cell r="C1813" t="str">
            <v>UN</v>
          </cell>
          <cell r="D1813">
            <v>107394</v>
          </cell>
        </row>
        <row r="1814">
          <cell r="A1814">
            <v>3181</v>
          </cell>
          <cell r="B1814" t="str">
            <v>CONEXION ENERGIA E-5 RES.</v>
          </cell>
          <cell r="C1814" t="str">
            <v>UN</v>
          </cell>
          <cell r="D1814">
            <v>214797</v>
          </cell>
        </row>
        <row r="1815">
          <cell r="A1815">
            <v>3182</v>
          </cell>
          <cell r="B1815" t="str">
            <v>REFLECT.METAL HALIDE 100W</v>
          </cell>
          <cell r="C1815" t="str">
            <v>UN</v>
          </cell>
          <cell r="D1815">
            <v>250000</v>
          </cell>
        </row>
        <row r="1816">
          <cell r="A1816">
            <v>3183</v>
          </cell>
          <cell r="B1816" t="str">
            <v>C.RASO DURACUSTIC     5/8</v>
          </cell>
          <cell r="C1816" t="str">
            <v>M2</v>
          </cell>
          <cell r="D1816">
            <v>6090</v>
          </cell>
        </row>
        <row r="1817">
          <cell r="A1817">
            <v>3184</v>
          </cell>
          <cell r="B1817" t="str">
            <v>PUNTILLA S/CABEZA      1"</v>
          </cell>
          <cell r="C1817" t="str">
            <v>LB</v>
          </cell>
          <cell r="D1817">
            <v>608</v>
          </cell>
        </row>
        <row r="1818">
          <cell r="A1818">
            <v>3185</v>
          </cell>
          <cell r="B1818" t="str">
            <v>LAMINA GALVANIZADA.   24</v>
          </cell>
          <cell r="C1818" t="str">
            <v>UN</v>
          </cell>
          <cell r="D1818">
            <v>10550</v>
          </cell>
        </row>
        <row r="1819">
          <cell r="A1819">
            <v>3186</v>
          </cell>
          <cell r="B1819" t="str">
            <v>LAMINA GALVANIZADA.   22</v>
          </cell>
          <cell r="C1819" t="str">
            <v>UN</v>
          </cell>
          <cell r="D1819">
            <v>12430</v>
          </cell>
        </row>
        <row r="1820">
          <cell r="A1820">
            <v>3187</v>
          </cell>
          <cell r="B1820" t="str">
            <v>PUNTILLA S/CABEZA      2"</v>
          </cell>
          <cell r="C1820" t="str">
            <v>LB</v>
          </cell>
          <cell r="D1820">
            <v>670</v>
          </cell>
        </row>
        <row r="1821">
          <cell r="A1821">
            <v>3188</v>
          </cell>
          <cell r="B1821" t="str">
            <v>LAMINA GALVANIZADA.   20</v>
          </cell>
          <cell r="C1821" t="str">
            <v>UN</v>
          </cell>
          <cell r="D1821">
            <v>15650</v>
          </cell>
        </row>
        <row r="1822">
          <cell r="A1822">
            <v>3189</v>
          </cell>
          <cell r="B1822" t="str">
            <v>BLOQUE MURO      20x20x40</v>
          </cell>
          <cell r="C1822" t="str">
            <v>UN</v>
          </cell>
          <cell r="D1822">
            <v>660</v>
          </cell>
        </row>
        <row r="1823">
          <cell r="A1823">
            <v>3190</v>
          </cell>
          <cell r="B1823" t="str">
            <v>BOLA PLASTICA</v>
          </cell>
          <cell r="C1823" t="str">
            <v>UN</v>
          </cell>
          <cell r="D1823">
            <v>1080</v>
          </cell>
        </row>
        <row r="1824">
          <cell r="A1824">
            <v>3191</v>
          </cell>
          <cell r="B1824" t="str">
            <v>BATEA</v>
          </cell>
          <cell r="C1824" t="str">
            <v>UN</v>
          </cell>
          <cell r="D1824">
            <v>17059</v>
          </cell>
        </row>
        <row r="1825">
          <cell r="A1825">
            <v>3192</v>
          </cell>
          <cell r="B1825" t="str">
            <v>LAMINA GALVANIZADA.   18</v>
          </cell>
          <cell r="C1825" t="str">
            <v>UN</v>
          </cell>
          <cell r="D1825">
            <v>20650</v>
          </cell>
        </row>
        <row r="1826">
          <cell r="A1826">
            <v>3193</v>
          </cell>
          <cell r="B1826" t="str">
            <v>LAMINA GALVANIZADA.   16</v>
          </cell>
          <cell r="C1826" t="str">
            <v>UN</v>
          </cell>
          <cell r="D1826">
            <v>25150</v>
          </cell>
        </row>
        <row r="1827">
          <cell r="A1827">
            <v>3194</v>
          </cell>
          <cell r="B1827" t="str">
            <v>ROSETA           (PLAFON)</v>
          </cell>
          <cell r="C1827" t="str">
            <v>UN</v>
          </cell>
          <cell r="D1827">
            <v>560</v>
          </cell>
        </row>
        <row r="1828">
          <cell r="A1828">
            <v>3195</v>
          </cell>
          <cell r="B1828" t="str">
            <v>BLOQUE MURO      60x35x20</v>
          </cell>
          <cell r="C1828" t="str">
            <v>UN</v>
          </cell>
          <cell r="D1828">
            <v>1350</v>
          </cell>
        </row>
        <row r="1829">
          <cell r="A1829">
            <v>3196</v>
          </cell>
          <cell r="B1829" t="str">
            <v>LAVADERO CON TANQUE 75X60</v>
          </cell>
          <cell r="C1829" t="str">
            <v>UN</v>
          </cell>
          <cell r="D1829">
            <v>32000</v>
          </cell>
        </row>
        <row r="1830">
          <cell r="A1830">
            <v>3197</v>
          </cell>
          <cell r="B1830" t="str">
            <v>PANEL R 35 1.00x2.40</v>
          </cell>
          <cell r="C1830" t="str">
            <v>UN</v>
          </cell>
          <cell r="D1830">
            <v>67552</v>
          </cell>
        </row>
        <row r="1831">
          <cell r="A1831">
            <v>3198</v>
          </cell>
          <cell r="B1831" t="str">
            <v>CONEXION TELEF. RESID.E-1</v>
          </cell>
          <cell r="C1831" t="str">
            <v>UN</v>
          </cell>
          <cell r="D1831">
            <v>180000</v>
          </cell>
        </row>
        <row r="1832">
          <cell r="A1832">
            <v>3199</v>
          </cell>
          <cell r="B1832" t="str">
            <v>VENT.ALUMINIO        FIJA</v>
          </cell>
          <cell r="C1832" t="str">
            <v>M2</v>
          </cell>
          <cell r="D1832">
            <v>36630</v>
          </cell>
        </row>
        <row r="1833">
          <cell r="A1833">
            <v>3200</v>
          </cell>
          <cell r="B1833" t="str">
            <v>TORNILLO P/MADERA    1x6"</v>
          </cell>
          <cell r="C1833" t="str">
            <v>UN</v>
          </cell>
          <cell r="D1833">
            <v>90</v>
          </cell>
        </row>
        <row r="1834">
          <cell r="A1834">
            <v>3201</v>
          </cell>
          <cell r="B1834" t="str">
            <v>CALENT AUXIL ELECTR 15 LT</v>
          </cell>
          <cell r="C1834" t="str">
            <v>UN</v>
          </cell>
          <cell r="D1834">
            <v>161500</v>
          </cell>
        </row>
        <row r="1835">
          <cell r="A1835">
            <v>3202</v>
          </cell>
          <cell r="B1835" t="str">
            <v>FLAUTA RIEGO P/LAVADERO</v>
          </cell>
          <cell r="C1835" t="str">
            <v>UN</v>
          </cell>
          <cell r="D1835">
            <v>1500</v>
          </cell>
        </row>
        <row r="1836">
          <cell r="A1836">
            <v>3203</v>
          </cell>
          <cell r="B1836" t="str">
            <v>LAMINA GALVANIZADA.   14</v>
          </cell>
          <cell r="C1836" t="str">
            <v>UN</v>
          </cell>
          <cell r="D1836">
            <v>31750</v>
          </cell>
        </row>
        <row r="1837">
          <cell r="A1837">
            <v>3204</v>
          </cell>
          <cell r="B1837" t="str">
            <v>REGISTRO CORTE       1/2"</v>
          </cell>
          <cell r="C1837" t="str">
            <v>UN</v>
          </cell>
          <cell r="D1837">
            <v>9473</v>
          </cell>
        </row>
        <row r="1838">
          <cell r="A1838">
            <v>3205</v>
          </cell>
          <cell r="B1838" t="str">
            <v>REGISTRO TOYA        3/4"</v>
          </cell>
          <cell r="C1838" t="str">
            <v>UN</v>
          </cell>
          <cell r="D1838">
            <v>22400</v>
          </cell>
        </row>
        <row r="1839">
          <cell r="A1839">
            <v>3206</v>
          </cell>
          <cell r="B1839" t="str">
            <v>TORNILLO P/MADER 1-1/2x8"</v>
          </cell>
          <cell r="C1839" t="str">
            <v>UN</v>
          </cell>
          <cell r="D1839">
            <v>14</v>
          </cell>
        </row>
        <row r="1840">
          <cell r="A1840">
            <v>3207</v>
          </cell>
          <cell r="B1840" t="str">
            <v>MANTO EDIL CONSTRUCCION</v>
          </cell>
          <cell r="C1840" t="str">
            <v>M2</v>
          </cell>
          <cell r="D1840">
            <v>5614</v>
          </cell>
        </row>
        <row r="1841">
          <cell r="A1841">
            <v>3208</v>
          </cell>
          <cell r="B1841" t="str">
            <v>CONEXION TELEF. RESID.E-2</v>
          </cell>
          <cell r="C1841" t="str">
            <v>UN</v>
          </cell>
          <cell r="D1841">
            <v>240000</v>
          </cell>
        </row>
        <row r="1842">
          <cell r="A1842">
            <v>3209</v>
          </cell>
          <cell r="B1842" t="str">
            <v>TORNILLO P/MADERA   2x10"</v>
          </cell>
          <cell r="C1842" t="str">
            <v>UN</v>
          </cell>
          <cell r="D1842">
            <v>46</v>
          </cell>
        </row>
        <row r="1843">
          <cell r="A1843">
            <v>3210</v>
          </cell>
          <cell r="B1843" t="str">
            <v>REFLECT.SODIO 1000 W</v>
          </cell>
          <cell r="C1843" t="str">
            <v>UN</v>
          </cell>
          <cell r="D1843">
            <v>500000</v>
          </cell>
        </row>
        <row r="1844">
          <cell r="A1844">
            <v>3211</v>
          </cell>
          <cell r="B1844" t="str">
            <v>TORNILLO P/MADERA   2x14"</v>
          </cell>
          <cell r="C1844" t="str">
            <v>UN</v>
          </cell>
          <cell r="D1844">
            <v>24</v>
          </cell>
        </row>
        <row r="1845">
          <cell r="A1845">
            <v>3212</v>
          </cell>
          <cell r="B1845" t="str">
            <v>REGISTRO TOYA          1"</v>
          </cell>
          <cell r="C1845" t="str">
            <v>UN</v>
          </cell>
          <cell r="D1845">
            <v>12550</v>
          </cell>
        </row>
        <row r="1846">
          <cell r="A1846">
            <v>3213</v>
          </cell>
          <cell r="B1846" t="str">
            <v>REGISTRO TOYA      1 1/2"</v>
          </cell>
          <cell r="C1846" t="str">
            <v>UN</v>
          </cell>
          <cell r="D1846">
            <v>3800</v>
          </cell>
        </row>
        <row r="1847">
          <cell r="A1847">
            <v>3214</v>
          </cell>
          <cell r="B1847" t="str">
            <v>REGISTRO CORTE         2"</v>
          </cell>
          <cell r="C1847" t="str">
            <v>UN</v>
          </cell>
          <cell r="D1847">
            <v>31000</v>
          </cell>
        </row>
        <row r="1848">
          <cell r="A1848">
            <v>3215</v>
          </cell>
          <cell r="B1848" t="str">
            <v>TORNILLO P/MADERA   3x12"</v>
          </cell>
          <cell r="C1848" t="str">
            <v>UN</v>
          </cell>
          <cell r="D1848">
            <v>59</v>
          </cell>
        </row>
        <row r="1849">
          <cell r="A1849">
            <v>3216</v>
          </cell>
          <cell r="B1849" t="str">
            <v>TORNILLO P/MADERA   3x14"</v>
          </cell>
          <cell r="C1849" t="str">
            <v>UN</v>
          </cell>
          <cell r="D1849">
            <v>72</v>
          </cell>
        </row>
        <row r="1850">
          <cell r="A1850">
            <v>3217</v>
          </cell>
          <cell r="B1850" t="str">
            <v>TORNILLO P/MADERA  1/2x3"</v>
          </cell>
          <cell r="C1850" t="str">
            <v>UN</v>
          </cell>
          <cell r="D1850">
            <v>73</v>
          </cell>
        </row>
        <row r="1851">
          <cell r="A1851">
            <v>3218</v>
          </cell>
          <cell r="B1851" t="str">
            <v>CHEQUE RED WHITE   1 1/2"</v>
          </cell>
          <cell r="C1851" t="str">
            <v>UN</v>
          </cell>
          <cell r="D1851">
            <v>73219</v>
          </cell>
        </row>
        <row r="1852">
          <cell r="A1852">
            <v>3219</v>
          </cell>
          <cell r="B1852" t="str">
            <v>CONEXION ENERGIA E-6 RES.</v>
          </cell>
          <cell r="C1852" t="str">
            <v>UN</v>
          </cell>
          <cell r="D1852">
            <v>357991</v>
          </cell>
        </row>
        <row r="1853">
          <cell r="A1853">
            <v>3220</v>
          </cell>
          <cell r="B1853" t="str">
            <v>TORNILLO P/MADERA  3/4x6"</v>
          </cell>
          <cell r="C1853" t="str">
            <v>UN</v>
          </cell>
          <cell r="D1853">
            <v>9</v>
          </cell>
        </row>
        <row r="1854">
          <cell r="A1854">
            <v>3221</v>
          </cell>
          <cell r="B1854" t="str">
            <v>CONEX. ENERGIA No3 NO RES</v>
          </cell>
          <cell r="C1854" t="str">
            <v>UN</v>
          </cell>
          <cell r="D1854">
            <v>21480</v>
          </cell>
        </row>
        <row r="1855">
          <cell r="A1855">
            <v>3222</v>
          </cell>
          <cell r="B1855" t="str">
            <v>CONEX. ENERGIA No2 NO RES</v>
          </cell>
          <cell r="C1855" t="str">
            <v>UN</v>
          </cell>
          <cell r="D1855">
            <v>23627</v>
          </cell>
        </row>
        <row r="1856">
          <cell r="A1856">
            <v>3223</v>
          </cell>
          <cell r="B1856" t="str">
            <v>TORNILLO P/MADERA    1x4"</v>
          </cell>
          <cell r="C1856" t="str">
            <v>UN</v>
          </cell>
          <cell r="D1856">
            <v>60</v>
          </cell>
        </row>
        <row r="1857">
          <cell r="A1857">
            <v>3224</v>
          </cell>
          <cell r="B1857" t="str">
            <v>CONEXION TELEF. RESID.E-3</v>
          </cell>
          <cell r="C1857" t="str">
            <v>UN</v>
          </cell>
          <cell r="D1857">
            <v>300000</v>
          </cell>
        </row>
        <row r="1858">
          <cell r="A1858">
            <v>3225</v>
          </cell>
          <cell r="B1858" t="str">
            <v>CONEX. ENERGIA No1 NO RES</v>
          </cell>
          <cell r="C1858" t="str">
            <v>UN</v>
          </cell>
          <cell r="D1858">
            <v>25776</v>
          </cell>
        </row>
        <row r="1859">
          <cell r="A1859">
            <v>3226</v>
          </cell>
          <cell r="B1859" t="str">
            <v>TORNILLO P/MADERA    2x8"</v>
          </cell>
          <cell r="C1859" t="str">
            <v>UN</v>
          </cell>
          <cell r="D1859">
            <v>35</v>
          </cell>
        </row>
        <row r="1860">
          <cell r="A1860">
            <v>3227</v>
          </cell>
          <cell r="B1860" t="str">
            <v>REVISION INSTAL. E-2 RES.</v>
          </cell>
          <cell r="C1860" t="str">
            <v>UN</v>
          </cell>
          <cell r="D1860">
            <v>4299</v>
          </cell>
        </row>
        <row r="1861">
          <cell r="A1861">
            <v>3228</v>
          </cell>
          <cell r="B1861" t="str">
            <v>PASTA P/PULIR BLANCA PHLC</v>
          </cell>
          <cell r="C1861" t="str">
            <v>GL</v>
          </cell>
          <cell r="D1861">
            <v>13000</v>
          </cell>
        </row>
        <row r="1862">
          <cell r="A1862">
            <v>3229</v>
          </cell>
          <cell r="B1862" t="str">
            <v>PASTA P/PULIR ROJA   PHLC</v>
          </cell>
          <cell r="C1862" t="str">
            <v>GL</v>
          </cell>
          <cell r="D1862">
            <v>12800</v>
          </cell>
        </row>
        <row r="1863">
          <cell r="A1863">
            <v>3230</v>
          </cell>
          <cell r="B1863" t="str">
            <v>ESM FLUORESCENTE     PHLC</v>
          </cell>
          <cell r="C1863" t="str">
            <v>FCO</v>
          </cell>
          <cell r="D1863">
            <v>5400</v>
          </cell>
        </row>
        <row r="1864">
          <cell r="A1864">
            <v>3231</v>
          </cell>
          <cell r="B1864" t="str">
            <v>SELLADOR LIJABLE 34% PHLC</v>
          </cell>
          <cell r="C1864" t="str">
            <v>GL</v>
          </cell>
          <cell r="D1864">
            <v>18200</v>
          </cell>
        </row>
        <row r="1865">
          <cell r="A1865">
            <v>3232</v>
          </cell>
          <cell r="B1865" t="str">
            <v>REVISION INSTAL. E-3 RES.</v>
          </cell>
          <cell r="C1865" t="str">
            <v>UN</v>
          </cell>
          <cell r="D1865">
            <v>7181</v>
          </cell>
        </row>
        <row r="1866">
          <cell r="A1866">
            <v>3233</v>
          </cell>
          <cell r="B1866" t="str">
            <v>SELLADOR LIJABLE 45% PHLC</v>
          </cell>
          <cell r="C1866" t="str">
            <v>GL</v>
          </cell>
          <cell r="D1866">
            <v>21200</v>
          </cell>
        </row>
        <row r="1867">
          <cell r="A1867">
            <v>3234</v>
          </cell>
          <cell r="B1867" t="str">
            <v>LACA TRANSP. CONC    PHLC</v>
          </cell>
          <cell r="C1867" t="str">
            <v>GL</v>
          </cell>
          <cell r="D1867">
            <v>20200</v>
          </cell>
        </row>
        <row r="1868">
          <cell r="A1868">
            <v>3235</v>
          </cell>
          <cell r="B1868" t="str">
            <v>LACA TRANSP. BTE     PHLC</v>
          </cell>
          <cell r="C1868" t="str">
            <v>GL</v>
          </cell>
          <cell r="D1868">
            <v>18200</v>
          </cell>
        </row>
        <row r="1869">
          <cell r="A1869">
            <v>3236</v>
          </cell>
          <cell r="B1869" t="str">
            <v>LACA TRANSP. MATE    PHLC</v>
          </cell>
          <cell r="C1869" t="str">
            <v>GL</v>
          </cell>
          <cell r="D1869">
            <v>18200</v>
          </cell>
        </row>
        <row r="1870">
          <cell r="A1870">
            <v>3237</v>
          </cell>
          <cell r="B1870" t="str">
            <v>REMOVEDOR PINTURA    PHLC</v>
          </cell>
          <cell r="C1870" t="str">
            <v>GL</v>
          </cell>
          <cell r="D1870">
            <v>24700</v>
          </cell>
        </row>
        <row r="1871">
          <cell r="A1871">
            <v>3238</v>
          </cell>
          <cell r="B1871" t="str">
            <v>TAPAPOROS INCOLORO   PHLC</v>
          </cell>
          <cell r="C1871" t="str">
            <v>GL</v>
          </cell>
          <cell r="D1871">
            <v>14000</v>
          </cell>
        </row>
        <row r="1872">
          <cell r="A1872">
            <v>3239</v>
          </cell>
          <cell r="B1872" t="str">
            <v>THINNER REMOVEDOR    PHLC</v>
          </cell>
          <cell r="C1872" t="str">
            <v>GL</v>
          </cell>
          <cell r="D1872">
            <v>9744</v>
          </cell>
        </row>
        <row r="1873">
          <cell r="A1873">
            <v>3240</v>
          </cell>
          <cell r="B1873" t="str">
            <v>CONEXION TELEF. RESID.E-4</v>
          </cell>
          <cell r="C1873" t="str">
            <v>UN</v>
          </cell>
          <cell r="D1873">
            <v>360000</v>
          </cell>
        </row>
        <row r="1874">
          <cell r="A1874">
            <v>3241</v>
          </cell>
          <cell r="B1874" t="str">
            <v>THINNER ACRILICO     PHLC</v>
          </cell>
          <cell r="C1874" t="str">
            <v>GL</v>
          </cell>
          <cell r="D1874">
            <v>12100</v>
          </cell>
        </row>
        <row r="1875">
          <cell r="A1875">
            <v>3242</v>
          </cell>
          <cell r="B1875" t="str">
            <v>VINILO ALGRECO POP.  PHLC</v>
          </cell>
          <cell r="C1875" t="str">
            <v>GL</v>
          </cell>
          <cell r="D1875">
            <v>7600</v>
          </cell>
        </row>
        <row r="1876">
          <cell r="A1876">
            <v>3243</v>
          </cell>
          <cell r="B1876" t="str">
            <v>VINILO  GRECOTONE    PHLC</v>
          </cell>
          <cell r="C1876" t="str">
            <v>GL</v>
          </cell>
          <cell r="D1876">
            <v>13200</v>
          </cell>
        </row>
        <row r="1877">
          <cell r="A1877">
            <v>3244</v>
          </cell>
          <cell r="B1877" t="str">
            <v>IMPRIMANTE ALGRECO   PHLC</v>
          </cell>
          <cell r="C1877" t="str">
            <v>GL</v>
          </cell>
          <cell r="D1877">
            <v>9000</v>
          </cell>
        </row>
        <row r="1878">
          <cell r="A1878">
            <v>3245</v>
          </cell>
          <cell r="B1878" t="str">
            <v>VINILO  GRECOTEX     PHLC</v>
          </cell>
          <cell r="C1878" t="str">
            <v>GL</v>
          </cell>
          <cell r="D1878">
            <v>19200</v>
          </cell>
        </row>
        <row r="1879">
          <cell r="A1879">
            <v>3246</v>
          </cell>
          <cell r="B1879" t="str">
            <v>VINILO  MURAL T/COL  PHLC</v>
          </cell>
          <cell r="C1879" t="str">
            <v>GL</v>
          </cell>
          <cell r="D1879">
            <v>21000</v>
          </cell>
        </row>
        <row r="1880">
          <cell r="A1880">
            <v>3247</v>
          </cell>
          <cell r="B1880" t="str">
            <v>ANTIC. CROMATO DE ZN PHLC</v>
          </cell>
          <cell r="C1880" t="str">
            <v>GL</v>
          </cell>
          <cell r="D1880">
            <v>27000</v>
          </cell>
        </row>
        <row r="1881">
          <cell r="A1881">
            <v>3248</v>
          </cell>
          <cell r="B1881" t="str">
            <v>ANTIC. ROJO CLARO    PHLC</v>
          </cell>
          <cell r="C1881" t="str">
            <v>GL</v>
          </cell>
          <cell r="D1881">
            <v>13200</v>
          </cell>
        </row>
        <row r="1882">
          <cell r="A1882">
            <v>3249</v>
          </cell>
          <cell r="B1882" t="str">
            <v>ANTIC. GRIS          PHLC</v>
          </cell>
          <cell r="C1882" t="str">
            <v>GL</v>
          </cell>
          <cell r="D1882">
            <v>15100</v>
          </cell>
        </row>
        <row r="1883">
          <cell r="A1883">
            <v>3250</v>
          </cell>
          <cell r="B1883" t="str">
            <v>PINTURA P/TABL.NEGRA PHLC</v>
          </cell>
          <cell r="C1883" t="str">
            <v>GL</v>
          </cell>
          <cell r="D1883">
            <v>19100</v>
          </cell>
        </row>
        <row r="1884">
          <cell r="A1884">
            <v>3251</v>
          </cell>
          <cell r="B1884" t="str">
            <v>LACA P/MADERA NEGRA  PHLC</v>
          </cell>
          <cell r="C1884" t="str">
            <v>GL</v>
          </cell>
          <cell r="D1884">
            <v>17200</v>
          </cell>
        </row>
        <row r="1885">
          <cell r="A1885">
            <v>3252</v>
          </cell>
          <cell r="B1885" t="str">
            <v>LACA P/MADERA V.TINT PHLC</v>
          </cell>
          <cell r="C1885" t="str">
            <v>GL</v>
          </cell>
          <cell r="D1885">
            <v>24900</v>
          </cell>
        </row>
        <row r="1886">
          <cell r="A1886">
            <v>3253</v>
          </cell>
          <cell r="B1886" t="str">
            <v>ESM SINT. MATE BCO   PHLC</v>
          </cell>
          <cell r="C1886" t="str">
            <v>GL</v>
          </cell>
          <cell r="D1886">
            <v>21700</v>
          </cell>
        </row>
        <row r="1887">
          <cell r="A1887">
            <v>3254</v>
          </cell>
          <cell r="B1887" t="str">
            <v>BARNIZ TRANSP. BTE   PHLC</v>
          </cell>
          <cell r="C1887" t="str">
            <v>GL</v>
          </cell>
          <cell r="D1887">
            <v>11900</v>
          </cell>
        </row>
        <row r="1888">
          <cell r="A1888">
            <v>3255</v>
          </cell>
          <cell r="B1888" t="str">
            <v>BARNIZ TRANSP. MATE  PHLC</v>
          </cell>
          <cell r="C1888" t="str">
            <v>GL</v>
          </cell>
          <cell r="D1888">
            <v>16800</v>
          </cell>
        </row>
        <row r="1889">
          <cell r="A1889">
            <v>3256</v>
          </cell>
          <cell r="B1889" t="str">
            <v>REVISION INSTAL. E-4 RES.</v>
          </cell>
          <cell r="C1889" t="str">
            <v>UN</v>
          </cell>
          <cell r="D1889">
            <v>9310</v>
          </cell>
        </row>
        <row r="1890">
          <cell r="A1890">
            <v>3257</v>
          </cell>
          <cell r="B1890" t="str">
            <v>LINEA TRAFICO BCO    PHLC</v>
          </cell>
          <cell r="C1890" t="str">
            <v>GL</v>
          </cell>
          <cell r="D1890">
            <v>28100</v>
          </cell>
        </row>
        <row r="1891">
          <cell r="A1891">
            <v>3258</v>
          </cell>
          <cell r="B1891" t="str">
            <v>WASH PRIMER BASE     PHLC</v>
          </cell>
          <cell r="C1891" t="str">
            <v>QGL</v>
          </cell>
          <cell r="D1891">
            <v>7800</v>
          </cell>
        </row>
        <row r="1892">
          <cell r="A1892">
            <v>3259</v>
          </cell>
          <cell r="B1892" t="str">
            <v>WASH PRIMER CATAL    PHLC</v>
          </cell>
          <cell r="C1892" t="str">
            <v>QGL</v>
          </cell>
          <cell r="D1892">
            <v>4300</v>
          </cell>
        </row>
        <row r="1893">
          <cell r="A1893">
            <v>3260</v>
          </cell>
          <cell r="B1893" t="str">
            <v>BASES P/LACAS        PHLC</v>
          </cell>
          <cell r="C1893" t="str">
            <v>GL</v>
          </cell>
          <cell r="D1893">
            <v>20900</v>
          </cell>
        </row>
        <row r="1894">
          <cell r="A1894">
            <v>3261</v>
          </cell>
          <cell r="B1894" t="str">
            <v>MASILLA BLANCA/VERDE PHLC</v>
          </cell>
          <cell r="C1894" t="str">
            <v>GL</v>
          </cell>
          <cell r="D1894">
            <v>19000</v>
          </cell>
        </row>
        <row r="1895">
          <cell r="A1895">
            <v>3262</v>
          </cell>
          <cell r="B1895" t="str">
            <v>MASILLA PLASTIMAS    PHLC</v>
          </cell>
          <cell r="C1895" t="str">
            <v>QGL</v>
          </cell>
          <cell r="D1895">
            <v>7100</v>
          </cell>
        </row>
        <row r="1896">
          <cell r="A1896">
            <v>3263</v>
          </cell>
          <cell r="B1896" t="str">
            <v>LACA P/ENTREMEZCLA   PHLC</v>
          </cell>
          <cell r="C1896" t="str">
            <v>GL</v>
          </cell>
          <cell r="D1896">
            <v>24900</v>
          </cell>
        </row>
        <row r="1897">
          <cell r="A1897">
            <v>3264</v>
          </cell>
          <cell r="B1897" t="str">
            <v>KID VINILO INSECTIC. PHLC</v>
          </cell>
          <cell r="C1897" t="str">
            <v>GL</v>
          </cell>
          <cell r="D1897">
            <v>37000</v>
          </cell>
        </row>
        <row r="1898">
          <cell r="A1898">
            <v>3265</v>
          </cell>
          <cell r="B1898" t="str">
            <v>REVISION INSTAL. E-5 RES.</v>
          </cell>
          <cell r="C1898" t="str">
            <v>UN</v>
          </cell>
          <cell r="D1898">
            <v>11454</v>
          </cell>
        </row>
        <row r="1899">
          <cell r="A1899">
            <v>3266</v>
          </cell>
          <cell r="B1899" t="str">
            <v>REVISION INSTAL. E-6 RES.</v>
          </cell>
          <cell r="C1899" t="str">
            <v>UN</v>
          </cell>
          <cell r="D1899">
            <v>14320</v>
          </cell>
        </row>
        <row r="1900">
          <cell r="A1900">
            <v>3267</v>
          </cell>
          <cell r="B1900" t="str">
            <v>PRIMER VERDE OLIVA    ICO</v>
          </cell>
          <cell r="C1900" t="str">
            <v>GL</v>
          </cell>
          <cell r="D1900">
            <v>29920</v>
          </cell>
        </row>
        <row r="1901">
          <cell r="A1901">
            <v>3268</v>
          </cell>
          <cell r="B1901" t="str">
            <v>PRIMER GRIS           ICO</v>
          </cell>
          <cell r="C1901" t="str">
            <v>GL</v>
          </cell>
          <cell r="D1901">
            <v>32790</v>
          </cell>
        </row>
        <row r="1902">
          <cell r="A1902">
            <v>3269</v>
          </cell>
          <cell r="B1902" t="str">
            <v>ESM HORNEABLE T/COLOR ICO</v>
          </cell>
          <cell r="C1902" t="str">
            <v>GL</v>
          </cell>
          <cell r="D1902">
            <v>30440</v>
          </cell>
        </row>
        <row r="1903">
          <cell r="A1903">
            <v>3270</v>
          </cell>
          <cell r="B1903" t="str">
            <v>ESM HORNEABLE NEGRO   ICO</v>
          </cell>
          <cell r="C1903" t="str">
            <v>GL</v>
          </cell>
          <cell r="D1903">
            <v>22000</v>
          </cell>
        </row>
        <row r="1904">
          <cell r="A1904">
            <v>3271</v>
          </cell>
          <cell r="B1904" t="str">
            <v>ESM MARTILLADO T/COL. ICO</v>
          </cell>
          <cell r="C1904" t="str">
            <v>GL</v>
          </cell>
          <cell r="D1904">
            <v>32620</v>
          </cell>
        </row>
        <row r="1905">
          <cell r="A1905">
            <v>3272</v>
          </cell>
          <cell r="B1905" t="str">
            <v>ESM EPOXICO T/COLOR   ICO</v>
          </cell>
          <cell r="C1905" t="str">
            <v>GL</v>
          </cell>
          <cell r="D1905">
            <v>46450</v>
          </cell>
        </row>
        <row r="1906">
          <cell r="A1906">
            <v>3273</v>
          </cell>
          <cell r="B1906" t="str">
            <v>CATAL P/ACABADO EPOX  ICO</v>
          </cell>
          <cell r="C1906" t="str">
            <v>GL</v>
          </cell>
          <cell r="D1906">
            <v>46450</v>
          </cell>
        </row>
        <row r="1907">
          <cell r="A1907">
            <v>3274</v>
          </cell>
          <cell r="B1907" t="str">
            <v>CARRETILLA INDUCOL C/TE.</v>
          </cell>
          <cell r="C1907" t="str">
            <v>UN</v>
          </cell>
          <cell r="D1907">
            <v>55367</v>
          </cell>
        </row>
        <row r="1908">
          <cell r="A1908">
            <v>3275</v>
          </cell>
          <cell r="B1908" t="str">
            <v>FLEXICOLOR BLANCO     ICO</v>
          </cell>
          <cell r="C1908" t="str">
            <v>GL</v>
          </cell>
          <cell r="D1908">
            <v>45860</v>
          </cell>
        </row>
        <row r="1909">
          <cell r="A1909">
            <v>3276</v>
          </cell>
          <cell r="B1909" t="str">
            <v>ESM SUPERLUX T/COLOR  ICO</v>
          </cell>
          <cell r="C1909" t="str">
            <v>GL</v>
          </cell>
          <cell r="D1909">
            <v>26290</v>
          </cell>
        </row>
        <row r="1910">
          <cell r="A1910">
            <v>3277</v>
          </cell>
          <cell r="B1910" t="str">
            <v>MANGUERA NIVEL       5/16</v>
          </cell>
          <cell r="C1910" t="str">
            <v>ML</v>
          </cell>
          <cell r="D1910">
            <v>343</v>
          </cell>
        </row>
        <row r="1911">
          <cell r="A1911">
            <v>3278</v>
          </cell>
          <cell r="B1911" t="str">
            <v>ESM ICOLUX T/COLOR    ICO</v>
          </cell>
          <cell r="C1911" t="str">
            <v>GL</v>
          </cell>
          <cell r="D1911">
            <v>24550</v>
          </cell>
        </row>
        <row r="1912">
          <cell r="A1912">
            <v>3279</v>
          </cell>
          <cell r="B1912" t="str">
            <v>ICOMATE BLANCO        ICO</v>
          </cell>
          <cell r="C1912" t="str">
            <v>GL</v>
          </cell>
          <cell r="D1912">
            <v>24370</v>
          </cell>
        </row>
        <row r="1913">
          <cell r="A1913">
            <v>3280</v>
          </cell>
          <cell r="B1913" t="str">
            <v>VINILICO T/COLOR      ICO</v>
          </cell>
          <cell r="C1913" t="str">
            <v>GL</v>
          </cell>
          <cell r="D1913">
            <v>21650</v>
          </cell>
        </row>
        <row r="1914">
          <cell r="A1914">
            <v>3281</v>
          </cell>
          <cell r="B1914" t="str">
            <v>VINILUX  T/COLOR      ICO</v>
          </cell>
          <cell r="C1914" t="str">
            <v>GL</v>
          </cell>
          <cell r="D1914">
            <v>14880</v>
          </cell>
        </row>
        <row r="1915">
          <cell r="A1915">
            <v>3282</v>
          </cell>
          <cell r="B1915" t="str">
            <v>ICOLATEX T/COLOR      ICO</v>
          </cell>
          <cell r="C1915" t="str">
            <v>GL</v>
          </cell>
          <cell r="D1915">
            <v>8720</v>
          </cell>
        </row>
        <row r="1916">
          <cell r="A1916">
            <v>3283</v>
          </cell>
          <cell r="B1916" t="str">
            <v>ANTIC.CROMATO DE ZINC ICO</v>
          </cell>
          <cell r="C1916" t="str">
            <v>GL</v>
          </cell>
          <cell r="D1916">
            <v>32790</v>
          </cell>
        </row>
        <row r="1917">
          <cell r="A1917">
            <v>3284</v>
          </cell>
          <cell r="B1917" t="str">
            <v>ANTIC GRIS PROTECCION ICO</v>
          </cell>
          <cell r="C1917" t="str">
            <v>GL</v>
          </cell>
          <cell r="D1917">
            <v>18070</v>
          </cell>
        </row>
        <row r="1918">
          <cell r="A1918">
            <v>3285</v>
          </cell>
          <cell r="B1918" t="str">
            <v>ANTIC ROJO PROTECCION ICO</v>
          </cell>
          <cell r="C1918" t="str">
            <v>GL</v>
          </cell>
          <cell r="D1918">
            <v>15880</v>
          </cell>
        </row>
        <row r="1919">
          <cell r="A1919">
            <v>3286</v>
          </cell>
          <cell r="B1919" t="str">
            <v>ICOLUX ALUMINIO       ICO</v>
          </cell>
          <cell r="C1919" t="str">
            <v>GL</v>
          </cell>
          <cell r="D1919">
            <v>28660</v>
          </cell>
        </row>
        <row r="1920">
          <cell r="A1920">
            <v>3287</v>
          </cell>
          <cell r="B1920" t="str">
            <v>ALUMINIO BITUMINOSO   ICO</v>
          </cell>
          <cell r="C1920" t="str">
            <v>GL</v>
          </cell>
          <cell r="D1920">
            <v>30680</v>
          </cell>
        </row>
        <row r="1921">
          <cell r="A1921">
            <v>3288</v>
          </cell>
          <cell r="B1921" t="str">
            <v>ALUMINIO EXTRA REFLEC ICO</v>
          </cell>
          <cell r="C1921" t="str">
            <v>GL</v>
          </cell>
          <cell r="D1921">
            <v>31630</v>
          </cell>
        </row>
        <row r="1922">
          <cell r="A1922">
            <v>3289</v>
          </cell>
          <cell r="B1922" t="str">
            <v>BARNIZ SINTETICO BTE  ICO</v>
          </cell>
          <cell r="C1922" t="str">
            <v>GL</v>
          </cell>
          <cell r="D1922">
            <v>12000</v>
          </cell>
        </row>
        <row r="1923">
          <cell r="A1923">
            <v>3290</v>
          </cell>
          <cell r="B1923" t="str">
            <v>BARNIZ TRANSP.BTE     ICO</v>
          </cell>
          <cell r="C1923" t="str">
            <v>GL</v>
          </cell>
          <cell r="D1923">
            <v>19330</v>
          </cell>
        </row>
        <row r="1924">
          <cell r="A1924">
            <v>3291</v>
          </cell>
          <cell r="B1924" t="str">
            <v>BARNIZ TRANSP. MATE   ICO</v>
          </cell>
          <cell r="C1924" t="str">
            <v>GL</v>
          </cell>
          <cell r="D1924">
            <v>17890</v>
          </cell>
        </row>
        <row r="1925">
          <cell r="A1925">
            <v>3292</v>
          </cell>
          <cell r="B1925" t="str">
            <v>PASTA PULIDORA BLANCA ICO</v>
          </cell>
          <cell r="C1925" t="str">
            <v>GL</v>
          </cell>
          <cell r="D1925">
            <v>12570</v>
          </cell>
        </row>
        <row r="1926">
          <cell r="A1926">
            <v>3293</v>
          </cell>
          <cell r="B1926" t="str">
            <v>REMOVEDOR DE PINTURA  ICO</v>
          </cell>
          <cell r="C1926" t="str">
            <v>GL</v>
          </cell>
          <cell r="D1926">
            <v>27890</v>
          </cell>
        </row>
        <row r="1927">
          <cell r="A1927">
            <v>3294</v>
          </cell>
          <cell r="B1927" t="str">
            <v>TAPAPOROS NATURAL     ICO</v>
          </cell>
          <cell r="C1927" t="str">
            <v>GL</v>
          </cell>
          <cell r="D1927">
            <v>15690</v>
          </cell>
        </row>
        <row r="1928">
          <cell r="A1928">
            <v>3295</v>
          </cell>
          <cell r="B1928" t="str">
            <v>SELLADOR LIJABLE 28%  ICO</v>
          </cell>
          <cell r="C1928" t="str">
            <v>GL</v>
          </cell>
          <cell r="D1928">
            <v>19310</v>
          </cell>
        </row>
        <row r="1929">
          <cell r="A1929">
            <v>3296</v>
          </cell>
          <cell r="B1929" t="str">
            <v>SELLADOR LIJABLE 40%  ICO</v>
          </cell>
          <cell r="C1929" t="str">
            <v>GL</v>
          </cell>
          <cell r="D1929">
            <v>22340</v>
          </cell>
        </row>
        <row r="1930">
          <cell r="A1930">
            <v>3297</v>
          </cell>
          <cell r="B1930" t="str">
            <v>LACA TRANSP BTE P/MAD ICO</v>
          </cell>
          <cell r="C1930" t="str">
            <v>GL</v>
          </cell>
          <cell r="D1930">
            <v>20620</v>
          </cell>
        </row>
        <row r="1931">
          <cell r="A1931">
            <v>3298</v>
          </cell>
          <cell r="B1931" t="str">
            <v>LACA TRANSP MATEP/MAD ICO</v>
          </cell>
          <cell r="C1931" t="str">
            <v>GL</v>
          </cell>
          <cell r="D1931">
            <v>20870</v>
          </cell>
        </row>
        <row r="1932">
          <cell r="A1932">
            <v>3299</v>
          </cell>
          <cell r="B1932" t="str">
            <v>DECORALAC TRANSP BTE  ICO</v>
          </cell>
          <cell r="C1932" t="str">
            <v>GL</v>
          </cell>
          <cell r="D1932">
            <v>16330</v>
          </cell>
        </row>
        <row r="1933">
          <cell r="A1933">
            <v>3300</v>
          </cell>
          <cell r="B1933" t="str">
            <v>LAVADERO CEMENTO    55x80</v>
          </cell>
          <cell r="C1933" t="str">
            <v>UN</v>
          </cell>
          <cell r="D1933">
            <v>65867</v>
          </cell>
        </row>
        <row r="1934">
          <cell r="A1934">
            <v>3301</v>
          </cell>
          <cell r="B1934" t="str">
            <v>CALENT AUXIL ELECTR 10 LT</v>
          </cell>
          <cell r="C1934" t="str">
            <v>UN</v>
          </cell>
          <cell r="D1934">
            <v>139900</v>
          </cell>
        </row>
        <row r="1935">
          <cell r="A1935">
            <v>3302</v>
          </cell>
          <cell r="B1935" t="str">
            <v>CALENT AUXIL ELECTR 10 01</v>
          </cell>
          <cell r="C1935" t="str">
            <v>UN</v>
          </cell>
          <cell r="D1935">
            <v>139900</v>
          </cell>
        </row>
        <row r="1936">
          <cell r="A1936">
            <v>3303</v>
          </cell>
          <cell r="B1936" t="str">
            <v>ESTUFA GAS 4 PUESTOS</v>
          </cell>
          <cell r="C1936" t="str">
            <v>UN</v>
          </cell>
          <cell r="D1936">
            <v>187900</v>
          </cell>
        </row>
        <row r="1937">
          <cell r="A1937">
            <v>3304</v>
          </cell>
          <cell r="B1937" t="str">
            <v>ESTUFA GAS 4 PUESTOS ELEC</v>
          </cell>
          <cell r="C1937" t="str">
            <v>UN</v>
          </cell>
          <cell r="D1937">
            <v>247800</v>
          </cell>
        </row>
        <row r="1938">
          <cell r="A1938">
            <v>3305</v>
          </cell>
          <cell r="B1938" t="str">
            <v>ESTUFA GAS 5 PUESTOS ELEC</v>
          </cell>
          <cell r="C1938" t="str">
            <v>UN</v>
          </cell>
          <cell r="D1938">
            <v>411940</v>
          </cell>
        </row>
        <row r="1939">
          <cell r="A1939">
            <v>3306</v>
          </cell>
          <cell r="B1939" t="str">
            <v>ESTUFA MIXTA DE 4 PUESTOS</v>
          </cell>
          <cell r="C1939" t="str">
            <v>UN</v>
          </cell>
          <cell r="D1939">
            <v>166390</v>
          </cell>
        </row>
        <row r="1940">
          <cell r="A1940">
            <v>3307</v>
          </cell>
          <cell r="B1940" t="str">
            <v>EST MIXTA 4 PUESTOS ELECT</v>
          </cell>
          <cell r="C1940" t="str">
            <v>UN</v>
          </cell>
          <cell r="D1940">
            <v>226460</v>
          </cell>
        </row>
        <row r="1941">
          <cell r="A1941">
            <v>3308</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row r="33">
          <cell r="C33">
            <v>0.77967625899280601</v>
          </cell>
        </row>
      </sheetData>
      <sheetData sheetId="8">
        <row r="33">
          <cell r="C33">
            <v>0.77967625899280601</v>
          </cell>
        </row>
      </sheetData>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SJU"/>
      <sheetName val="dorada"/>
      <sheetName val="A.P.U."/>
      <sheetName val="MATERIA"/>
      <sheetName val="CUAD"/>
    </sheetNames>
    <sheetDataSet>
      <sheetData sheetId="0" refreshError="1"/>
      <sheetData sheetId="1" refreshError="1"/>
      <sheetData sheetId="2" refreshError="1"/>
      <sheetData sheetId="3">
        <row r="18">
          <cell r="H18">
            <v>804999.99999999988</v>
          </cell>
        </row>
        <row r="20">
          <cell r="D20">
            <v>69000</v>
          </cell>
        </row>
        <row r="52">
          <cell r="H52">
            <v>33925</v>
          </cell>
        </row>
      </sheetData>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ssi annui 2013-2057"/>
      <sheetName val="Input"/>
      <sheetName val="Input Finanziari"/>
      <sheetName val="Cover"/>
      <sheetName val="Sal investimento"/>
      <sheetName val="Input Investimento"/>
      <sheetName val="Costruzione"/>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 val="Dati Generali"/>
      <sheetName val="Inv e Amm"/>
      <sheetName val="Parametr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EMPRESA"/>
      <sheetName val="CONTROL"/>
      <sheetName val="otros"/>
      <sheetName val="ANEXO 7"/>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MC SF GAVIONES"/>
      <sheetName val="Macro1"/>
      <sheetName val="ARBOL DE PROBLEMAS final"/>
      <sheetName val="IDENTIFICACION DEL PROBLEMA fin"/>
      <sheetName val="OBJETIVOS FINALES"/>
      <sheetName val="ESTRUCTURA DE PROYECTO"/>
      <sheetName val="OBJETIVOS ESPECIFICOS final"/>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0"/>
      <sheetName val="Calcolo k wacc 10,40 PR5"/>
      <sheetName val="sintesi K Anas wacc 10,67"/>
      <sheetName val="sintesi K Anas wacc 10,40"/>
      <sheetName val="sintesi K Anas wacc 10,40 PR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row r="19">
          <cell r="E19">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o economico"/>
      <sheetName val="Baan"/>
      <sheetName val="Menù"/>
      <sheetName val="Assumptions"/>
      <sheetName val="Free Cash Flow"/>
      <sheetName val="prov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_invest."/>
      <sheetName val="Cover"/>
      <sheetName val="SOMMARIO"/>
      <sheetName val="Ipotesi adottate"/>
      <sheetName val="Pedaggi"/>
      <sheetName val="Ripartizione temporale (1)"/>
      <sheetName val="TIR "/>
      <sheetName val="Tabella_X"/>
      <sheetName val="Poste_figurative"/>
      <sheetName val="separatore"/>
      <sheetName val="Tab1"/>
      <sheetName val="Tab2"/>
      <sheetName val="Tab3"/>
      <sheetName val="Tab4"/>
      <sheetName val="Tab5"/>
      <sheetName val="Finanziamenti"/>
      <sheetName val="INDICIDEBITO"/>
      <sheetName val="Iva"/>
      <sheetName val="C.C.N."/>
      <sheetName val="Imposte"/>
      <sheetName val="Amm.Finanziario"/>
      <sheetName val="separatore-2"/>
      <sheetName val="Tab1_conc"/>
      <sheetName val="Tab2_conc"/>
      <sheetName val="Tab3_conc"/>
      <sheetName val="Tab4_conc"/>
      <sheetName val="Tab5_conc"/>
      <sheetName val="Amm.Finanziario_conc"/>
      <sheetName val="INDICIDEBITO_conc"/>
      <sheetName val="Finanziamenti_conc"/>
      <sheetName val="Iva_conc"/>
      <sheetName val="C.C.N._conc"/>
      <sheetName val="Imposte_conc"/>
      <sheetName val="Conto economico"/>
      <sheetName val="Baan"/>
      <sheetName val="Menù"/>
      <sheetName val="Assumptions"/>
      <sheetName val="Free Cash 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CRA.MODI"/>
      <sheetName val="Cotización"/>
      <sheetName val="5.2"/>
      <sheetName val="RECURSOS"/>
      <sheetName val="INFORME BIMENSUAL JUL-AGO-2001"/>
      <sheetName val="LISTA DE PRECIO"/>
      <sheetName val="APU"/>
      <sheetName val="FACTORES"/>
      <sheetName val="O &amp; M P. Parque Recreodeportiv "/>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Indicadores Gestión"/>
      <sheetName val="PR-04"/>
      <sheetName val="Hoja1"/>
      <sheetName val="tipo_recurso"/>
      <sheetName val="Listado"/>
      <sheetName val="tipos_entidad"/>
      <sheetName val="Unidades"/>
    </sheetNames>
    <sheetDataSet>
      <sheetData sheetId="0">
        <row r="2">
          <cell r="A2" t="str">
            <v>REGIONAL CUNDINAMARCA</v>
          </cell>
        </row>
      </sheetData>
      <sheetData sheetId="1" refreshError="1">
        <row r="2">
          <cell r="A2" t="str">
            <v>REGIONAL CUNDINAMARCA</v>
          </cell>
        </row>
      </sheetData>
      <sheetData sheetId="2">
        <row r="2">
          <cell r="A2" t="str">
            <v>REGIONAL CUNDINAMARCA</v>
          </cell>
        </row>
      </sheetData>
      <sheetData sheetId="3" refreshError="1">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efreshError="1">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efreshError="1"/>
      <sheetData sheetId="48" refreshError="1"/>
      <sheetData sheetId="49">
        <row r="2">
          <cell r="A2" t="str">
            <v>REGIONAL CUNDINAMARCA</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ow r="8">
          <cell r="E8" t="str">
            <v>BIMESTRE: JULIO - AGOSTO DE 2001</v>
          </cell>
        </row>
      </sheetData>
      <sheetData sheetId="60">
        <row r="8">
          <cell r="E8" t="str">
            <v>BIMESTRE: JULIO - AGOSTO DE 2001</v>
          </cell>
        </row>
      </sheetData>
      <sheetData sheetId="61"/>
      <sheetData sheetId="62">
        <row r="8">
          <cell r="E8" t="str">
            <v>BIMESTRE: JULIO - AGOSTO DE 2001</v>
          </cell>
        </row>
      </sheetData>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2">
          <cell r="A2" t="str">
            <v>REGIONAL CUNDINAMARCA</v>
          </cell>
        </row>
      </sheetData>
      <sheetData sheetId="94">
        <row r="2">
          <cell r="A2" t="str">
            <v>REGIONAL CUNDINAMARCA</v>
          </cell>
        </row>
      </sheetData>
      <sheetData sheetId="95">
        <row r="2">
          <cell r="A2" t="str">
            <v>REGIONAL CUNDINAMARCA</v>
          </cell>
        </row>
      </sheetData>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ESTADO RED"/>
      <sheetName val="CARRETERAS"/>
      <sheetName val="GENERALIDADES "/>
      <sheetName val="Presupuesto 2003"/>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Se adopta una velocidad de aproximación  Va (m/s)&gt;</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Acceesorios de fijación</v>
          </cell>
        </row>
        <row r="10">
          <cell r="B10" t="str">
            <v>Acceesorios para soldadura</v>
          </cell>
        </row>
        <row r="11">
          <cell r="B11" t="str">
            <v>Accesorio de fijación por metro lineal</v>
          </cell>
        </row>
        <row r="12">
          <cell r="B12" t="str">
            <v>Accesorio bandeja portacable en lamina galvanizada de 50x8cms</v>
          </cell>
        </row>
        <row r="13">
          <cell r="B13" t="str">
            <v>Accesorio bandeja portacable en lamina galvanizada de 30x8cms</v>
          </cell>
        </row>
        <row r="14">
          <cell r="B14" t="str">
            <v>Accesorio bandeja portacable en lamina galvanizada de 15x8cms</v>
          </cell>
        </row>
        <row r="15">
          <cell r="B15" t="str">
            <v>Accesorios bandeja portacable tipo malla 400x60mm galv.</v>
          </cell>
        </row>
        <row r="16">
          <cell r="B16" t="str">
            <v>Accesorios bandeja portacable tipo malla 150x60mm galv.</v>
          </cell>
        </row>
        <row r="17">
          <cell r="B17" t="str">
            <v>Accesorio canaletas</v>
          </cell>
        </row>
        <row r="18">
          <cell r="B18" t="str">
            <v>Adaptador EMT 1 1/2"</v>
          </cell>
        </row>
        <row r="19">
          <cell r="B19" t="str">
            <v>Adaptador EMT 1 1/4"</v>
          </cell>
        </row>
        <row r="20">
          <cell r="B20" t="str">
            <v>Adaptador EMT 1"</v>
          </cell>
        </row>
        <row r="21">
          <cell r="B21" t="str">
            <v>Adaptador EMT 3/4"</v>
          </cell>
        </row>
        <row r="22">
          <cell r="B22" t="str">
            <v>Adaptador EMT 1/2"</v>
          </cell>
        </row>
        <row r="23">
          <cell r="B23" t="str">
            <v>Adaptador IMC 1 1/4"</v>
          </cell>
        </row>
        <row r="24">
          <cell r="B24" t="str">
            <v>Adaptador IMC 1"</v>
          </cell>
        </row>
        <row r="25">
          <cell r="B25" t="str">
            <v>Adaptador IMC 2"</v>
          </cell>
        </row>
        <row r="26">
          <cell r="B26" t="str">
            <v>Adaptador IMC 3/4"</v>
          </cell>
        </row>
        <row r="27">
          <cell r="B27" t="str">
            <v>Adaptador IMC 3"</v>
          </cell>
        </row>
        <row r="28">
          <cell r="B28" t="str">
            <v>Adaptador PVC 1 1/4"</v>
          </cell>
        </row>
        <row r="29">
          <cell r="B29" t="str">
            <v>Adaptador PVC 1 1/2"</v>
          </cell>
        </row>
        <row r="30">
          <cell r="B30" t="str">
            <v>Adaptador PVC 1"</v>
          </cell>
        </row>
        <row r="31">
          <cell r="B31" t="str">
            <v>Adaptador PVC 1/2"</v>
          </cell>
        </row>
        <row r="32">
          <cell r="B32" t="str">
            <v>Adaptador PVC 3"</v>
          </cell>
        </row>
        <row r="33">
          <cell r="B33" t="str">
            <v>Adaptador PVC 3/4"</v>
          </cell>
        </row>
        <row r="34">
          <cell r="B34" t="str">
            <v>Adaptador PVC de 2"</v>
          </cell>
        </row>
        <row r="35">
          <cell r="B35" t="str">
            <v>Adaptador teminal tipo DB 4"</v>
          </cell>
        </row>
        <row r="36">
          <cell r="B36" t="str">
            <v>Aislador line post de 83/4" 23kv, ANSI 57-1</v>
          </cell>
        </row>
        <row r="37">
          <cell r="B37" t="str">
            <v>Aislador polimerico 15KV</v>
          </cell>
        </row>
        <row r="38">
          <cell r="B38" t="str">
            <v>Alambre de Cobre No. 10 THHN/THWN</v>
          </cell>
        </row>
        <row r="39">
          <cell r="B39" t="str">
            <v>Alambre de cobre No. 12 THHN/THWN</v>
          </cell>
        </row>
        <row r="40">
          <cell r="B40" t="str">
            <v>Alambre de cobre No. 14 THHN/THWN</v>
          </cell>
        </row>
        <row r="41">
          <cell r="B41" t="str">
            <v>Alambre Galvanizado para guía</v>
          </cell>
        </row>
        <row r="42">
          <cell r="B42" t="str">
            <v>Amarres plastico de 20 cms</v>
          </cell>
        </row>
        <row r="43">
          <cell r="B43" t="str">
            <v>Amplificador de 75 db</v>
          </cell>
        </row>
        <row r="44">
          <cell r="B44" t="str">
            <v xml:space="preserve">Antena de televisión </v>
          </cell>
        </row>
        <row r="45">
          <cell r="B45" t="str">
            <v>Anclaje hembra de 3/8</v>
          </cell>
        </row>
        <row r="46">
          <cell r="B46" t="str">
            <v>Anclaje macho 1/4x2"</v>
          </cell>
        </row>
        <row r="47">
          <cell r="B47" t="str">
            <v>Arandela de presión para 1/2"</v>
          </cell>
        </row>
        <row r="48">
          <cell r="B48" t="str">
            <v>Arandela de presión para 5/8"</v>
          </cell>
        </row>
        <row r="49">
          <cell r="B49" t="str">
            <v>Arandela redonda para 1/2"</v>
          </cell>
        </row>
        <row r="50">
          <cell r="B50" t="str">
            <v>Arandela redonda para 5/8"</v>
          </cell>
        </row>
        <row r="51">
          <cell r="B51" t="str">
            <v>Bala de piso MH de 70W</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Cable ACSR No. 1/0</v>
          </cell>
        </row>
        <row r="75">
          <cell r="B75" t="str">
            <v>Cable 15 KV XLPE No. 2 133%</v>
          </cell>
        </row>
        <row r="76">
          <cell r="B76" t="str">
            <v>Cable 15 KV XLPE No. 2/0 133%</v>
          </cell>
        </row>
        <row r="77">
          <cell r="B77" t="str">
            <v>Cable coaxial RG-6</v>
          </cell>
        </row>
        <row r="78">
          <cell r="B78" t="str">
            <v>Cable coaxial RG-59</v>
          </cell>
        </row>
        <row r="79">
          <cell r="B79" t="str">
            <v>Cable de Cobre Desnudo No. 2</v>
          </cell>
        </row>
        <row r="80">
          <cell r="B80" t="str">
            <v>Cable de Cobre Desnudo No. 1/0</v>
          </cell>
        </row>
        <row r="81">
          <cell r="B81" t="str">
            <v>Cable de Cobre Desnudo No. 4/0</v>
          </cell>
        </row>
        <row r="82">
          <cell r="B82" t="str">
            <v>Cable de Cobre Desnudo No. 2/0</v>
          </cell>
        </row>
        <row r="83">
          <cell r="B83" t="str">
            <v>Cable de cobre No. 10 THW</v>
          </cell>
        </row>
        <row r="84">
          <cell r="B84" t="str">
            <v>Cable duplex 2x12</v>
          </cell>
        </row>
        <row r="85">
          <cell r="B85" t="str">
            <v>Cable encauchetado 3x14</v>
          </cell>
        </row>
        <row r="86">
          <cell r="B86" t="str">
            <v>Cable encauchetado 3x12</v>
          </cell>
        </row>
        <row r="87">
          <cell r="B87" t="str">
            <v>Cable encauchetado 3x8</v>
          </cell>
        </row>
        <row r="88">
          <cell r="B88" t="str">
            <v>Cable multipar de 50 pares tipo exterior</v>
          </cell>
        </row>
        <row r="89">
          <cell r="B89" t="str">
            <v>Cable multipar de 25 pares tipo interior</v>
          </cell>
        </row>
        <row r="90">
          <cell r="B90" t="str">
            <v>Cable multipar de 50 pares tipo interior</v>
          </cell>
        </row>
        <row r="91">
          <cell r="B91" t="str">
            <v>Cable multipar de 10 pares tipo exterior</v>
          </cell>
        </row>
        <row r="92">
          <cell r="B92" t="str">
            <v>Cable telefonico 6 pares</v>
          </cell>
        </row>
        <row r="93">
          <cell r="B93" t="str">
            <v>Cable telefonico de 2 pares</v>
          </cell>
        </row>
        <row r="94">
          <cell r="B94" t="str">
            <v>Cable multipar de 2 pares</v>
          </cell>
        </row>
        <row r="95">
          <cell r="B95" t="str">
            <v>Cable 2x18 para audio</v>
          </cell>
        </row>
        <row r="96">
          <cell r="B96" t="str">
            <v>Cable FPLR 2x16</v>
          </cell>
        </row>
        <row r="97">
          <cell r="B97" t="str">
            <v>Sensor de humo direccionable</v>
          </cell>
        </row>
        <row r="98">
          <cell r="B98" t="str">
            <v>Estación manual direccionable</v>
          </cell>
        </row>
        <row r="99">
          <cell r="B99" t="str">
            <v>Sirena con estrobo</v>
          </cell>
        </row>
        <row r="100">
          <cell r="B100" t="str">
            <v>Panel inteligente sistema contraincedios</v>
          </cell>
        </row>
        <row r="101">
          <cell r="B101" t="str">
            <v>Cable THHN No. 1/0</v>
          </cell>
        </row>
        <row r="102">
          <cell r="B102" t="str">
            <v>Cable THHN No. 10</v>
          </cell>
        </row>
        <row r="103">
          <cell r="B103" t="str">
            <v>Cable THHN No. 12</v>
          </cell>
        </row>
        <row r="104">
          <cell r="B104" t="str">
            <v>Cable XHHN No. 12</v>
          </cell>
        </row>
        <row r="105">
          <cell r="B105" t="str">
            <v>Cable THHN No. 2</v>
          </cell>
        </row>
        <row r="106">
          <cell r="B106" t="str">
            <v>Cable THHN No. 2/0</v>
          </cell>
        </row>
        <row r="107">
          <cell r="B107" t="str">
            <v>Cable THHN No. 250 MCM</v>
          </cell>
        </row>
        <row r="108">
          <cell r="B108" t="str">
            <v>Cable THHN No. 350 MCM</v>
          </cell>
        </row>
        <row r="109">
          <cell r="B109" t="str">
            <v>Cable THHN No. 4</v>
          </cell>
        </row>
        <row r="110">
          <cell r="B110" t="str">
            <v>Cable THHN No. 4/0</v>
          </cell>
        </row>
        <row r="111">
          <cell r="B111" t="str">
            <v>Cable THHN No. 3/0</v>
          </cell>
        </row>
        <row r="112">
          <cell r="B112" t="str">
            <v>Cable THHN No. 400 MCM</v>
          </cell>
        </row>
        <row r="113">
          <cell r="B113" t="str">
            <v>Cable THHN No. 500 MCM</v>
          </cell>
        </row>
        <row r="114">
          <cell r="B114" t="str">
            <v>Cable THHN No. 6</v>
          </cell>
        </row>
        <row r="115">
          <cell r="B115" t="str">
            <v>Cable THHN No. 8</v>
          </cell>
        </row>
        <row r="116">
          <cell r="B116" t="str">
            <v>Cable Vehicular No. 16</v>
          </cell>
        </row>
        <row r="117">
          <cell r="B117" t="str">
            <v>Cable UTP categoria 5E</v>
          </cell>
        </row>
        <row r="118">
          <cell r="B118" t="str">
            <v>Cable UTP categoria 6</v>
          </cell>
        </row>
        <row r="119">
          <cell r="B119" t="str">
            <v>Cadena de aisladores polimericos</v>
          </cell>
        </row>
        <row r="120">
          <cell r="B120" t="str">
            <v>Caja con espacio para 8 circuitos</v>
          </cell>
        </row>
        <row r="121">
          <cell r="B121" t="str">
            <v>Caja de Inspeccion 30cm x 30 cm de lado con tapa</v>
          </cell>
        </row>
        <row r="122">
          <cell r="B122" t="str">
            <v>Caja de paso doble homologada por ETB</v>
          </cell>
        </row>
        <row r="123">
          <cell r="B123" t="str">
            <v>Caja de paso 30x20 IP67 plastica</v>
          </cell>
        </row>
        <row r="124">
          <cell r="B124" t="str">
            <v>Caja de paso de 20x20x10 cm.</v>
          </cell>
        </row>
        <row r="125">
          <cell r="B125" t="str">
            <v>Caja de paso de 20x20x15 cm.</v>
          </cell>
        </row>
        <row r="126">
          <cell r="B126" t="str">
            <v>DVR 16 canales, vga 704 x 480, capacidad 2 sata 1tb, tiempo-movi-alarma, usb 2.0h.264, control ptz, tcp/ip, control ir</v>
          </cell>
        </row>
        <row r="127">
          <cell r="B127" t="str">
            <v xml:space="preserve">Camara digital  de 480 lineas, 36 leds lente 3.6mm, infrarrojo, 12v
</v>
          </cell>
        </row>
        <row r="128">
          <cell r="B128" t="str">
            <v>Video balum para camara empaque x 2</v>
          </cell>
        </row>
        <row r="129">
          <cell r="B129" t="str">
            <v>Fuente conmutada dc 12 v - 20a proteccion contra corto circuito</v>
          </cell>
        </row>
        <row r="133">
          <cell r="B133" t="str">
            <v>Caja de paso de 40x40x20 cm.</v>
          </cell>
        </row>
        <row r="134">
          <cell r="B134" t="str">
            <v>Caja de paso en concreto de 80x80x60 cm.</v>
          </cell>
        </row>
        <row r="135">
          <cell r="B135" t="str">
            <v>Caja de paso metálica de 1x1x0,3 m.</v>
          </cell>
        </row>
        <row r="136">
          <cell r="B136" t="str">
            <v>Caja de paso metálica de 60x60x20 cm.</v>
          </cell>
        </row>
        <row r="137">
          <cell r="B137" t="str">
            <v>Caja de paso CS276 - Homologada por Codensa S.A.</v>
          </cell>
        </row>
        <row r="138">
          <cell r="B138" t="str">
            <v>Caja de paso para cambio de nivel- Homologada.</v>
          </cell>
        </row>
        <row r="139">
          <cell r="B139" t="str">
            <v>Caja de paso metálica 20x20x10</v>
          </cell>
        </row>
        <row r="140">
          <cell r="B140" t="str">
            <v>Caja de paso metálica 30x30x10</v>
          </cell>
        </row>
        <row r="141">
          <cell r="B141" t="str">
            <v>Caja de paso metálica 40x40x15</v>
          </cell>
        </row>
        <row r="142">
          <cell r="B142" t="str">
            <v>Caja galvanizada 4"x4"</v>
          </cell>
        </row>
        <row r="143">
          <cell r="B143" t="str">
            <v>Caja metalica 4"x4" para tuberia EMT de 3/4"</v>
          </cell>
        </row>
        <row r="144">
          <cell r="B144" t="str">
            <v>Caja metalica 4"x2" para tuberia EMT de 3/4"</v>
          </cell>
        </row>
        <row r="145">
          <cell r="B145" t="str">
            <v>Caja octogonal PVC</v>
          </cell>
        </row>
        <row r="146">
          <cell r="B146" t="str">
            <v>Caja para toma doble 60x40mm</v>
          </cell>
        </row>
        <row r="147">
          <cell r="B147" t="str">
            <v>Caja Teléfonos 1.20x1.00x15</v>
          </cell>
        </row>
        <row r="148">
          <cell r="B148" t="str">
            <v>Caja para toma sencillo 60x40mm</v>
          </cell>
        </row>
        <row r="149">
          <cell r="B149" t="str">
            <v>Caja PVC 2"x4"</v>
          </cell>
        </row>
        <row r="150">
          <cell r="B150" t="str">
            <v>Caja PVC 4"x4"</v>
          </cell>
        </row>
        <row r="151">
          <cell r="B151" t="str">
            <v>Caja universal</v>
          </cell>
        </row>
        <row r="152">
          <cell r="B152" t="str">
            <v>Canaleta plastica de 60x40 mm</v>
          </cell>
        </row>
        <row r="153">
          <cell r="B153" t="str">
            <v>Canaleta plastica de 100x45 mm</v>
          </cell>
        </row>
        <row r="154">
          <cell r="B154" t="str">
            <v>Capacete galvanizado 2"</v>
          </cell>
        </row>
        <row r="155">
          <cell r="B155" t="str">
            <v>Capacete para Tuberia EMT 2"</v>
          </cell>
        </row>
        <row r="156">
          <cell r="B156" t="str">
            <v>Capacete para Tuberia EMT 3"</v>
          </cell>
        </row>
        <row r="157">
          <cell r="B157" t="str">
            <v>Capacete para Tuberia IMC 1 1/2"</v>
          </cell>
        </row>
        <row r="158">
          <cell r="B158" t="str">
            <v>Celda compacta triples</v>
          </cell>
        </row>
        <row r="159">
          <cell r="B159" t="str">
            <v>Cimentación poste</v>
          </cell>
        </row>
        <row r="160">
          <cell r="B160" t="str">
            <v>Cinta band-it 5/8"</v>
          </cell>
        </row>
        <row r="161">
          <cell r="B161" t="str">
            <v>Cinta Scotch Super 33+ 3/4"x 20 mts</v>
          </cell>
        </row>
        <row r="162">
          <cell r="B162" t="str">
            <v>Citofono</v>
          </cell>
        </row>
        <row r="163">
          <cell r="B163" t="str">
            <v>Collarin doble salida para trafo 8-9</v>
          </cell>
        </row>
        <row r="164">
          <cell r="B164" t="str">
            <v>Conduit EMT 1 1/4"</v>
          </cell>
        </row>
        <row r="165">
          <cell r="B165" t="str">
            <v>Conduit EMT 1"</v>
          </cell>
        </row>
        <row r="166">
          <cell r="B166" t="str">
            <v>Conduit EMT 3/4"</v>
          </cell>
        </row>
        <row r="167">
          <cell r="B167" t="str">
            <v>Conduit EMT 1/2"</v>
          </cell>
        </row>
        <row r="168">
          <cell r="B168" t="str">
            <v>Conduit PVC 1 1/2"</v>
          </cell>
        </row>
        <row r="169">
          <cell r="B169" t="str">
            <v>Conduit PVC 1 1/4"</v>
          </cell>
        </row>
        <row r="170">
          <cell r="B170" t="str">
            <v>Conduit PVC 1"</v>
          </cell>
        </row>
        <row r="171">
          <cell r="B171" t="str">
            <v>Conduit PVC 1/2"</v>
          </cell>
        </row>
        <row r="172">
          <cell r="B172" t="str">
            <v>Conduit PVC 2"</v>
          </cell>
        </row>
        <row r="173">
          <cell r="B173" t="str">
            <v>Conduit PVC 3" tipo EB</v>
          </cell>
        </row>
        <row r="174">
          <cell r="B174" t="str">
            <v>Conduit PVC 4" tipo EB</v>
          </cell>
        </row>
        <row r="175">
          <cell r="B175" t="str">
            <v>Conduit PVC 3/4"</v>
          </cell>
        </row>
        <row r="176">
          <cell r="B176" t="str">
            <v>Consola para citofonia para 72 abandonados.</v>
          </cell>
        </row>
        <row r="177">
          <cell r="B177" t="str">
            <v>Conector de compresión cable 1/0</v>
          </cell>
        </row>
        <row r="178">
          <cell r="B178" t="str">
            <v>Conector derivación 10-12</v>
          </cell>
        </row>
        <row r="179">
          <cell r="B179" t="str">
            <v>Conector tipo resorte</v>
          </cell>
        </row>
        <row r="180">
          <cell r="B180" t="str">
            <v xml:space="preserve">Conector transversal </v>
          </cell>
        </row>
        <row r="181">
          <cell r="B181" t="str">
            <v>Cortacircuitos 100 Amp.  20 KA.</v>
          </cell>
        </row>
        <row r="182">
          <cell r="B182" t="str">
            <v xml:space="preserve">Cruceta de Madera 2,4 mts. </v>
          </cell>
        </row>
        <row r="183">
          <cell r="B183" t="str">
            <v xml:space="preserve">Cruceta de Metalica 2,4 mts. autosoportada </v>
          </cell>
        </row>
        <row r="184">
          <cell r="B184" t="str">
            <v>Cruceta metálica de 1mts</v>
          </cell>
        </row>
        <row r="185">
          <cell r="B185" t="str">
            <v>Curva EMT 1 1/2"</v>
          </cell>
        </row>
        <row r="186">
          <cell r="B186" t="str">
            <v>Curva EMT 1 1/4"</v>
          </cell>
        </row>
        <row r="187">
          <cell r="B187" t="str">
            <v>Curva EMT 1"</v>
          </cell>
        </row>
        <row r="188">
          <cell r="B188" t="str">
            <v>Curva EMT 3/4"</v>
          </cell>
        </row>
        <row r="189">
          <cell r="B189" t="str">
            <v>Curva EMT 1/2"</v>
          </cell>
        </row>
        <row r="190">
          <cell r="B190" t="str">
            <v>Curva IMC 1 1/4"</v>
          </cell>
        </row>
        <row r="191">
          <cell r="B191" t="str">
            <v>Curva IMC 1"</v>
          </cell>
        </row>
        <row r="192">
          <cell r="B192" t="str">
            <v>Curva IMC 2"</v>
          </cell>
        </row>
        <row r="193">
          <cell r="B193" t="str">
            <v>Curva IMC 3/4"</v>
          </cell>
        </row>
        <row r="194">
          <cell r="B194" t="str">
            <v>Curva IMC 3"</v>
          </cell>
        </row>
        <row r="195">
          <cell r="B195" t="str">
            <v>Curva IMC 4"</v>
          </cell>
        </row>
        <row r="196">
          <cell r="B196" t="str">
            <v>Curva PVC 1 1/2"</v>
          </cell>
        </row>
        <row r="197">
          <cell r="B197" t="str">
            <v>Curva PVC 1 1/4"</v>
          </cell>
        </row>
        <row r="198">
          <cell r="B198" t="str">
            <v>Curva PVC 1"</v>
          </cell>
        </row>
        <row r="199">
          <cell r="B199" t="str">
            <v>Curva PVC 1/2"</v>
          </cell>
        </row>
        <row r="200">
          <cell r="B200" t="str">
            <v>Curva PVC 2"</v>
          </cell>
        </row>
        <row r="201">
          <cell r="B201" t="str">
            <v>Curva PVC 3"</v>
          </cell>
        </row>
        <row r="202">
          <cell r="B202" t="str">
            <v>Curva PVC 3/4"</v>
          </cell>
        </row>
        <row r="203">
          <cell r="B203" t="str">
            <v>Curva PVC DB 4"</v>
          </cell>
        </row>
        <row r="204">
          <cell r="B204" t="str">
            <v>Derivadores entrada 2 salidas</v>
          </cell>
        </row>
        <row r="205">
          <cell r="B205" t="str">
            <v>Damper de ventilación</v>
          </cell>
        </row>
        <row r="206">
          <cell r="B206" t="str">
            <v>Derivadores entrada 4 salidas</v>
          </cell>
        </row>
        <row r="207">
          <cell r="B207" t="str">
            <v>Diagonal 0,64 mts.</v>
          </cell>
        </row>
        <row r="208">
          <cell r="B208" t="str">
            <v>Diagonal recta en varilla de 3/4x780mm</v>
          </cell>
        </row>
        <row r="209">
          <cell r="B209" t="str">
            <v>Ducto metálico de 20x8 cm</v>
          </cell>
        </row>
        <row r="210">
          <cell r="B210" t="str">
            <v>Ducto metálico de 30x30 cm</v>
          </cell>
        </row>
        <row r="211">
          <cell r="B211" t="str">
            <v>Ducto metálico de 40x8 cm</v>
          </cell>
        </row>
        <row r="212">
          <cell r="B212" t="str">
            <v>Ducto metálico de 60X8cm</v>
          </cell>
        </row>
        <row r="213">
          <cell r="B213" t="str">
            <v>Ducto PVC eléctrico DB 4"</v>
          </cell>
        </row>
        <row r="214">
          <cell r="B214" t="str">
            <v>Escalera portacable</v>
          </cell>
        </row>
        <row r="215">
          <cell r="B215" t="str">
            <v>Espigo (pin) largo 19mm para aislador line post ANSI 57-1</v>
          </cell>
        </row>
        <row r="216">
          <cell r="B216" t="str">
            <v>Estribos con conector Ampac para 1/0 incluye cartucho</v>
          </cell>
        </row>
        <row r="217">
          <cell r="B217" t="str">
            <v>Esparrago 5/8"x18"</v>
          </cell>
        </row>
        <row r="218">
          <cell r="B218" t="str">
            <v>Equipo de citofonia  para 45 salidas</v>
          </cell>
        </row>
        <row r="219">
          <cell r="B219" t="str">
            <v>Equipo de comunicación interior para 32 extensiones</v>
          </cell>
        </row>
        <row r="220">
          <cell r="B220" t="str">
            <v>Face plates dobles</v>
          </cell>
        </row>
        <row r="221">
          <cell r="B221" t="str">
            <v>Figuración ductería 20X8cm</v>
          </cell>
        </row>
        <row r="222">
          <cell r="B222" t="str">
            <v>Figuración ductería 30x30cm</v>
          </cell>
        </row>
        <row r="223">
          <cell r="B223" t="str">
            <v>Figuración ductería 40X8cm</v>
          </cell>
        </row>
        <row r="224">
          <cell r="B224" t="str">
            <v>Figuración ductería 60X8cm</v>
          </cell>
        </row>
        <row r="225">
          <cell r="B225" t="str">
            <v xml:space="preserve">Fusibles primarios </v>
          </cell>
        </row>
        <row r="226">
          <cell r="B226" t="str">
            <v>Flotador de nivel</v>
          </cell>
        </row>
        <row r="227">
          <cell r="B227" t="str">
            <v>Gabinete pared compacto de 7 RMS  19"x20" color negro</v>
          </cell>
        </row>
        <row r="228">
          <cell r="B228" t="str">
            <v>Gabinete pared compacto de 15 RMS  19"x20" color negro</v>
          </cell>
        </row>
        <row r="229">
          <cell r="B229" t="str">
            <v>Grapa recta para cable No. 1/0</v>
          </cell>
        </row>
        <row r="230">
          <cell r="B230" t="str">
            <v>Hebilla Band-it 5/8"</v>
          </cell>
        </row>
        <row r="231">
          <cell r="B231" t="str">
            <v>Interruptor conmutable triple</v>
          </cell>
        </row>
        <row r="232">
          <cell r="B232" t="str">
            <v>Interruptor conmutable doble</v>
          </cell>
        </row>
        <row r="233">
          <cell r="B233" t="str">
            <v>Interruptor conmutable sencillo</v>
          </cell>
        </row>
        <row r="234">
          <cell r="B234" t="str">
            <v>Interruptor triple</v>
          </cell>
        </row>
        <row r="235">
          <cell r="B235" t="str">
            <v>Interruptor doble</v>
          </cell>
        </row>
        <row r="236">
          <cell r="B236" t="str">
            <v>Interruptor sencillo</v>
          </cell>
        </row>
        <row r="237">
          <cell r="B237" t="str">
            <v>Interruptor timbre</v>
          </cell>
        </row>
        <row r="238">
          <cell r="B238" t="str">
            <v>L de 20x8 cm</v>
          </cell>
        </row>
        <row r="239">
          <cell r="B239" t="str">
            <v>Lampara 2x32 hermetica</v>
          </cell>
        </row>
        <row r="240">
          <cell r="B240" t="str">
            <v>Lampara fluorescente 2x32 T8 especular</v>
          </cell>
        </row>
        <row r="241">
          <cell r="B241" t="str">
            <v>Lampara fluorescente 4x17W T8, 60x60 cms rejilla especular</v>
          </cell>
        </row>
        <row r="242">
          <cell r="B242" t="str">
            <v>Lampara fluorescente 4x54W T5, rejilla especular</v>
          </cell>
        </row>
        <row r="243">
          <cell r="B243" t="str">
            <v>Lampara de Pedestal Decorativa 70W Referencia 955</v>
          </cell>
        </row>
        <row r="244">
          <cell r="B244" t="str">
            <v>Lampara tipo led de colores sumergible</v>
          </cell>
        </row>
        <row r="245">
          <cell r="B245" t="str">
            <v>Lampara MH de 70W ojo de buey</v>
          </cell>
        </row>
        <row r="246">
          <cell r="B246" t="str">
            <v xml:space="preserve">Lámpara de sodio de 70W con pedestal de 6 mts </v>
          </cell>
        </row>
        <row r="247">
          <cell r="B247" t="str">
            <v>Lámpara Decorativa techo fluorescente 20W</v>
          </cell>
        </row>
        <row r="248">
          <cell r="B248" t="str">
            <v>Lampara Socalo y bombillo ahorrador</v>
          </cell>
        </row>
        <row r="249">
          <cell r="B249" t="str">
            <v>Lámpara flourescente aplique 20W exterior</v>
          </cell>
        </row>
        <row r="250">
          <cell r="B250" t="str">
            <v>Lámpara flourescente 2x32W T8, grado de asepcia</v>
          </cell>
        </row>
        <row r="251">
          <cell r="B251" t="str">
            <v>Lámpara de emergencia</v>
          </cell>
        </row>
        <row r="252">
          <cell r="B252" t="str">
            <v>Lámpara tipo penumbra</v>
          </cell>
        </row>
        <row r="253">
          <cell r="B253" t="str">
            <v>Lámpara en aplique tipo intemperie</v>
          </cell>
        </row>
        <row r="254">
          <cell r="B254" t="str">
            <v>Lámpara en aplique tipo interior</v>
          </cell>
        </row>
        <row r="255">
          <cell r="B255" t="str">
            <v>Lámpara tipo pedestal de 3x25W, 120W</v>
          </cell>
        </row>
        <row r="256">
          <cell r="B256" t="str">
            <v>Lámpara led para incrustar 10W, 120V</v>
          </cell>
        </row>
        <row r="257">
          <cell r="B257" t="str">
            <v>Lámpara led para incrustar en muro</v>
          </cell>
        </row>
        <row r="258">
          <cell r="B258" t="str">
            <v>Lámpara led tipo intemperie</v>
          </cell>
        </row>
        <row r="259">
          <cell r="B259" t="str">
            <v xml:space="preserve">Proyector MH de 400W-200V </v>
          </cell>
        </row>
        <row r="260">
          <cell r="B260" t="str">
            <v>Poste metálico de 4" x 8 mts galvanizado</v>
          </cell>
        </row>
        <row r="261">
          <cell r="B261" t="str">
            <v xml:space="preserve">Lámpara antiexplosión </v>
          </cell>
        </row>
        <row r="262">
          <cell r="B262" t="str">
            <v>Marquillas</v>
          </cell>
        </row>
        <row r="263">
          <cell r="B263" t="str">
            <v>Modulo RJ11</v>
          </cell>
        </row>
        <row r="264">
          <cell r="B264" t="str">
            <v>Lámpara ojo de Buey 2x20W con vidrio</v>
          </cell>
        </row>
        <row r="265">
          <cell r="B265" t="str">
            <v>Lámpara ojo de Buey 1x20W</v>
          </cell>
        </row>
        <row r="266">
          <cell r="B266" t="str">
            <v>Lámpara ojo de Buey 1x20W, vidrio</v>
          </cell>
        </row>
        <row r="267">
          <cell r="B267" t="str">
            <v>Organizadores de cables cerrado</v>
          </cell>
        </row>
        <row r="268">
          <cell r="B268" t="str">
            <v>Patch panel de 16 puertos categoria 6</v>
          </cell>
        </row>
        <row r="269">
          <cell r="B269" t="str">
            <v>Patch panel de 16 puertos categoria 5E</v>
          </cell>
        </row>
        <row r="270">
          <cell r="B270" t="str">
            <v>Patch panel de 24 puertos categoria 6</v>
          </cell>
        </row>
        <row r="271">
          <cell r="B271" t="str">
            <v>Patch panel de 24 puertos categoria 5E</v>
          </cell>
        </row>
        <row r="272">
          <cell r="B272" t="str">
            <v>Patch panel de 48 puertos categoria 5E</v>
          </cell>
        </row>
        <row r="273">
          <cell r="B273" t="str">
            <v>Pacht cord 1 mts cat. 6</v>
          </cell>
        </row>
        <row r="274">
          <cell r="B274" t="str">
            <v>Pacht cord 1 mts cat. 5E</v>
          </cell>
        </row>
        <row r="275">
          <cell r="B275" t="str">
            <v>Pacht cord 2 mts cat. 6</v>
          </cell>
        </row>
        <row r="276">
          <cell r="B276" t="str">
            <v>Pararrayos de Distribución 12 KV.  10 KA y 430mm</v>
          </cell>
        </row>
        <row r="277">
          <cell r="B277" t="str">
            <v>Panel de alúmbrado</v>
          </cell>
        </row>
        <row r="278">
          <cell r="B278" t="str">
            <v>Planta electrica de 220KW, 220/127V</v>
          </cell>
        </row>
        <row r="279">
          <cell r="B279" t="str">
            <v>Planta electrica de 100KW, 220/127V</v>
          </cell>
        </row>
        <row r="280">
          <cell r="B280" t="str">
            <v>Pasa muros para BT y MT</v>
          </cell>
        </row>
        <row r="281">
          <cell r="B281" t="str">
            <v>Pegante para PVC</v>
          </cell>
        </row>
        <row r="282">
          <cell r="B282" t="str">
            <v>Perno de maquina 5/8"x6"</v>
          </cell>
        </row>
        <row r="283">
          <cell r="B283" t="str">
            <v>Perno de maquina de  5/8x12"</v>
          </cell>
        </row>
        <row r="284">
          <cell r="B284" t="str">
            <v>Pernode maquina  5/8x8"</v>
          </cell>
        </row>
        <row r="285">
          <cell r="B285" t="str">
            <v>Plafon de loza</v>
          </cell>
        </row>
        <row r="286">
          <cell r="B286" t="str">
            <v>Planta electrica de 65KW, trifasica 220-127V tipo abierta</v>
          </cell>
        </row>
        <row r="287">
          <cell r="B287" t="str">
            <v>Planta electrica de 438kVA, trifasica 220-127V tipo abierta</v>
          </cell>
        </row>
        <row r="288">
          <cell r="B288" t="str">
            <v>Portero Citofono</v>
          </cell>
        </row>
        <row r="289">
          <cell r="B289" t="str">
            <v>Poste de concreto 12mts 510Kgf</v>
          </cell>
        </row>
        <row r="290">
          <cell r="B290" t="str">
            <v>Poste de concreto 12mts 750Kgf</v>
          </cell>
        </row>
        <row r="291">
          <cell r="B291" t="str">
            <v>Poste de concreto 12mts 1050Kgf</v>
          </cell>
        </row>
        <row r="292">
          <cell r="B292" t="str">
            <v>Prensaestopa de 1/2"</v>
          </cell>
        </row>
        <row r="293">
          <cell r="B293" t="str">
            <v>Prensaestopa de 3/4"</v>
          </cell>
        </row>
        <row r="294">
          <cell r="B294" t="str">
            <v xml:space="preserve">Puerta Cortafuego </v>
          </cell>
        </row>
        <row r="295">
          <cell r="B295" t="str">
            <v>Pulsador sencillo p/timbre Galica am</v>
          </cell>
        </row>
        <row r="296">
          <cell r="B296" t="str">
            <v>Punta captadora tipo Franklin de una sola asta</v>
          </cell>
        </row>
        <row r="297">
          <cell r="B297" t="str">
            <v>Puerta tipo Exterior Persiana</v>
          </cell>
        </row>
        <row r="298">
          <cell r="B298" t="str">
            <v>Reflector MH 400-220V rectangular completo RRA Roy alpha</v>
          </cell>
        </row>
        <row r="299">
          <cell r="B299" t="str">
            <v>Roseta de porcelana</v>
          </cell>
        </row>
        <row r="300">
          <cell r="B300" t="str">
            <v>Regleta para ponchar de 25 pares</v>
          </cell>
        </row>
        <row r="301">
          <cell r="B301" t="str">
            <v>Regleta para ponchar de 50 pares</v>
          </cell>
        </row>
        <row r="302">
          <cell r="B302" t="str">
            <v>Salida tel. T/americana doble RJ11 Ambia</v>
          </cell>
        </row>
        <row r="303">
          <cell r="B303" t="str">
            <v>Salida tel. T/americana sencilla RJ11 G</v>
          </cell>
        </row>
        <row r="304">
          <cell r="B304" t="str">
            <v xml:space="preserve">Silicona tubo industrial </v>
          </cell>
        </row>
        <row r="305">
          <cell r="B305" t="str">
            <v>Silleta para cruceta de madera de 95x115mm</v>
          </cell>
        </row>
        <row r="306">
          <cell r="B306" t="str">
            <v>Sensor de movimiento de 360°</v>
          </cell>
        </row>
        <row r="307">
          <cell r="B307" t="str">
            <v>Sensor de movimiento de 180°</v>
          </cell>
        </row>
        <row r="308">
          <cell r="B308" t="str">
            <v>Soldadura exotermica 115 gr</v>
          </cell>
        </row>
        <row r="309">
          <cell r="B309" t="str">
            <v>Soldadura exotermica 150 gr</v>
          </cell>
        </row>
        <row r="310">
          <cell r="B310" t="str">
            <v>Soldadura exotermica 90 gr</v>
          </cell>
        </row>
        <row r="311">
          <cell r="B311" t="str">
            <v>Soporte de peldaño para ducto 20 cms</v>
          </cell>
        </row>
        <row r="312">
          <cell r="B312" t="str">
            <v>Soporte de peldaño para ducto 30 cms</v>
          </cell>
        </row>
        <row r="313">
          <cell r="B313" t="str">
            <v>Soporte de peldaño para ducto 40 cms</v>
          </cell>
        </row>
        <row r="314">
          <cell r="B314" t="str">
            <v>Soporte de peldaño para ducto 60 cms</v>
          </cell>
        </row>
        <row r="315">
          <cell r="B315" t="str">
            <v>Soporte para 6 luminarias</v>
          </cell>
        </row>
        <row r="316">
          <cell r="B316" t="str">
            <v>Strip Telefonico de 10 pares</v>
          </cell>
        </row>
        <row r="317">
          <cell r="B317" t="str">
            <v>Switch de 16 puertos, 10/100/1000</v>
          </cell>
        </row>
        <row r="318">
          <cell r="B318" t="str">
            <v>Switch de 24 puertos, 10/100/1000</v>
          </cell>
        </row>
        <row r="319">
          <cell r="B319" t="str">
            <v>Gabinte principal fabricado en lamina metálica autosoportado fabricado en lámina Cold-Rolled para 29 cuentas, con proteccion principal de 800-1400A.,  protecciones parciales para cada cuenta y servicios generales, sistema DPS de 160KA, cableado, accesorios y transferencia automatica para cada apartamento y zonas comunes, según diagrama unifilar.</v>
          </cell>
        </row>
        <row r="320">
          <cell r="B320" t="str">
            <v>Gabinte Principal fabricado en lamina metálica autosoportado fabricado en lámina Cold-Rolled para 29 cuentas, con proteccion principal de 600A.,  protecciones parciales para cada cuenta y servicios generales, sistema DPS de 160KA, cableado, accesorios y transferencia automatica de 225AMP.</v>
          </cell>
        </row>
        <row r="321">
          <cell r="B321" t="str">
            <v>Gabinte AMR-1 fabricado en lamina metálica autosoportado fabricado en lámina Cold-Rolled, con proteccion principal de 1600A.,  protecciones parciales de 3X250Amp. para cada gabinete  y servicios generales, sistema DPS de 160KA, cableado, accesorios y transferencia automatica de 300AMP.</v>
          </cell>
        </row>
        <row r="322">
          <cell r="B322" t="str">
            <v>Gabinete AMR-2, AMR-3, AMR-4, AMR-5 fabricado en lamina metálica autosoportado fabricado en lámina Cold-Rolled para 42 cuentas, con proteccion principal de 600A.,  protecciones parciales para cada cuenta, sistema DPS de 160KA, cableado, accesorios y transferencia automatica de 250AMP.</v>
          </cell>
        </row>
        <row r="323">
          <cell r="B323" t="str">
            <v>Gabinte AMR-2 fabricado en lamina metálica autosoportado fabricado en lámina Cold-Rolled para 12 cuentas, con proteccion principal de 600A.,  protecciones parciales para cada carga, sistema DPS de 160KA, cableado y accesorios.</v>
          </cell>
        </row>
        <row r="324">
          <cell r="B324" t="str">
            <v>Tablero Bifasico con Puerta de 18 Circuitos con Barraje de 200A</v>
          </cell>
        </row>
        <row r="325">
          <cell r="B325" t="str">
            <v>Tablero Bifasico con Puerta de 12 Circuitos</v>
          </cell>
        </row>
        <row r="326">
          <cell r="B326" t="str">
            <v>Tablero Bifasico con Puerta de 16 Circuitos</v>
          </cell>
        </row>
        <row r="327">
          <cell r="B327" t="str">
            <v>Tablero Bifasico con Puerta de 8 Circuitos</v>
          </cell>
        </row>
        <row r="328">
          <cell r="B328" t="str">
            <v>Tablero monofasico de 6 Circuitos</v>
          </cell>
        </row>
        <row r="329">
          <cell r="B329" t="str">
            <v>Tablero Bifasico con Puerta de 24 Circuitos con Barraje de 200A</v>
          </cell>
        </row>
        <row r="330">
          <cell r="B330" t="str">
            <v>Tablero Bifasico con Puerta de 24 Circuitos TERCOL</v>
          </cell>
        </row>
        <row r="331">
          <cell r="B331" t="str">
            <v>Tablero Bifásico con Puerta de 36 Circuitos con Barraje de 200A</v>
          </cell>
        </row>
        <row r="332">
          <cell r="B332" t="str">
            <v>Tablero Bifásico con Puerta de 36 Circuitos TERCOL</v>
          </cell>
        </row>
        <row r="333">
          <cell r="B333" t="str">
            <v>Tablero trifásico con Puerta de 12 Circuitos con Barraje de 200A</v>
          </cell>
        </row>
        <row r="334">
          <cell r="B334" t="str">
            <v>Tablero trifásico con Puerta de 18 Circuitos con Barraje de 200A</v>
          </cell>
        </row>
        <row r="335">
          <cell r="B335" t="str">
            <v>Tablero trifásico con Puerta de 24 Circuitos con Barraje de 200A</v>
          </cell>
        </row>
        <row r="336">
          <cell r="B336" t="str">
            <v>Tablero trifásico con Puerta de 30 Circuitos con Barraje de 200A</v>
          </cell>
        </row>
        <row r="337">
          <cell r="B337" t="str">
            <v>Tablero trifásico con Puerta de 36 Circuitos con Barraje de 200A</v>
          </cell>
        </row>
        <row r="338">
          <cell r="B338" t="str">
            <v>Tablero trifásico con Puerta de 42 Circuitos con Barraje de 200A</v>
          </cell>
        </row>
        <row r="339">
          <cell r="B339" t="str">
            <v>Tablero de control de alumbrado</v>
          </cell>
        </row>
        <row r="340">
          <cell r="B340" t="str">
            <v>Tapa ciega PVC Octogonal</v>
          </cell>
        </row>
        <row r="341">
          <cell r="B341" t="str">
            <v>Tapa ciega PVC para caja 4x4</v>
          </cell>
        </row>
        <row r="342">
          <cell r="B342" t="str">
            <v>Tapa ciega metalica para caja 4x4</v>
          </cell>
        </row>
        <row r="343">
          <cell r="B343" t="str">
            <v>Tapa Fluxe</v>
          </cell>
        </row>
        <row r="344">
          <cell r="B344" t="str">
            <v>Tapa para caja piso S38CCTLA</v>
          </cell>
        </row>
        <row r="345">
          <cell r="B345" t="str">
            <v>Terminales de cobre estañado cable No 4/0</v>
          </cell>
        </row>
        <row r="346">
          <cell r="B346" t="str">
            <v>Terminales de cobre estañado cable No 6</v>
          </cell>
        </row>
        <row r="347">
          <cell r="B347" t="str">
            <v>Terminales de cobre estañado cable No 8</v>
          </cell>
        </row>
        <row r="348">
          <cell r="B348" t="str">
            <v>Terminales Tipo Exterior para Cable de MT 2 Premoldeados</v>
          </cell>
        </row>
        <row r="349">
          <cell r="B349" t="str">
            <v>Terminales Tipo Interior Para Cable de MT 2 Premoldeados</v>
          </cell>
        </row>
        <row r="350">
          <cell r="B350" t="str">
            <v>Terminal para cable coaxial</v>
          </cell>
        </row>
        <row r="351">
          <cell r="B351" t="str">
            <v>Timbre</v>
          </cell>
        </row>
        <row r="352">
          <cell r="B352" t="str">
            <v>Tomacorriente doble polo a tierra protección GFCI</v>
          </cell>
        </row>
        <row r="353">
          <cell r="B353" t="str">
            <v>Toma especial 220 V, 30 Amp. Con polo a tierra</v>
          </cell>
        </row>
        <row r="354">
          <cell r="B354" t="str">
            <v>Toma para TV Coaxial</v>
          </cell>
        </row>
        <row r="355">
          <cell r="B355" t="str">
            <v>Toma Telefonico RJ11</v>
          </cell>
        </row>
        <row r="356">
          <cell r="B356" t="str">
            <v xml:space="preserve">Tomacorriente doble polo a tierra(2P+T) </v>
          </cell>
        </row>
        <row r="357">
          <cell r="B357" t="str">
            <v>Tomacorriente doble polo a tierra(2P+T)  grado hospitalario naranja</v>
          </cell>
        </row>
        <row r="358">
          <cell r="B358" t="str">
            <v>Tomacorriente doble polo a tierra(2P+T) con peotección IP55</v>
          </cell>
        </row>
        <row r="359">
          <cell r="B359" t="str">
            <v>Toma antiexplosion a 120V sala de partos</v>
          </cell>
        </row>
        <row r="360">
          <cell r="B360" t="str">
            <v>Toma antiexplosion a 220V sala de partos</v>
          </cell>
        </row>
        <row r="361">
          <cell r="B361" t="str">
            <v>Toma de sonido</v>
          </cell>
        </row>
        <row r="362">
          <cell r="B362" t="str">
            <v>Tornillo cabeza exagona 1/2x2"</v>
          </cell>
        </row>
        <row r="363">
          <cell r="B363" t="str">
            <v>Trampa de aceite</v>
          </cell>
        </row>
        <row r="364">
          <cell r="B364" t="str">
            <v>Transformador en aceite tipo pedestal trifásico 225 KVA  13.200/220/127V</v>
          </cell>
        </row>
        <row r="365">
          <cell r="B365" t="str">
            <v>Transformador en aceite tipo pedestal trifásico 500 KVA  13.200/220/127V</v>
          </cell>
        </row>
        <row r="366">
          <cell r="B366" t="str">
            <v>Transformador en aceite tipo pedestal trifásico 400 KVA  13.200/220-127V</v>
          </cell>
        </row>
        <row r="367">
          <cell r="B367" t="str">
            <v>Transformador en aceite monofásico 25 KVA  13.200/220/127V</v>
          </cell>
        </row>
        <row r="368">
          <cell r="B368" t="str">
            <v>Transformador en aceite trifásico 75 KVA  13.200/208/120V</v>
          </cell>
        </row>
        <row r="369">
          <cell r="B369" t="str">
            <v>Transformador tipo pedestal de 300KVA, 13200/220/127.</v>
          </cell>
        </row>
        <row r="370">
          <cell r="B370" t="str">
            <v>Celda de transformador de 2000mmx1700mmx1300mm, en gabinete metálico autosoportado fabricado en lámina Cold-Rolled para incorporar un (1) transformador de potencia de 225 kVA, 13200/220-127V,</v>
          </cell>
        </row>
        <row r="371">
          <cell r="B371" t="str">
            <v>Celda de seccionador de 2000mmx1100mmx1200mm, en gabinete metálico autosoportado CEM-15P en lámina Cold-Rolled, para alojar seccionador tripolar para operación bajo carga de 17.5 KV, fusible de 25 A</v>
          </cell>
        </row>
        <row r="372">
          <cell r="B372" t="str">
            <v>Tracjacks categoria 5E</v>
          </cell>
        </row>
        <row r="373">
          <cell r="B373" t="str">
            <v>Tracjacks categoria 6</v>
          </cell>
        </row>
        <row r="374">
          <cell r="B374" t="str">
            <v>Tubo EMT 1 1/2"</v>
          </cell>
        </row>
        <row r="375">
          <cell r="B375" t="str">
            <v>Tubo EMT 1/2"</v>
          </cell>
        </row>
        <row r="376">
          <cell r="B376" t="str">
            <v>Tubo EMT 2"</v>
          </cell>
        </row>
        <row r="377">
          <cell r="B377" t="str">
            <v xml:space="preserve">Tubo galvanizado IMC 2" </v>
          </cell>
        </row>
        <row r="378">
          <cell r="B378" t="str">
            <v xml:space="preserve">Tubo galvanizado IMC 3" </v>
          </cell>
        </row>
        <row r="379">
          <cell r="B379" t="str">
            <v>Tubo galvanizado IMC 4"</v>
          </cell>
        </row>
        <row r="380">
          <cell r="B380" t="str">
            <v>Tablero general de Acometidas compuesto por gabinete metalico calibre 16 pintado con pintura electrostatica - Barraje para 500 Amps Totalizador de 3x500 A.- 3 automaticos 3x100 Amps 1Au-tomatico de 3x75 A. - 1 Automatico de 3x300 A. (Norma AE248)</v>
          </cell>
        </row>
        <row r="381">
          <cell r="B381" t="str">
            <v>Armario para 21 cuentas, todas monofásicas en servicio para Aptos con automaticos  de 1x50 Amp - Cada cuenta alambrada 2x8 THW-Cu - incluye marquillas - Totalizador de 3x75 Amps</v>
          </cell>
        </row>
        <row r="382">
          <cell r="B382" t="str">
            <v xml:space="preserve">Armario para 9 cuentas,6 en servicio monofásicas - 3 de reserva Aptos con automaticos  de 1x50 Amp - Cada cuenta alambrada 2x8 THW-Cu - incluye marquillas - Totalizador de 3x60 Amps </v>
          </cell>
        </row>
        <row r="383">
          <cell r="B383" t="str">
            <v>Tablero para servicios comunes norma AE 319 con 3 transformadoes de corriente de 200/5 A. - Totalizador 3x300 Amps y contador electronico con perfil de carga.</v>
          </cell>
        </row>
        <row r="384">
          <cell r="B384" t="str">
            <v>Tuerca de ojo de 5/8"</v>
          </cell>
        </row>
        <row r="385">
          <cell r="B385" t="str">
            <v>Tubo IMC 1 1/2"</v>
          </cell>
        </row>
        <row r="386">
          <cell r="B386" t="str">
            <v>Tubo IMC 1"</v>
          </cell>
        </row>
        <row r="387">
          <cell r="B387" t="str">
            <v>Tubo IMC 3"</v>
          </cell>
        </row>
        <row r="388">
          <cell r="B388" t="str">
            <v>Tubo IMC 3/4"</v>
          </cell>
        </row>
        <row r="389">
          <cell r="B389" t="str">
            <v>UPS de 3 KVA</v>
          </cell>
        </row>
        <row r="390">
          <cell r="B390" t="str">
            <v>UPS de 5 KVA, Monofasica, 120V</v>
          </cell>
        </row>
        <row r="391">
          <cell r="B391" t="str">
            <v>UPS de 10 KVA, Trifasica, 220/127V</v>
          </cell>
        </row>
        <row r="392">
          <cell r="B392" t="str">
            <v>Unión EMT 1 1/4"</v>
          </cell>
        </row>
        <row r="393">
          <cell r="B393" t="str">
            <v>Unión EMT 1"</v>
          </cell>
        </row>
        <row r="394">
          <cell r="B394" t="str">
            <v>Unión EMT 3/4"</v>
          </cell>
        </row>
        <row r="395">
          <cell r="B395" t="str">
            <v>Unión EMT 1/2"</v>
          </cell>
        </row>
        <row r="396">
          <cell r="B396" t="str">
            <v>Unión IMC 1 1/2"</v>
          </cell>
        </row>
        <row r="397">
          <cell r="B397" t="str">
            <v>Unión IMC 2"</v>
          </cell>
        </row>
        <row r="398">
          <cell r="B398" t="str">
            <v>Unión IMC 3/4"</v>
          </cell>
        </row>
        <row r="399">
          <cell r="B399" t="str">
            <v>Unión IMC 3"</v>
          </cell>
        </row>
        <row r="400">
          <cell r="B400" t="str">
            <v>Unión IMC 4"</v>
          </cell>
        </row>
        <row r="401">
          <cell r="B401" t="str">
            <v>Vertical</v>
          </cell>
        </row>
        <row r="402">
          <cell r="B402" t="str">
            <v>PUNTA CAPTADORA DEHN 5/8''x0.6M AL</v>
          </cell>
        </row>
        <row r="403">
          <cell r="B403" t="str">
            <v>PUNTA CAPTADORA DEHN 5/8''x1,0M AL</v>
          </cell>
        </row>
        <row r="404">
          <cell r="B404" t="str">
            <v>SOPORTE DEHN SNAP PLASTICA H16 FIJACION PARA CONDUCTOR 8mm Ref: 3204</v>
          </cell>
        </row>
        <row r="405">
          <cell r="B405" t="str">
            <v>CONECTOR PARALELO DEHN MVKLEMME RD 810mm St7/tZn Ref: 390050</v>
          </cell>
        </row>
        <row r="406">
          <cell r="B406" t="str">
            <v>GRAPA BIMETALICA DEHN UNION ALAMBRON-Cu 8-10MM Ref: 459129</v>
          </cell>
        </row>
        <row r="407">
          <cell r="B407" t="str">
            <v>GRAPA DEHN RD 810/16mm St/tZn Ref: 392060</v>
          </cell>
        </row>
        <row r="408">
          <cell r="B408" t="str">
            <v>BASE PARA PUNTA CAPTADORA DEHN 5/8"</v>
          </cell>
        </row>
        <row r="409">
          <cell r="B409" t="str">
            <v>ALAMBRON DE ALUMINIO DE 8mm</v>
          </cell>
        </row>
        <row r="410">
          <cell r="B410" t="str">
            <v>CAJA DE INSPECCIÓN DE REGISTRO DE 40x40x50 Cms</v>
          </cell>
        </row>
        <row r="411">
          <cell r="B411" t="str">
            <v>Varilla de anclaje de 5/8" x 1,80 mts</v>
          </cell>
        </row>
        <row r="412">
          <cell r="B412" t="str">
            <v>Vigueta de anclaje en concreto</v>
          </cell>
        </row>
        <row r="413">
          <cell r="B413" t="str">
            <v>Aislador tipo tensor de 6 1/4"</v>
          </cell>
        </row>
        <row r="414">
          <cell r="B414" t="str">
            <v>Cable super GX de 3/8"</v>
          </cell>
        </row>
        <row r="415">
          <cell r="B415" t="str">
            <v>Preformado para retenida de 3/8"</v>
          </cell>
        </row>
        <row r="416">
          <cell r="B416" t="str">
            <v>Cable ACSR No. 1/0 ecologico</v>
          </cell>
        </row>
        <row r="417">
          <cell r="B417" t="str">
            <v>Conector tipo cuña para cable No. 1/0</v>
          </cell>
        </row>
        <row r="418">
          <cell r="B418" t="str">
            <v>Monitor led de 32"</v>
          </cell>
        </row>
        <row r="419">
          <cell r="B419" t="str">
            <v>Ventilador de techo</v>
          </cell>
        </row>
        <row r="420">
          <cell r="B420" t="str">
            <v xml:space="preserve">Varilla cooperweld 2,4 Mts. </v>
          </cell>
        </row>
        <row r="421">
          <cell r="B421" t="str">
            <v>Varilla cooperweld 2,4 Mts. 5/8" cobre - cobre</v>
          </cell>
        </row>
        <row r="422">
          <cell r="B422" t="str">
            <v>Varilla roscada de 1mt galvanizada</v>
          </cell>
        </row>
      </sheetData>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row r="19">
          <cell r="E19">
            <v>1</v>
          </cell>
        </row>
        <row r="20">
          <cell r="E20">
            <v>1</v>
          </cell>
        </row>
        <row r="21">
          <cell r="E21">
            <v>1</v>
          </cell>
        </row>
        <row r="22">
          <cell r="E22">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ngActivity"/>
      <sheetName val="Control Panel"/>
      <sheetName val="Excel_Version"/>
      <sheetName val="FinModelStructure"/>
      <sheetName val="Cover"/>
      <sheetName val="Assumptions"/>
      <sheetName val="Euribor"/>
      <sheetName val="Miles&amp;Pay"/>
      <sheetName val="Construction"/>
      <sheetName val="Tariffs&amp;Volumes"/>
      <sheetName val="Revenues"/>
      <sheetName val="Taxes"/>
      <sheetName val="BusinessPlan"/>
      <sheetName val="Economics"/>
      <sheetName val="Depr&amp;Amort"/>
      <sheetName val="Annual_P&amp;L"/>
      <sheetName val="Annual_CF"/>
      <sheetName val="check"/>
      <sheetName val="Annual_BS"/>
      <sheetName val="RevenuesGraph"/>
      <sheetName val="OpCostsGraph"/>
      <sheetName val="LLCRgraphs"/>
      <sheetName val="DSCRgraphs"/>
      <sheetName val="TrancheA_B&amp;outstand"/>
      <sheetName val="TrancheC_D_VAT_Standby"/>
      <sheetName val="NumbersGraph"/>
      <sheetName val="CashFlowGraph"/>
      <sheetName val="Financing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 AULAS"/>
      <sheetName val="mat"/>
      <sheetName val="CUAD"/>
      <sheetName val="Cronog. 2008"/>
      <sheetName val="PRES. AULAS"/>
      <sheetName val="PRES. MOBILIARIO"/>
      <sheetName val="Cantidades"/>
    </sheetNames>
    <sheetDataSet>
      <sheetData sheetId="0" refreshError="1">
        <row r="311">
          <cell r="G311">
            <v>122843.99809708807</v>
          </cell>
        </row>
        <row r="586">
          <cell r="G586">
            <v>21273.223982564577</v>
          </cell>
        </row>
        <row r="743">
          <cell r="G743">
            <v>40565.539144295435</v>
          </cell>
        </row>
      </sheetData>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PRESUPUESTO "/>
      <sheetName val="Cuadrillas"/>
      <sheetName val="Equ"/>
      <sheetName val="Trans"/>
      <sheetName val="Mat"/>
      <sheetName val="Salarios"/>
      <sheetName val="Capitulos"/>
      <sheetName val="Maqui Equip"/>
      <sheetName val="calidad"/>
      <sheetName val="ITEMS"/>
      <sheetName val="FACTORES"/>
      <sheetName val="HOJA BASE"/>
      <sheetName val="General"/>
      <sheetName val="Index"/>
      <sheetName val="NPV Summary"/>
      <sheetName val="Equip Data"/>
      <sheetName val="Royalties"/>
      <sheetName val="Title"/>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1"/>
      <sheetName val="PREACTA"/>
      <sheetName val="equipos"/>
      <sheetName val="indice alfabetico"/>
      <sheetName val="materiales"/>
      <sheetName val="otros"/>
      <sheetName val="Informacion"/>
      <sheetName val="Mat"/>
      <sheetName val="Equi"/>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8">
          <cell r="G8">
            <v>0</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PU"/>
      <sheetName val="PRECIOS"/>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 val="A__P__U_2"/>
      <sheetName val="ESTADO_RED"/>
      <sheetName val="GENERALIDADES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Conto economico"/>
      <sheetName val="Conto finanziario"/>
      <sheetName val="IVA"/>
      <sheetName val="Conto degli investimenti"/>
      <sheetName val="Conto dei finanziamenti"/>
      <sheetName val="Conto fabbisogno finanziario"/>
      <sheetName val="T.I.R."/>
      <sheetName val="T.I.R. (DM 125-97)"/>
      <sheetName val="Debito"/>
      <sheetName val="Traffico_Halcrow"/>
      <sheetName val="Ricavi Hal"/>
      <sheetName val="Barriere2003-2008"/>
      <sheetName val="Passante 2008"/>
      <sheetName val="Fabbisogno"/>
      <sheetName val="Costi Passante"/>
      <sheetName val="Residui2002Estratti"/>
      <sheetName val="FinancingActivity"/>
      <sheetName val="Control Panel"/>
    </sheetNames>
    <sheetDataSet>
      <sheetData sheetId="0" refreshError="1">
        <row r="1">
          <cell r="B1">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Ratios"/>
      <sheetName val="Investimento"/>
      <sheetName val="g.finan."/>
      <sheetName val="Tax"/>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s>
    <sheetDataSet>
      <sheetData sheetId="0" refreshError="1">
        <row r="252">
          <cell r="A252" t="str">
            <v>Anni</v>
          </cell>
          <cell r="B252" t="str">
            <v>Quota Capitale</v>
          </cell>
          <cell r="C252" t="str">
            <v>Quota Interessi</v>
          </cell>
        </row>
        <row r="253">
          <cell r="A253">
            <v>2002</v>
          </cell>
          <cell r="B253">
            <v>115519.831487</v>
          </cell>
          <cell r="C253">
            <v>9642.8943930000005</v>
          </cell>
        </row>
        <row r="254">
          <cell r="A254">
            <v>2003</v>
          </cell>
          <cell r="B254">
            <v>25116.029503999998</v>
          </cell>
          <cell r="C254">
            <v>6765.9109099999996</v>
          </cell>
        </row>
        <row r="255">
          <cell r="A255">
            <v>2004</v>
          </cell>
          <cell r="B255">
            <v>21154.700861000001</v>
          </cell>
          <cell r="C255">
            <v>3744.517476</v>
          </cell>
        </row>
        <row r="256">
          <cell r="A256">
            <v>2005</v>
          </cell>
          <cell r="B256">
            <v>8920.9585549999993</v>
          </cell>
          <cell r="C256">
            <v>1129.5447369999999</v>
          </cell>
        </row>
        <row r="257">
          <cell r="A257">
            <v>2006</v>
          </cell>
          <cell r="B257">
            <v>686.88197400000001</v>
          </cell>
          <cell r="C257">
            <v>49.716669000000003</v>
          </cell>
        </row>
        <row r="258">
          <cell r="A258">
            <v>2007</v>
          </cell>
          <cell r="B258">
            <v>0</v>
          </cell>
          <cell r="C258">
            <v>0</v>
          </cell>
        </row>
        <row r="259">
          <cell r="B259">
            <v>171398.40238099996</v>
          </cell>
          <cell r="C259">
            <v>21332.584185000003</v>
          </cell>
        </row>
        <row r="287">
          <cell r="B287">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
      <sheetName val="UNIT"/>
      <sheetName val="UNIT-ADICIONALES"/>
    </sheetNames>
    <sheetDataSet>
      <sheetData sheetId="0" refreshError="1"/>
      <sheetData sheetId="1" refreshError="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 val="datos iniciales"/>
      <sheetName val="VALOR100%"/>
      <sheetName val="LOCALES"/>
      <sheetName val="HONORARIOS-VENTAS100%"/>
      <sheetName val="INGRESOSDIC-DESPINAUG"/>
      <sheetName val="VENTASRESUMEN"/>
      <sheetName val="FlujoCaja"/>
      <sheetName val="FlujoCaja -PREDIAL4"/>
      <sheetName val="ANEXO 5-2"/>
      <sheetName val="ANEXO 5-3"/>
      <sheetName val="ANEXO 5-4"/>
      <sheetName val="ANEXO 5-5"/>
      <sheetName val="ANEXO 5-6"/>
      <sheetName val="PyG"/>
      <sheetName val="DerechosLicPoliz"/>
      <sheetName val="ADMLOCALES"/>
      <sheetName val="DOTACION"/>
      <sheetName val="%costosdirectos"/>
      <sheetName val="impuestos"/>
    </sheetNames>
    <sheetDataSet>
      <sheetData sheetId="0">
        <row r="83">
          <cell r="O83">
            <v>0</v>
          </cell>
          <cell r="Q83">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CONST"/>
      <sheetName val="APU´S Rosaleda II"/>
      <sheetName val="MEMORIAS"/>
      <sheetName val="Insumos"/>
      <sheetName val="ACTIVIDADES"/>
      <sheetName val="respla2"/>
      <sheetName val="zapla2"/>
      <sheetName val="murconpla2"/>
      <sheetName val="conciclpla2"/>
      <sheetName val="vigasenpla2"/>
      <sheetName val="placaconpla2"/>
      <sheetName val="colpla2"/>
      <sheetName val="excyrelpla2"/>
      <sheetName val="conlimpla2"/>
      <sheetName val="vigasestpla2"/>
      <sheetName val="placapla2"/>
      <sheetName val="Codconpla2"/>
      <sheetName val="respla4"/>
      <sheetName val="zapla4"/>
      <sheetName val="murconpla4"/>
      <sheetName val="conciclpla4"/>
      <sheetName val="vigasenpla4"/>
      <sheetName val="placaconpla4"/>
      <sheetName val="colpla4"/>
      <sheetName val="conlimpla4"/>
      <sheetName val="excyrelpla4"/>
      <sheetName val="vigasestpla4"/>
      <sheetName val="placapla4"/>
      <sheetName val="Codconpla4"/>
      <sheetName val="respla1"/>
      <sheetName val="zapla1"/>
      <sheetName val="murconpla1"/>
      <sheetName val="concicpla1"/>
      <sheetName val="vigasenlpla1"/>
      <sheetName val="placonpla1"/>
      <sheetName val="colpla1"/>
      <sheetName val="conlimpla1"/>
      <sheetName val="excanyrellpla1"/>
      <sheetName val="vigasestpla1"/>
      <sheetName val="placpla1"/>
      <sheetName val="Codconspla1"/>
      <sheetName val="res45"/>
      <sheetName val="mcont45"/>
      <sheetName val="musotcu45"/>
      <sheetName val="placacimvigasenl45"/>
      <sheetName val="conlimp45"/>
      <sheetName val="excyrel45"/>
      <sheetName val="plac45"/>
      <sheetName val="escal45"/>
      <sheetName val="Codcons45"/>
      <sheetName val="res123"/>
      <sheetName val="mcont123"/>
      <sheetName val="musotcu123"/>
      <sheetName val="placacimvigasenl123"/>
      <sheetName val="conlimp123"/>
      <sheetName val="excyrel123"/>
      <sheetName val="plac123"/>
      <sheetName val="escal123"/>
      <sheetName val="Codcons123"/>
      <sheetName val="Excavaciones"/>
      <sheetName val="areasyetap"/>
      <sheetName val="Pptotorre"/>
      <sheetName val="TDTorre"/>
      <sheetName val="tdapto"/>
      <sheetName val="mtorre"/>
      <sheetName val="pptoporteria"/>
      <sheetName val="vigasestporteria"/>
      <sheetName val="TDPORTERIA"/>
      <sheetName val="mporteria"/>
      <sheetName val="msaloncom"/>
      <sheetName val="pptosalomcom"/>
      <sheetName val="exteriores"/>
      <sheetName val="inst"/>
      <sheetName val="Veloc Ventas "/>
      <sheetName val="Entregas "/>
      <sheetName val="FI"/>
      <sheetName val="PPTOETAPAS v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1">
          <cell r="A11" t="str">
            <v>04</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egato A - Bozza Convenzione"/>
      <sheetName val="Tabella x PEF"/>
      <sheetName val="Introiti Tangenziale"/>
      <sheetName val="Input"/>
    </sheetNames>
    <sheetDataSet>
      <sheetData sheetId="0" refreshError="1"/>
      <sheetData sheetId="1" refreshError="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Cana"/>
      <sheetName val="GRUPO 2"/>
      <sheetName val="PPTO"/>
      <sheetName val="Cant M"/>
      <sheetName val="Cant PH"/>
      <sheetName val="Cant Val"/>
      <sheetName val="INTER"/>
      <sheetName val="F.M"/>
      <sheetName val="PGIO"/>
      <sheetName val="AIU"/>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V.1"/>
      <sheetName val="V.2"/>
      <sheetName val="V.3"/>
      <sheetName val="Hoja1"/>
      <sheetName val="III.3 (2)"/>
      <sheetName val="fc 21 MP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I5" t="str">
            <v>OBRERO (2)</v>
          </cell>
        </row>
        <row r="18">
          <cell r="A18" t="str">
            <v>COMPRESOR 185 P3/MIN GD</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riego hidrosanitarios"/>
      <sheetName val="APU OK"/>
      <sheetName val="MyE"/>
      <sheetName val="DATOS"/>
      <sheetName val="JUNIO 16"/>
      <sheetName val="inversión anticipo"/>
      <sheetName val="PLAN INVERSION ANTICIPO"/>
      <sheetName val="Hoja3"/>
    </sheetNames>
    <sheetDataSet>
      <sheetData sheetId="0" refreshError="1"/>
      <sheetData sheetId="1" refreshError="1"/>
      <sheetData sheetId="2" refreshError="1"/>
      <sheetData sheetId="3">
        <row r="1">
          <cell r="B1" t="str">
            <v>CORPORACIÓN AUTÓNOMA REGIONAL DE LOS VALLES DEL SINÚ Y DEL SAN JORGE, CVS.</v>
          </cell>
        </row>
        <row r="2">
          <cell r="B2" t="str">
            <v>CONSORCIO MEGA PARQUES</v>
          </cell>
          <cell r="K2">
            <v>1</v>
          </cell>
          <cell r="L2">
            <v>1</v>
          </cell>
        </row>
        <row r="3">
          <cell r="K3">
            <v>1</v>
          </cell>
          <cell r="L3">
            <v>1</v>
          </cell>
        </row>
        <row r="4">
          <cell r="B4" t="str">
            <v>FIRMA C.MEGAPARQUES</v>
          </cell>
          <cell r="K4">
            <v>1</v>
          </cell>
          <cell r="L4">
            <v>1</v>
          </cell>
        </row>
      </sheetData>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Disclaimer"/>
      <sheetName val="Sum"/>
      <sheetName val="NTBAss"/>
      <sheetName val="TBAss"/>
      <sheetName val="Constr&amp;Fund"/>
      <sheetName val="Constr&amp;FundAggr"/>
      <sheetName val="Loans"/>
      <sheetName val="Ops"/>
      <sheetName val="CF P&amp;L BS"/>
      <sheetName val="CF P&amp;L BS ann"/>
      <sheetName val="Int on Cash"/>
      <sheetName val="Assets"/>
      <sheetName val="Tax Sched"/>
      <sheetName val="Audit"/>
    </sheetNames>
    <sheetDataSet>
      <sheetData sheetId="0" refreshError="1">
        <row r="34">
          <cell r="D34" t="str">
            <v>Average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PM"/>
      <sheetName val="IPC"/>
      <sheetName val="EMPALMES"/>
      <sheetName val="WPI"/>
    </sheetNames>
    <sheetDataSet>
      <sheetData sheetId="0">
        <row r="1">
          <cell r="A1" t="str">
            <v>CODIGO SERIE</v>
          </cell>
          <cell r="B1" t="str">
            <v>63...</v>
          </cell>
          <cell r="C1" t="str">
            <v>63...</v>
          </cell>
          <cell r="D1" t="str">
            <v>63...</v>
          </cell>
          <cell r="E1" t="str">
            <v>63...</v>
          </cell>
          <cell r="F1" t="str">
            <v>63...</v>
          </cell>
          <cell r="G1" t="str">
            <v>64...</v>
          </cell>
          <cell r="H1" t="str">
            <v>63...</v>
          </cell>
          <cell r="I1" t="str">
            <v>63A..</v>
          </cell>
          <cell r="J1" t="str">
            <v>63...</v>
          </cell>
          <cell r="K1" t="str">
            <v>63...</v>
          </cell>
          <cell r="L1" t="str">
            <v>63...</v>
          </cell>
          <cell r="M1" t="str">
            <v>63...</v>
          </cell>
          <cell r="O1" t="str">
            <v>63...</v>
          </cell>
          <cell r="P1" t="str">
            <v>63...</v>
          </cell>
          <cell r="Q1" t="str">
            <v>64...</v>
          </cell>
          <cell r="R1" t="str">
            <v>63...</v>
          </cell>
          <cell r="S1" t="str">
            <v>63...</v>
          </cell>
          <cell r="T1" t="str">
            <v>64...</v>
          </cell>
          <cell r="U1" t="str">
            <v>64...</v>
          </cell>
          <cell r="V1" t="str">
            <v>63...</v>
          </cell>
        </row>
        <row r="2">
          <cell r="A2" t="str">
            <v>CODIGO PAÍS</v>
          </cell>
          <cell r="B2" t="str">
            <v>111</v>
          </cell>
          <cell r="C2" t="str">
            <v>134</v>
          </cell>
          <cell r="D2" t="str">
            <v>158</v>
          </cell>
          <cell r="E2" t="str">
            <v>138</v>
          </cell>
          <cell r="F2" t="str">
            <v>184</v>
          </cell>
          <cell r="G2" t="str">
            <v>132</v>
          </cell>
          <cell r="H2" t="str">
            <v>112</v>
          </cell>
          <cell r="I2" t="str">
            <v>136</v>
          </cell>
          <cell r="J2" t="str">
            <v>124</v>
          </cell>
          <cell r="K2" t="str">
            <v>146</v>
          </cell>
          <cell r="L2" t="str">
            <v>156</v>
          </cell>
          <cell r="M2" t="str">
            <v>144</v>
          </cell>
          <cell r="O2" t="str">
            <v>273</v>
          </cell>
          <cell r="P2" t="str">
            <v>299</v>
          </cell>
          <cell r="Q2" t="str">
            <v>248</v>
          </cell>
          <cell r="R2" t="str">
            <v>223</v>
          </cell>
          <cell r="S2" t="str">
            <v>228</v>
          </cell>
          <cell r="T2" t="str">
            <v>293</v>
          </cell>
          <cell r="U2" t="str">
            <v>283</v>
          </cell>
          <cell r="V2" t="str">
            <v>213</v>
          </cell>
        </row>
        <row r="3">
          <cell r="A3" t="str">
            <v>CODIGO</v>
          </cell>
        </row>
        <row r="4">
          <cell r="A4" t="str">
            <v>PAIS</v>
          </cell>
          <cell r="B4" t="str">
            <v>USA</v>
          </cell>
          <cell r="C4" t="str">
            <v>ALEMANIA</v>
          </cell>
          <cell r="D4" t="str">
            <v>JAPON</v>
          </cell>
          <cell r="E4" t="str">
            <v>HOLANDA</v>
          </cell>
          <cell r="F4" t="str">
            <v>ESPANA</v>
          </cell>
          <cell r="G4" t="str">
            <v>FRANCIA</v>
          </cell>
          <cell r="H4" t="str">
            <v>REINO U.</v>
          </cell>
          <cell r="I4" t="str">
            <v>ITALIA</v>
          </cell>
          <cell r="J4" t="str">
            <v>BELGICA</v>
          </cell>
          <cell r="K4" t="str">
            <v>SUIZA</v>
          </cell>
          <cell r="L4" t="str">
            <v>CANADA</v>
          </cell>
          <cell r="M4" t="str">
            <v>SUECIA</v>
          </cell>
          <cell r="N4">
            <v>0</v>
          </cell>
          <cell r="O4" t="str">
            <v>MEXICO</v>
          </cell>
          <cell r="P4" t="str">
            <v>VENEZUELA</v>
          </cell>
          <cell r="Q4" t="str">
            <v>ECUADOR</v>
          </cell>
          <cell r="R4" t="str">
            <v>BRASIL</v>
          </cell>
          <cell r="S4" t="str">
            <v>CHILE</v>
          </cell>
          <cell r="T4" t="str">
            <v>PERU</v>
          </cell>
          <cell r="U4" t="str">
            <v>PANAMA</v>
          </cell>
          <cell r="V4" t="str">
            <v>ARGENTINA</v>
          </cell>
        </row>
        <row r="5">
          <cell r="A5">
            <v>31747</v>
          </cell>
          <cell r="B5">
            <v>82.797888020980565</v>
          </cell>
          <cell r="C5">
            <v>90.36436276816832</v>
          </cell>
          <cell r="D5">
            <v>104.59886540271191</v>
          </cell>
          <cell r="E5">
            <v>91.224949774120432</v>
          </cell>
          <cell r="F5">
            <v>81.920707257246221</v>
          </cell>
          <cell r="G5">
            <v>81.222316558271274</v>
          </cell>
          <cell r="H5">
            <v>73.053255085399655</v>
          </cell>
          <cell r="I5">
            <v>69.082385398020335</v>
          </cell>
          <cell r="J5">
            <v>98.936102584903892</v>
          </cell>
          <cell r="K5">
            <v>91.596271035341502</v>
          </cell>
          <cell r="L5">
            <v>83.921329448517852</v>
          </cell>
          <cell r="M5">
            <v>73.384926231846507</v>
          </cell>
          <cell r="O5">
            <v>12.304143436029321</v>
          </cell>
          <cell r="P5">
            <v>7.1000870707738404</v>
          </cell>
          <cell r="Q5">
            <v>4.909975179795004</v>
          </cell>
          <cell r="R5">
            <v>5.180377402216365E-7</v>
          </cell>
          <cell r="S5">
            <v>38.020257220917756</v>
          </cell>
          <cell r="T5">
            <v>5.5878856302097007E-4</v>
          </cell>
          <cell r="U5">
            <v>93.533529213964911</v>
          </cell>
          <cell r="V5">
            <v>8.1812244706614811E-3</v>
          </cell>
        </row>
        <row r="6">
          <cell r="A6">
            <v>31778</v>
          </cell>
          <cell r="B6">
            <v>83.462264856103062</v>
          </cell>
          <cell r="C6">
            <v>89.985873482186378</v>
          </cell>
          <cell r="D6">
            <v>103.76871542988557</v>
          </cell>
          <cell r="E6">
            <v>91.319483495813614</v>
          </cell>
          <cell r="F6">
            <v>82.101348643512324</v>
          </cell>
          <cell r="G6">
            <v>81.966564575593111</v>
          </cell>
          <cell r="H6">
            <v>73.744066567444349</v>
          </cell>
          <cell r="I6">
            <v>69.845061355348875</v>
          </cell>
          <cell r="J6">
            <v>98.096366887009907</v>
          </cell>
          <cell r="K6">
            <v>90.791912957984678</v>
          </cell>
          <cell r="L6">
            <v>84.376433871857245</v>
          </cell>
          <cell r="M6">
            <v>74.043087552939767</v>
          </cell>
          <cell r="O6">
            <v>13.221579310596368</v>
          </cell>
          <cell r="P6">
            <v>7.473523875294938</v>
          </cell>
          <cell r="Q6">
            <v>4.998369144934304</v>
          </cell>
          <cell r="R6">
            <v>5.7117097030218014E-7</v>
          </cell>
          <cell r="S6">
            <v>37.702774869548563</v>
          </cell>
          <cell r="T6">
            <v>5.9550721555452421E-4</v>
          </cell>
          <cell r="U6">
            <v>93.64787324300606</v>
          </cell>
          <cell r="V6">
            <v>8.6158002796441081E-3</v>
          </cell>
        </row>
        <row r="7">
          <cell r="A7">
            <v>31809</v>
          </cell>
          <cell r="B7">
            <v>83.877499654040221</v>
          </cell>
          <cell r="C7">
            <v>89.796628349997761</v>
          </cell>
          <cell r="D7">
            <v>103.65012211593394</v>
          </cell>
          <cell r="E7">
            <v>91.035883285523695</v>
          </cell>
          <cell r="F7">
            <v>82.191668881956844</v>
          </cell>
          <cell r="G7">
            <v>82.115414726129714</v>
          </cell>
          <cell r="H7">
            <v>74.003120657368669</v>
          </cell>
          <cell r="I7">
            <v>69.965483874927074</v>
          </cell>
          <cell r="J7">
            <v>97.714669128907531</v>
          </cell>
          <cell r="K7">
            <v>90.590823193588591</v>
          </cell>
          <cell r="L7">
            <v>84.103371767119611</v>
          </cell>
          <cell r="M7">
            <v>74.207627214562876</v>
          </cell>
          <cell r="O7">
            <v>14.007250658543047</v>
          </cell>
          <cell r="P7">
            <v>8.067192590930695</v>
          </cell>
          <cell r="Q7">
            <v>5.1250372165191971</v>
          </cell>
          <cell r="R7">
            <v>6.2910517444354728E-7</v>
          </cell>
          <cell r="S7">
            <v>38.034688007768061</v>
          </cell>
          <cell r="T7">
            <v>6.2855494820827495E-4</v>
          </cell>
          <cell r="U7">
            <v>93.590700751769972</v>
          </cell>
          <cell r="V7">
            <v>9.2101006993550501E-3</v>
          </cell>
        </row>
        <row r="8">
          <cell r="A8">
            <v>31837</v>
          </cell>
          <cell r="B8">
            <v>84.043593380144586</v>
          </cell>
          <cell r="C8">
            <v>89.891250916092076</v>
          </cell>
          <cell r="D8">
            <v>103.76871542988557</v>
          </cell>
          <cell r="E8">
            <v>91.035883285523695</v>
          </cell>
          <cell r="F8">
            <v>82.281989120401349</v>
          </cell>
          <cell r="G8">
            <v>82.214647248033714</v>
          </cell>
          <cell r="H8">
            <v>74.175823096194975</v>
          </cell>
          <cell r="I8">
            <v>70.045765554645854</v>
          </cell>
          <cell r="J8">
            <v>98.172706018584549</v>
          </cell>
          <cell r="K8">
            <v>90.691368075786642</v>
          </cell>
          <cell r="L8">
            <v>84.103371767119611</v>
          </cell>
          <cell r="M8">
            <v>74.043087552939767</v>
          </cell>
          <cell r="O8">
            <v>15.031264605415668</v>
          </cell>
          <cell r="P8">
            <v>8.5603206392531543</v>
          </cell>
          <cell r="Q8">
            <v>5.3893082452922236</v>
          </cell>
          <cell r="R8">
            <v>7.1492160276700436E-7</v>
          </cell>
          <cell r="S8">
            <v>39.10258135667808</v>
          </cell>
          <cell r="T8">
            <v>6.6225067427181609E-4</v>
          </cell>
          <cell r="U8">
            <v>93.81938976328334</v>
          </cell>
          <cell r="V8">
            <v>9.9330104832606597E-3</v>
          </cell>
        </row>
      </sheetData>
      <sheetData sheetId="1"/>
      <sheetData sheetId="2"/>
      <sheetData sheetId="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bra Óptica"/>
      <sheetName val="Total Corredor 1"/>
      <sheetName val="Tramo 1 Sector 1"/>
      <sheetName val="Tramo 1 Sector 2"/>
      <sheetName val="Tramo 1 Sector 3"/>
      <sheetName val="Tramo 2 Sector 1"/>
      <sheetName val="Tramo 2 Sector2 "/>
      <sheetName val="Peajes"/>
      <sheetName val="Costos Centro Gestión Princip"/>
      <sheetName val="Costos Centro Gestión Pequeño"/>
      <sheetName val="Subs Video Vig"/>
      <sheetName val="Pesaje"/>
      <sheetName val="Sistemas Mensajeria Variable"/>
      <sheetName val="Postes SOS"/>
    </sheetNames>
    <sheetDataSet>
      <sheetData sheetId="0" refreshError="1"/>
      <sheetData sheetId="1" refreshError="1">
        <row r="10">
          <cell r="I10">
            <v>2000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row r="4">
          <cell r="B4" t="str">
            <v>A</v>
          </cell>
        </row>
        <row r="5">
          <cell r="B5" t="str">
            <v>A.C.P.M</v>
          </cell>
        </row>
        <row r="6">
          <cell r="B6" t="str">
            <v xml:space="preserve">AALISTELO AAPROMOCION </v>
          </cell>
        </row>
        <row r="7">
          <cell r="B7" t="str">
            <v xml:space="preserve">AAPARED SALDO </v>
          </cell>
        </row>
        <row r="8">
          <cell r="B8" t="str">
            <v xml:space="preserve">AAPISO SALDO 30X30 40X40 </v>
          </cell>
        </row>
        <row r="9">
          <cell r="B9" t="str">
            <v xml:space="preserve">ABANICO KDK DE 56" DE TECHO </v>
          </cell>
        </row>
        <row r="10">
          <cell r="B10" t="str">
            <v>ACCESORIOS REFLECTIVOS PARA LAMPARA 2X48</v>
          </cell>
        </row>
        <row r="11">
          <cell r="B11" t="str">
            <v>ACEITE 4 TIEMPO</v>
          </cell>
        </row>
        <row r="12">
          <cell r="B12" t="str">
            <v xml:space="preserve">ACEITE DE PINO GALÓN </v>
          </cell>
        </row>
        <row r="13">
          <cell r="B13" t="str">
            <v>ACERO 40000 PSI</v>
          </cell>
        </row>
        <row r="14">
          <cell r="B14" t="str">
            <v>ACERO 60000 PSI</v>
          </cell>
        </row>
        <row r="15">
          <cell r="B15" t="str">
            <v xml:space="preserve">ACRONAL INVECRYL 500 750 GR </v>
          </cell>
        </row>
        <row r="16">
          <cell r="B16" t="str">
            <v xml:space="preserve">ACRONAL INVECRYL 500 GALÓN 4 KG </v>
          </cell>
        </row>
        <row r="17">
          <cell r="B17" t="str">
            <v xml:space="preserve">ACRONAL INVECRYL CUÑETE </v>
          </cell>
        </row>
        <row r="18">
          <cell r="B18" t="str">
            <v xml:space="preserve">ADAPTADOR HEMBRA CPVC 1/2" AGUA CALIENTE </v>
          </cell>
        </row>
        <row r="19">
          <cell r="B19" t="str">
            <v xml:space="preserve">ADAPTADOR MACHO CPVC 1/2" AGUA CALIENTE </v>
          </cell>
        </row>
        <row r="20">
          <cell r="B20" t="str">
            <v xml:space="preserve">ADAPTADOR PRESIÓN HEMBRA 1 1/2" </v>
          </cell>
        </row>
        <row r="21">
          <cell r="B21" t="str">
            <v xml:space="preserve">ADAPTADOR PRESIÓN HEMBRA 1/2 X 1/4" </v>
          </cell>
        </row>
        <row r="22">
          <cell r="B22" t="str">
            <v xml:space="preserve">ADAPTADOR PRESIÓN HEMBRA 1/2 X 3/8" </v>
          </cell>
        </row>
        <row r="23">
          <cell r="B23" t="str">
            <v xml:space="preserve">ADAPTADOR PRESIÓN HEMBRA 1/2" </v>
          </cell>
        </row>
        <row r="24">
          <cell r="B24" t="str">
            <v xml:space="preserve">ADAPTADOR PRESIÓN HEMBRA 3" </v>
          </cell>
        </row>
        <row r="25">
          <cell r="B25" t="str">
            <v xml:space="preserve">ADAPTADOR PRESIÓN HEMBRA 3/4" </v>
          </cell>
        </row>
        <row r="26">
          <cell r="B26" t="str">
            <v xml:space="preserve">ADAPTADOR PRESIÓN HEMBRA DE 2" </v>
          </cell>
        </row>
        <row r="27">
          <cell r="B27" t="str">
            <v xml:space="preserve">ADAPTADOR PRESIÓN MACHO 1 1/2" </v>
          </cell>
        </row>
        <row r="28">
          <cell r="B28" t="str">
            <v xml:space="preserve">ADAPTADOR PRESIÓN MACHO 1 1/4" </v>
          </cell>
        </row>
        <row r="29">
          <cell r="B29" t="str">
            <v xml:space="preserve">ADAPTADOR PRESIÓN MACHO 1" </v>
          </cell>
        </row>
        <row r="30">
          <cell r="B30" t="str">
            <v xml:space="preserve">ADAPTADOR PRESIÓN MACHO 1/2" </v>
          </cell>
        </row>
        <row r="31">
          <cell r="B31" t="str">
            <v xml:space="preserve">ADAPTADOR PRESIÓN MACHO 2" </v>
          </cell>
        </row>
        <row r="32">
          <cell r="B32" t="str">
            <v xml:space="preserve">ADAPTADOR PRESIÓN MACHO 3" </v>
          </cell>
        </row>
        <row r="33">
          <cell r="B33" t="str">
            <v xml:space="preserve">ADAPTADOR PRESIÓN MACHO 3/4" </v>
          </cell>
        </row>
        <row r="34">
          <cell r="B34" t="str">
            <v xml:space="preserve">ADAPTADOR PRESIÓN MACHO 4" </v>
          </cell>
        </row>
        <row r="35">
          <cell r="B35" t="str">
            <v xml:space="preserve">ADAPTADOR TERMINAL CONDUIT 1 1/4" </v>
          </cell>
        </row>
        <row r="36">
          <cell r="B36" t="str">
            <v xml:space="preserve">ADAPTADOR TERMINAL CONDUIT 1" </v>
          </cell>
        </row>
        <row r="37">
          <cell r="B37" t="str">
            <v xml:space="preserve">ADAPTADOR TERMINAL CONDUIT 1/2" </v>
          </cell>
        </row>
        <row r="38">
          <cell r="B38" t="str">
            <v xml:space="preserve">ADAPTADOR TERMINAL CONDUIT 3/4" </v>
          </cell>
        </row>
        <row r="39">
          <cell r="B39" t="str">
            <v xml:space="preserve">AGUA </v>
          </cell>
        </row>
        <row r="40">
          <cell r="B40" t="str">
            <v>AGUA PARA COMPACTAR</v>
          </cell>
        </row>
        <row r="41">
          <cell r="B41" t="str">
            <v>AGUA PARA CURADO</v>
          </cell>
        </row>
        <row r="42">
          <cell r="B42" t="str">
            <v xml:space="preserve">AGUA STOP SELLO GRIVAL </v>
          </cell>
        </row>
        <row r="43">
          <cell r="B43" t="str">
            <v xml:space="preserve">AISLADORES PLÁSTICOS MEDIANO </v>
          </cell>
        </row>
        <row r="44">
          <cell r="B44" t="str">
            <v xml:space="preserve">AISLADORES PLÁSTICOS PEQUEÑOS </v>
          </cell>
        </row>
        <row r="45">
          <cell r="B45" t="str">
            <v>AJOVER AJONIT N° 10 MARFIL</v>
          </cell>
        </row>
        <row r="46">
          <cell r="B46" t="str">
            <v>AJOVER AJONIT N° 12 MARFIL</v>
          </cell>
        </row>
        <row r="47">
          <cell r="B47" t="str">
            <v>AJOVER AJONIT No 4 MARFIL</v>
          </cell>
        </row>
        <row r="48">
          <cell r="B48" t="str">
            <v>AJOVER AJONIT No 6 MARFIL</v>
          </cell>
        </row>
        <row r="49">
          <cell r="B49" t="str">
            <v>AJOVER AJONIT No 8 MARFIL</v>
          </cell>
        </row>
        <row r="50">
          <cell r="B50" t="str">
            <v xml:space="preserve">AJOVER CABALLETE THERMO 2 ML </v>
          </cell>
        </row>
        <row r="51">
          <cell r="B51" t="str">
            <v>AJOVER EXTRA MARINA TRAPEZ POR ML APOYO 220</v>
          </cell>
        </row>
        <row r="52">
          <cell r="B52" t="str">
            <v>AJOVER EXTRA NO MAR TRAPEZ POR ML APOYO 220</v>
          </cell>
        </row>
        <row r="53">
          <cell r="B53" t="str">
            <v>AJOVER LIMATESA THERMO 20 ML</v>
          </cell>
        </row>
        <row r="54">
          <cell r="B54" t="str">
            <v>AJOVER RURAL No 10 MARFIL</v>
          </cell>
        </row>
        <row r="55">
          <cell r="B55" t="str">
            <v>AJOVER RURAL No 4 MARFIL</v>
          </cell>
        </row>
        <row r="56">
          <cell r="B56" t="str">
            <v>AJOVER RURAL No 6 MARFIL</v>
          </cell>
        </row>
        <row r="57">
          <cell r="B57" t="str">
            <v>AJOVER RURAL No 8 MARFIL</v>
          </cell>
        </row>
        <row r="58">
          <cell r="B58" t="str">
            <v>AJOVER SUPER MADRILEÑA MAR 32 ML APOYO 10</v>
          </cell>
        </row>
        <row r="59">
          <cell r="B59" t="str">
            <v>AJOVER SUPER MADRILEÑA MAR 42 ML APOYO 10</v>
          </cell>
        </row>
        <row r="60">
          <cell r="B60" t="str">
            <v>AJOVER SUPER MADRILEÑA MAR 62 ML APOYO 10</v>
          </cell>
        </row>
        <row r="61">
          <cell r="B61" t="str">
            <v>AJOVER SUPER MADRILEÑA NO MAR 32 ML APY 10</v>
          </cell>
        </row>
        <row r="62">
          <cell r="B62" t="str">
            <v>AJOVER SUPER MADRILEÑA NO MAR 42 ML APY 10</v>
          </cell>
        </row>
        <row r="63">
          <cell r="B63" t="str">
            <v>AJOVER SUPER MADRILEÑA NO MAR 52 ML APY 10</v>
          </cell>
        </row>
        <row r="64">
          <cell r="B64" t="str">
            <v>AJOVER SUPER MADRILEÑA NO MAR 62 ML APY 10</v>
          </cell>
        </row>
        <row r="65">
          <cell r="B65" t="str">
            <v>AJOVER SUPER THERMO NO MAR 12 ML APOYO 19</v>
          </cell>
        </row>
        <row r="66">
          <cell r="B66" t="str">
            <v>AJOVER SUPER THERMO NO MAR POR ML APOYO 19</v>
          </cell>
        </row>
        <row r="67">
          <cell r="B67" t="str">
            <v xml:space="preserve">AJOVER SUPERTHERMOACUSTIC TRAP NO MAR 183 ML </v>
          </cell>
        </row>
        <row r="68">
          <cell r="B68" t="str">
            <v>AJOVER TERMINALES CONTRAMURO 20 ML</v>
          </cell>
        </row>
        <row r="69">
          <cell r="B69" t="str">
            <v>AJOVER TERMINALES SOBREMURO 20 ML</v>
          </cell>
        </row>
        <row r="70">
          <cell r="B70" t="str">
            <v>AJOVER THERMO MARINA TRAPEZ 120 ML APOYO 17</v>
          </cell>
        </row>
        <row r="71">
          <cell r="B71" t="str">
            <v>AJOVER THERMO MARINA TRAPEZ 18 ML APOYO 17</v>
          </cell>
        </row>
        <row r="72">
          <cell r="B72" t="str">
            <v>AJOVER THERMO MARINA TRAPEZ 24 ML APOYO 17</v>
          </cell>
        </row>
        <row r="73">
          <cell r="B73" t="str">
            <v>AJOVER THERMO MARINA TRAPEZ 54 ML APOYO 17</v>
          </cell>
        </row>
        <row r="74">
          <cell r="B74" t="str">
            <v>AJOVER THERMO MARINA TRAPEZ 72 ML APOYO 17</v>
          </cell>
        </row>
        <row r="75">
          <cell r="B75" t="str">
            <v>AJOVER THERMO NO MARINA TRAP 12 ML APOYO 17</v>
          </cell>
        </row>
        <row r="76">
          <cell r="B76" t="str">
            <v xml:space="preserve">AJOVER THERMO NO MARINA TRAP 18 ML APOYO 17 </v>
          </cell>
        </row>
        <row r="77">
          <cell r="B77" t="str">
            <v xml:space="preserve">AJOVER THERMO NO MARINA TRAP 24 ML APOYO 17 </v>
          </cell>
        </row>
        <row r="78">
          <cell r="B78" t="str">
            <v>AJOVER THERMO NO MARINA TRAP 54 ML APOYO 17</v>
          </cell>
        </row>
        <row r="79">
          <cell r="B79" t="str">
            <v xml:space="preserve">AJOVER THERMO NO MARINA TRAP 72 ML APOYO 17 </v>
          </cell>
        </row>
        <row r="80">
          <cell r="B80" t="str">
            <v>ALAMBRE 10</v>
          </cell>
        </row>
        <row r="81">
          <cell r="B81" t="str">
            <v>ALAMBRE 12</v>
          </cell>
        </row>
        <row r="82">
          <cell r="B82" t="str">
            <v xml:space="preserve">ALAMBRE ALUMINIO N° 8 </v>
          </cell>
        </row>
        <row r="83">
          <cell r="B83" t="str">
            <v xml:space="preserve">ALAMBRE DE COBRE DESNUDO N" 10 X KILO </v>
          </cell>
        </row>
        <row r="84">
          <cell r="B84" t="str">
            <v xml:space="preserve">ALAMBRE DE COBRE DESNUDO N" 14 X KILO </v>
          </cell>
        </row>
        <row r="85">
          <cell r="B85" t="str">
            <v xml:space="preserve">ALAMBRE DE PÚAS CAL 165 X 400 MTS </v>
          </cell>
        </row>
        <row r="86">
          <cell r="B86" t="str">
            <v xml:space="preserve">ALAMBRE GALVANIZADO No 10 </v>
          </cell>
        </row>
        <row r="87">
          <cell r="B87" t="str">
            <v xml:space="preserve">ALAMBRE GALVANIZADO No 14 </v>
          </cell>
        </row>
        <row r="88">
          <cell r="B88" t="str">
            <v xml:space="preserve">ALAMBRE GALVANIZADO No 16 </v>
          </cell>
        </row>
        <row r="89">
          <cell r="B89" t="str">
            <v xml:space="preserve">ALAMBRE GALVANIZADO No 18 </v>
          </cell>
        </row>
        <row r="90">
          <cell r="B90" t="str">
            <v xml:space="preserve">ALAMBRE N° 10 CENTELSA ML </v>
          </cell>
        </row>
        <row r="91">
          <cell r="B91" t="str">
            <v xml:space="preserve">ALAMBRE N° 12 CENTELSA ML </v>
          </cell>
        </row>
        <row r="92">
          <cell r="B92" t="str">
            <v xml:space="preserve">ALAMBRE N° 14 CENTELSA ML </v>
          </cell>
        </row>
        <row r="93">
          <cell r="B93" t="str">
            <v xml:space="preserve">ALAMBRE N° 14 ECO ML </v>
          </cell>
        </row>
        <row r="94">
          <cell r="B94" t="str">
            <v xml:space="preserve">ALAMBRE N° 8 CENTELSA ML </v>
          </cell>
        </row>
        <row r="95">
          <cell r="B95" t="str">
            <v xml:space="preserve">ALAMBRE N° 8 ECO ML </v>
          </cell>
        </row>
        <row r="96">
          <cell r="B96" t="str">
            <v>ALAMBRE NEGRO CAL 18</v>
          </cell>
        </row>
        <row r="97">
          <cell r="B97" t="str">
            <v xml:space="preserve">ALAMBRE NEGRO CALIBRE 18 X KG </v>
          </cell>
        </row>
        <row r="98">
          <cell r="B98" t="str">
            <v xml:space="preserve">ALAMBRE No 10 ECO ML </v>
          </cell>
        </row>
        <row r="99">
          <cell r="B99" t="str">
            <v xml:space="preserve">ALAMBRE No 12 ECO ML </v>
          </cell>
        </row>
        <row r="100">
          <cell r="B100" t="str">
            <v xml:space="preserve">ALAMBRE TIMBRE 2X22 ECO </v>
          </cell>
        </row>
        <row r="101">
          <cell r="B101" t="str">
            <v xml:space="preserve">ALCAYATA PARA HAMACA </v>
          </cell>
        </row>
        <row r="102">
          <cell r="B102" t="str">
            <v xml:space="preserve">ALFACOLOR 1-3 HUESO 2 KG </v>
          </cell>
        </row>
        <row r="103">
          <cell r="B103" t="str">
            <v xml:space="preserve">ALFACOLOR 1-3 HUESO 5 KG </v>
          </cell>
        </row>
        <row r="104">
          <cell r="B104" t="str">
            <v xml:space="preserve">ALFACOLOR 3-15 HUESO 2 KG </v>
          </cell>
        </row>
        <row r="105">
          <cell r="B105" t="str">
            <v xml:space="preserve">ALFACOLOR 3-15 HUESO 5 KG </v>
          </cell>
        </row>
        <row r="106">
          <cell r="B106" t="str">
            <v>ALFALISTOS 25 KG, GRIS</v>
          </cell>
        </row>
        <row r="107">
          <cell r="B107" t="str">
            <v xml:space="preserve">ALMÁDANA CON CABO 4 LBS HERRAGRO </v>
          </cell>
        </row>
        <row r="108">
          <cell r="B108" t="str">
            <v xml:space="preserve">ALUMOL 08 KG </v>
          </cell>
        </row>
        <row r="109">
          <cell r="B109" t="str">
            <v xml:space="preserve">ALUMOL 30 KG </v>
          </cell>
        </row>
        <row r="110">
          <cell r="B110" t="str">
            <v xml:space="preserve">AMARRE </v>
          </cell>
        </row>
        <row r="111">
          <cell r="B111" t="str">
            <v>AMARRES DE ALAMBRE PARA TECHO</v>
          </cell>
        </row>
        <row r="112">
          <cell r="B112" t="str">
            <v xml:space="preserve">ÁNGULO 1/8 X 1 1/2 X 6 ML </v>
          </cell>
        </row>
        <row r="113">
          <cell r="B113" t="str">
            <v xml:space="preserve">ÁNGULO 1/8 X 2X6 ML </v>
          </cell>
        </row>
        <row r="114">
          <cell r="B114" t="str">
            <v xml:space="preserve">ÁNGULO DE 1"X1 1/4 X6ML </v>
          </cell>
        </row>
        <row r="115">
          <cell r="B115" t="str">
            <v xml:space="preserve">ÁNGULO DE 1X1/8X6 ML </v>
          </cell>
        </row>
        <row r="116">
          <cell r="B116" t="str">
            <v xml:space="preserve">ÁNGULO DE ALUMINIO 1" X 1/16 COLOR NATURAL </v>
          </cell>
        </row>
        <row r="117">
          <cell r="B117" t="str">
            <v xml:space="preserve">ÁNGULO DIACO 1 X25 (25X25) </v>
          </cell>
        </row>
        <row r="118">
          <cell r="B118" t="str">
            <v>ANTICORROSIVO GRIS PROTECCION 1/4</v>
          </cell>
        </row>
        <row r="119">
          <cell r="B119" t="str">
            <v xml:space="preserve">ANTICORROSIVO GRIS PROTECCIÓN 1/4 </v>
          </cell>
        </row>
        <row r="120">
          <cell r="B120" t="str">
            <v xml:space="preserve">ANTICORROSIVO GRIS PROTECCIÓN GALÓN </v>
          </cell>
        </row>
        <row r="121">
          <cell r="B121" t="str">
            <v xml:space="preserve">ANTICORROSIVO NEGRO PROTECCIÓN BRILLANTE 1/4 </v>
          </cell>
        </row>
        <row r="122">
          <cell r="B122" t="str">
            <v xml:space="preserve">ANTICORROSIVO NEGRO PROTECCIÓN BRILLANTE GAL </v>
          </cell>
        </row>
        <row r="123">
          <cell r="B123" t="str">
            <v xml:space="preserve">ANTICORROSIVO ROJO PROTECCIÓN 1/4 </v>
          </cell>
        </row>
        <row r="124">
          <cell r="B124" t="str">
            <v xml:space="preserve">ANTICORROSIVO ROJO PROTECCIÓN GALÓN </v>
          </cell>
        </row>
        <row r="125">
          <cell r="B125" t="str">
            <v xml:space="preserve">ANTIESPUMANTE </v>
          </cell>
        </row>
        <row r="126">
          <cell r="B126" t="str">
            <v xml:space="preserve">ANTISOLROJ016KG </v>
          </cell>
        </row>
        <row r="127">
          <cell r="B127" t="str">
            <v xml:space="preserve">ANTISOLROJ016KG </v>
          </cell>
        </row>
        <row r="128">
          <cell r="B128" t="str">
            <v xml:space="preserve">ARANDELAS DE 3/8 </v>
          </cell>
        </row>
        <row r="129">
          <cell r="B129" t="str">
            <v xml:space="preserve">ARANDELAS DE 5/8 HG </v>
          </cell>
        </row>
        <row r="130">
          <cell r="B130" t="str">
            <v>ARENA LAVADA DE PEÑA</v>
          </cell>
        </row>
        <row r="131">
          <cell r="B131" t="str">
            <v>ARENA LAVADA DE RIO (LORICA)</v>
          </cell>
        </row>
        <row r="132">
          <cell r="B132" t="str">
            <v xml:space="preserve">ARRIENDO LOCAL COMERCIAL </v>
          </cell>
        </row>
        <row r="133">
          <cell r="B133" t="str">
            <v>ASAFATES METALICOS</v>
          </cell>
        </row>
        <row r="134">
          <cell r="B134" t="str">
            <v xml:space="preserve">ATA TODO </v>
          </cell>
        </row>
        <row r="135">
          <cell r="B135" t="str">
            <v xml:space="preserve">ATECOL GAL </v>
          </cell>
        </row>
        <row r="136">
          <cell r="B136" t="str">
            <v>BAJANTE BLANCO 3 MT PLÁSTICO</v>
          </cell>
        </row>
        <row r="137">
          <cell r="B137" t="str">
            <v>BAJANTE BLANCO DE 3 m PLASTICO</v>
          </cell>
        </row>
        <row r="138">
          <cell r="B138" t="str">
            <v xml:space="preserve">BALAS OJO BUEY CON BOMBILLO AHORRADOR 20 W </v>
          </cell>
        </row>
        <row r="139">
          <cell r="B139" t="str">
            <v xml:space="preserve">BALASTOS 1 X 40 W </v>
          </cell>
        </row>
        <row r="140">
          <cell r="B140" t="str">
            <v xml:space="preserve">BALASTOS 2 X 48 W </v>
          </cell>
        </row>
        <row r="141">
          <cell r="B141" t="str">
            <v xml:space="preserve">BALAUSTRE DE 50 CMS </v>
          </cell>
        </row>
        <row r="142">
          <cell r="B142" t="str">
            <v xml:space="preserve">BALDE PLÁSTICO PARA CONSTRUCCIÓN </v>
          </cell>
        </row>
        <row r="143">
          <cell r="B143" t="str">
            <v xml:space="preserve">BARETA 1 X 2 X 4 ML </v>
          </cell>
        </row>
        <row r="144">
          <cell r="B144" t="str">
            <v xml:space="preserve">BARETA 2 X 4 X 4 ML </v>
          </cell>
        </row>
        <row r="145">
          <cell r="B145" t="str">
            <v xml:space="preserve">BARETILLA 2 X 3 X3 MTR </v>
          </cell>
        </row>
        <row r="146">
          <cell r="B146" t="str">
            <v xml:space="preserve">BARETILLA 2X1 X 21/2 </v>
          </cell>
        </row>
        <row r="147">
          <cell r="B147" t="str">
            <v xml:space="preserve">BARETILLA 4 ML </v>
          </cell>
        </row>
        <row r="148">
          <cell r="B148" t="str">
            <v xml:space="preserve">BARETILLA DE 2 CM X 4 CM X 41/2 </v>
          </cell>
        </row>
        <row r="149">
          <cell r="B149" t="str">
            <v xml:space="preserve">BARNIZ SINTÉTICO BRILANTE INTERIORES GALÓN </v>
          </cell>
        </row>
        <row r="150">
          <cell r="B150" t="str">
            <v xml:space="preserve">BARNIZ SINTÉTICO BRILLANTE INTERIORES 1/4 </v>
          </cell>
        </row>
        <row r="151">
          <cell r="B151" t="str">
            <v xml:space="preserve">BARRA 14 LIBRAS </v>
          </cell>
        </row>
        <row r="152">
          <cell r="B152" t="str">
            <v xml:space="preserve">BASE GRIS IND GAL </v>
          </cell>
        </row>
        <row r="153">
          <cell r="B153" t="str">
            <v xml:space="preserve">BINDA BOQUILLA 2 KG </v>
          </cell>
        </row>
        <row r="154">
          <cell r="B154" t="str">
            <v xml:space="preserve">BINDA EXTRA BLANCO 10 KG </v>
          </cell>
        </row>
        <row r="155">
          <cell r="B155" t="str">
            <v>BISAGRA</v>
          </cell>
        </row>
        <row r="156">
          <cell r="B156" t="str">
            <v xml:space="preserve">BISAGRA INCAMETAL 11/2 COB C/T PAR </v>
          </cell>
        </row>
        <row r="157">
          <cell r="B157" t="str">
            <v xml:space="preserve">BISAGRA INCAMETAL 2" COB C/T PAR </v>
          </cell>
        </row>
        <row r="158">
          <cell r="B158" t="str">
            <v xml:space="preserve">BISAGRA INCAMETAL 21/2 COB C/T PAR </v>
          </cell>
        </row>
        <row r="159">
          <cell r="B159" t="str">
            <v xml:space="preserve">BISAGRA INCAMETAL 3" COB C / T PAR </v>
          </cell>
        </row>
        <row r="160">
          <cell r="B160" t="str">
            <v xml:space="preserve">BISAGRA NUDO 3" X 3" COB C / T INDUMA </v>
          </cell>
        </row>
        <row r="161">
          <cell r="B161" t="str">
            <v xml:space="preserve">BISAGRA PARA SOLDAR ARMILLAR A - 30 X UNIDAD </v>
          </cell>
        </row>
        <row r="162">
          <cell r="B162" t="str">
            <v xml:space="preserve">BLOCK CLARVIEWINDONES19"19*8 INCOLORO </v>
          </cell>
        </row>
        <row r="163">
          <cell r="B163" t="str">
            <v xml:space="preserve">BLOCK CROSS RIBBED INDONES 19*19*8 INCOLORO </v>
          </cell>
        </row>
        <row r="164">
          <cell r="B164" t="str">
            <v xml:space="preserve">BLOCK MILLENIUM INDONES 19*19*8 </v>
          </cell>
        </row>
        <row r="165">
          <cell r="B165" t="str">
            <v xml:space="preserve">BLOCK NAUTILIUS INDONES 19*19*8 </v>
          </cell>
        </row>
        <row r="166">
          <cell r="B166" t="str">
            <v xml:space="preserve">BLOCK NUBIO ONDULADO CHECO 19*19*8 INCOLORO </v>
          </cell>
        </row>
        <row r="167">
          <cell r="B167" t="str">
            <v xml:space="preserve">BLOCK NUBIO ONDULADO CHECO 19*19*8 VERDE </v>
          </cell>
        </row>
        <row r="168">
          <cell r="B168" t="str">
            <v xml:space="preserve">BLOCK PINGÜINO INDONES 19*19*8 </v>
          </cell>
        </row>
        <row r="169">
          <cell r="B169" t="str">
            <v xml:space="preserve">BLOCK PRISMA INDONES 19*19*8 INCOLORO </v>
          </cell>
        </row>
        <row r="170">
          <cell r="B170" t="str">
            <v xml:space="preserve">BLOCK TURQUEZA ONDULADO ALEMÁN 19*19*8 </v>
          </cell>
        </row>
        <row r="171">
          <cell r="B171" t="str">
            <v xml:space="preserve">BLOCK VERDE ONDULADO ALEMÁN 19*19*8 </v>
          </cell>
        </row>
        <row r="172">
          <cell r="B172" t="str">
            <v xml:space="preserve">BLOCK WELLE INDONES 19*19"8 </v>
          </cell>
        </row>
        <row r="173">
          <cell r="B173" t="str">
            <v>BLOQUE 0.15</v>
          </cell>
        </row>
        <row r="174">
          <cell r="B174" t="str">
            <v>BLOQUE 0.15, VIBRADO</v>
          </cell>
        </row>
        <row r="175">
          <cell r="B175" t="str">
            <v>BLOQUE 0.20, VIBRADO</v>
          </cell>
        </row>
        <row r="176">
          <cell r="B176" t="str">
            <v>BLOQUE 0.9</v>
          </cell>
        </row>
        <row r="177">
          <cell r="B177" t="str">
            <v xml:space="preserve">BLOQUE 0.9 MACIZO </v>
          </cell>
        </row>
        <row r="178">
          <cell r="B178" t="str">
            <v>BLOQUE 0.9, VIBRADO</v>
          </cell>
        </row>
        <row r="179">
          <cell r="B179" t="str">
            <v xml:space="preserve">BLOQUE ABUJARDADO </v>
          </cell>
        </row>
        <row r="180">
          <cell r="B180" t="str">
            <v xml:space="preserve">BOMBA ESTACIONARIA </v>
          </cell>
        </row>
        <row r="181">
          <cell r="B181" t="str">
            <v xml:space="preserve">BOMBA PARA SACAR COMBUSTIBLE </v>
          </cell>
        </row>
        <row r="182">
          <cell r="B182" t="str">
            <v xml:space="preserve">BOMBILLO AHORRADOR 11W DOBLE MINILINX </v>
          </cell>
        </row>
        <row r="183">
          <cell r="B183" t="str">
            <v xml:space="preserve">BOMBILLO AHORRADOR SILVANIA 15W TRIPLE TWIN </v>
          </cell>
        </row>
        <row r="184">
          <cell r="B184" t="str">
            <v xml:space="preserve">BOMBILLO AHORRADOR SILVANIA 20 W </v>
          </cell>
        </row>
        <row r="185">
          <cell r="B185" t="str">
            <v xml:space="preserve">BOMBILLO INCANDECENTE SILVANIA 100 W </v>
          </cell>
        </row>
        <row r="186">
          <cell r="B186" t="str">
            <v xml:space="preserve">BOMBILLO INCANDECENTE SILVANIA 60 W </v>
          </cell>
        </row>
        <row r="187">
          <cell r="B187" t="str">
            <v xml:space="preserve">BOMBILLO INCANDECENTE SILVANIA DE 200WA 220 </v>
          </cell>
        </row>
        <row r="188">
          <cell r="B188" t="str">
            <v xml:space="preserve">BOMBILLO MERCURIO 125 W X 220 </v>
          </cell>
        </row>
        <row r="189">
          <cell r="B189" t="str">
            <v xml:space="preserve">BOMBILLO MIXTO 160 W X 220 V </v>
          </cell>
        </row>
        <row r="190">
          <cell r="B190" t="str">
            <v xml:space="preserve">BOMBILLO MIXTO 250 W X 220 V </v>
          </cell>
        </row>
        <row r="191">
          <cell r="B191" t="str">
            <v xml:space="preserve">BOMBILLO SODIO 70 W GENERAL </v>
          </cell>
        </row>
        <row r="192">
          <cell r="B192" t="str">
            <v xml:space="preserve">BREA POR KILO </v>
          </cell>
        </row>
        <row r="193">
          <cell r="B193" t="str">
            <v xml:space="preserve">BREAK 15 AMPERIOS LUMINEX </v>
          </cell>
        </row>
        <row r="194">
          <cell r="B194" t="str">
            <v xml:space="preserve">BREAK 15 AMPERIOS MITSUBISHI </v>
          </cell>
        </row>
        <row r="195">
          <cell r="B195" t="str">
            <v>BREAK 1x40</v>
          </cell>
        </row>
        <row r="196">
          <cell r="B196" t="str">
            <v xml:space="preserve">BREAK 20 AMPERIOS GENERAL </v>
          </cell>
        </row>
        <row r="197">
          <cell r="B197" t="str">
            <v xml:space="preserve">BREAK 20 AMPERIOS LUMINEX </v>
          </cell>
        </row>
        <row r="198">
          <cell r="B198" t="str">
            <v xml:space="preserve">BREAK 20 AMPERIOS MITSUBISHI </v>
          </cell>
        </row>
        <row r="199">
          <cell r="B199" t="str">
            <v xml:space="preserve">BREAK 2X30 AMPERIOS ENCHUFABLE LUMINEX </v>
          </cell>
        </row>
        <row r="200">
          <cell r="B200" t="str">
            <v xml:space="preserve">BREAK 2X60 AMPERIOS ENCHUFABLE LUMINEX </v>
          </cell>
        </row>
        <row r="201">
          <cell r="B201" t="str">
            <v xml:space="preserve">BREAK 30 AMPERIOS GENERAL </v>
          </cell>
        </row>
        <row r="202">
          <cell r="B202" t="str">
            <v xml:space="preserve">BREAK 30 AMPERIOS LUMINEX </v>
          </cell>
        </row>
        <row r="203">
          <cell r="B203" t="str">
            <v xml:space="preserve">BREAK 3X70 AMPERIOS ENCHUFABLE LUMINEX </v>
          </cell>
        </row>
        <row r="204">
          <cell r="B204" t="str">
            <v xml:space="preserve">BREAK 40 AMPERIOS LUMINEX </v>
          </cell>
        </row>
        <row r="205">
          <cell r="B205" t="str">
            <v xml:space="preserve">BREAK 50 AMPERIOS LUMINEX </v>
          </cell>
        </row>
        <row r="206">
          <cell r="B206" t="str">
            <v xml:space="preserve">BREAK BIPOLAR 20AMP ENCHUFABLE LIMINEX </v>
          </cell>
        </row>
        <row r="207">
          <cell r="B207" t="str">
            <v xml:space="preserve">BREAK RIEL OMEGA BIPOLAR 20 AMP LUMINEX </v>
          </cell>
        </row>
        <row r="208">
          <cell r="B208" t="str">
            <v xml:space="preserve">BREAK RIEL OMEGA BIPOLAR 30 AMP LUMINEX </v>
          </cell>
        </row>
        <row r="209">
          <cell r="B209" t="str">
            <v xml:space="preserve">BREAK RIEL OMEGA MONOPOLAR 20 AMP LUMINEX </v>
          </cell>
        </row>
        <row r="210">
          <cell r="B210" t="str">
            <v xml:space="preserve">BREAK TRIPOLAR 100 AMP A 30KA / 240V LUMINEX </v>
          </cell>
        </row>
        <row r="211">
          <cell r="B211" t="str">
            <v xml:space="preserve">BREAK TRIPOLAR 40 AMP A 30KA / 240 V LUMINEX </v>
          </cell>
        </row>
        <row r="212">
          <cell r="B212" t="str">
            <v xml:space="preserve">BREAK TRIPOLAR 60 AMP A 30KA / 240V LUMINEX </v>
          </cell>
        </row>
        <row r="213">
          <cell r="B213" t="str">
            <v xml:space="preserve">BROCA METAL 1/8 </v>
          </cell>
        </row>
        <row r="214">
          <cell r="B214" t="str">
            <v xml:space="preserve">BROCA MURO 1/2 INCOLMA </v>
          </cell>
        </row>
        <row r="215">
          <cell r="B215" t="str">
            <v xml:space="preserve">BROCA MURO 1/4 INCOLMA </v>
          </cell>
        </row>
        <row r="216">
          <cell r="B216" t="str">
            <v xml:space="preserve">BROCA MURO 3/8 INCOLMA </v>
          </cell>
        </row>
        <row r="217">
          <cell r="B217" t="str">
            <v xml:space="preserve">BROCA MURO 5/16 INCOLMA </v>
          </cell>
        </row>
        <row r="218">
          <cell r="B218" t="str">
            <v xml:space="preserve">BROCHA NATURAL ECO 1 1/2" </v>
          </cell>
        </row>
        <row r="219">
          <cell r="B219" t="str">
            <v xml:space="preserve">BROCHA NATURAL ECO 2" </v>
          </cell>
        </row>
        <row r="220">
          <cell r="B220" t="str">
            <v xml:space="preserve">BROCHA NATURAL ECO 2" 1/2" </v>
          </cell>
        </row>
        <row r="221">
          <cell r="B221" t="str">
            <v xml:space="preserve">BROCHA NATURAL ECO 3" </v>
          </cell>
        </row>
        <row r="222">
          <cell r="B222" t="str">
            <v xml:space="preserve">BROCHA NATURAL ECO 4" </v>
          </cell>
        </row>
        <row r="223">
          <cell r="B223" t="str">
            <v xml:space="preserve">BROCHA NATURAL ECO 5" </v>
          </cell>
        </row>
        <row r="224">
          <cell r="B224" t="str">
            <v xml:space="preserve">BROCHA SUPER ECONÓMICA 4" </v>
          </cell>
        </row>
        <row r="225">
          <cell r="B225" t="str">
            <v xml:space="preserve">BUJE PRESIÓN SOLDADO 1 1/2" X 1/2" </v>
          </cell>
        </row>
        <row r="226">
          <cell r="B226" t="str">
            <v xml:space="preserve">BUJE PRESIÓN SOLDADO 1 1/2X1 </v>
          </cell>
        </row>
        <row r="227">
          <cell r="B227" t="str">
            <v xml:space="preserve">BUJE PRESIÓN SOLDADO 1 X 1/2" </v>
          </cell>
        </row>
        <row r="228">
          <cell r="B228" t="str">
            <v xml:space="preserve">BUJE PRESIÓN SOLDADO 1 X 3/4" </v>
          </cell>
        </row>
        <row r="229">
          <cell r="B229" t="str">
            <v xml:space="preserve">BUJE PRESIÓN SOLDADO 3 X 2" </v>
          </cell>
        </row>
        <row r="230">
          <cell r="B230" t="str">
            <v xml:space="preserve">BUJE PRESIÓN SOLDADO 3/4 X 1/2" </v>
          </cell>
        </row>
        <row r="231">
          <cell r="B231" t="str">
            <v xml:space="preserve">BUJE SANITARIO SOLDADO 2X11/2" </v>
          </cell>
        </row>
        <row r="232">
          <cell r="B232" t="str">
            <v xml:space="preserve">BUJE SANITARIO SOLDADO 3 X 2" </v>
          </cell>
        </row>
        <row r="233">
          <cell r="B233" t="str">
            <v xml:space="preserve">BUJE SANITARIO SOLDADO 3X11/2" </v>
          </cell>
        </row>
        <row r="234">
          <cell r="B234" t="str">
            <v xml:space="preserve">BUJE SANITARIO SOLDADO 4 X 2" </v>
          </cell>
        </row>
        <row r="235">
          <cell r="B235" t="str">
            <v xml:space="preserve">BUJE SANITARIO SOLDADO 4 X 3" </v>
          </cell>
        </row>
        <row r="236">
          <cell r="B236" t="str">
            <v>CABALLETE</v>
          </cell>
        </row>
        <row r="237">
          <cell r="B237" t="str">
            <v>CABALLETE FIJO LIMATESA LIMAHOYA</v>
          </cell>
        </row>
        <row r="238">
          <cell r="B238" t="str">
            <v xml:space="preserve">CABLE ACSR N" 4 </v>
          </cell>
        </row>
        <row r="239">
          <cell r="B239" t="str">
            <v xml:space="preserve">CABLE COAXIAL RG 59 CENTELSA </v>
          </cell>
        </row>
        <row r="240">
          <cell r="B240" t="str">
            <v xml:space="preserve">CABLE COAXIAL RG59 ECO </v>
          </cell>
        </row>
        <row r="241">
          <cell r="B241" t="str">
            <v xml:space="preserve">CABLE DE COBRE DESNUDO N° 4 ML </v>
          </cell>
        </row>
        <row r="242">
          <cell r="B242" t="str">
            <v xml:space="preserve">CABLE DESNUDO DE ALUMINIO TIPO ACSR </v>
          </cell>
        </row>
        <row r="243">
          <cell r="B243" t="str">
            <v xml:space="preserve">CABLE DÚPLEX 2X12 PLANO ECO </v>
          </cell>
        </row>
        <row r="244">
          <cell r="B244" t="str">
            <v xml:space="preserve">CABLE DÚPLEX 2X14 PLANO ECO </v>
          </cell>
        </row>
        <row r="245">
          <cell r="B245" t="str">
            <v xml:space="preserve">CABLE DÚPLEX 2X16 PLANO ECO </v>
          </cell>
        </row>
        <row r="246">
          <cell r="B246" t="str">
            <v xml:space="preserve">CABLE DÚPLEX 2X18 PLANO ECO </v>
          </cell>
        </row>
        <row r="247">
          <cell r="B247" t="str">
            <v xml:space="preserve">CABLE ENCAUCHETADO 2X14 </v>
          </cell>
        </row>
        <row r="248">
          <cell r="B248" t="str">
            <v xml:space="preserve">CABLE ENCAUCHETADO 2X16 </v>
          </cell>
        </row>
        <row r="249">
          <cell r="B249" t="str">
            <v xml:space="preserve">CABLE ENCAUCHETADO 2X18 </v>
          </cell>
        </row>
        <row r="250">
          <cell r="B250" t="str">
            <v xml:space="preserve">CABLE ENCAUCHETADO 3X12 </v>
          </cell>
        </row>
        <row r="251">
          <cell r="B251" t="str">
            <v xml:space="preserve">CABLE ENCAUCHETADO 3X12 AWG CENTELSA </v>
          </cell>
        </row>
        <row r="252">
          <cell r="B252" t="str">
            <v xml:space="preserve">CABLE ENCAUCHETADO 3X14 </v>
          </cell>
        </row>
        <row r="253">
          <cell r="B253" t="str">
            <v xml:space="preserve">CABLE ENCAUCHETADO 3X16 </v>
          </cell>
        </row>
        <row r="254">
          <cell r="B254" t="str">
            <v xml:space="preserve">CABLE ENCAUCHETADO 3X6 </v>
          </cell>
        </row>
        <row r="255">
          <cell r="B255" t="str">
            <v xml:space="preserve">CABLE ENCAUCHETADO 4X12 AWG CENTELSA </v>
          </cell>
        </row>
        <row r="256">
          <cell r="B256" t="str">
            <v xml:space="preserve">CABLE TELEFÓNICO 2 PARES CENTELSA </v>
          </cell>
        </row>
        <row r="257">
          <cell r="B257" t="str">
            <v xml:space="preserve">CABLE TELEFÓNICO 2X22 CENTELSA </v>
          </cell>
        </row>
        <row r="258">
          <cell r="B258" t="str">
            <v>CABLE UTP 45</v>
          </cell>
        </row>
        <row r="259">
          <cell r="B259" t="str">
            <v xml:space="preserve">CABLE TELEFÓNICO 4 PARES CENTELSA </v>
          </cell>
        </row>
        <row r="260">
          <cell r="B260" t="str">
            <v xml:space="preserve">CABLE TELEFÓNICO 6 PARES CENTELSA </v>
          </cell>
        </row>
        <row r="261">
          <cell r="B261" t="str">
            <v xml:space="preserve">CABLE TELEFÓNICO EXT 2X18 2 CHAQUÉ CENTELSA </v>
          </cell>
        </row>
        <row r="262">
          <cell r="B262" t="str">
            <v xml:space="preserve">CABLE TELEFÓNICO EXT 2X18 SENCILLO CENTELSA </v>
          </cell>
        </row>
        <row r="263">
          <cell r="B263" t="str">
            <v xml:space="preserve">CABLE THW N° 10 COBRE 7 HILOS CENTELSA </v>
          </cell>
        </row>
        <row r="264">
          <cell r="B264" t="str">
            <v xml:space="preserve">CABLE THW N° 12 COBRE 7 HILOS CENTELSA </v>
          </cell>
        </row>
        <row r="265">
          <cell r="B265" t="str">
            <v xml:space="preserve">CABLE THW N° 6 COBRE 7 HILOS CENTELSA </v>
          </cell>
        </row>
        <row r="266">
          <cell r="B266" t="str">
            <v xml:space="preserve">CABLE THW N° 8 COBRE 7 HILOS CENTELSA </v>
          </cell>
        </row>
        <row r="267">
          <cell r="B267" t="str">
            <v xml:space="preserve">CABLE THW No 4 COBRE 7 HILOS CENTELSA </v>
          </cell>
        </row>
        <row r="268">
          <cell r="B268" t="str">
            <v xml:space="preserve">CABO PARA PALA </v>
          </cell>
        </row>
        <row r="269">
          <cell r="B269" t="str">
            <v xml:space="preserve">CABO PARA PICA </v>
          </cell>
        </row>
        <row r="270">
          <cell r="B270" t="str">
            <v xml:space="preserve">CADENA </v>
          </cell>
        </row>
        <row r="271">
          <cell r="B271" t="str">
            <v xml:space="preserve">CAJA 2X4 GALVANIZADA </v>
          </cell>
        </row>
        <row r="272">
          <cell r="B272" t="str">
            <v xml:space="preserve">CAJA 2X4 PVC </v>
          </cell>
        </row>
        <row r="273">
          <cell r="B273" t="str">
            <v xml:space="preserve">CAJA 2X4 PVC PAVCO </v>
          </cell>
        </row>
        <row r="274">
          <cell r="B274" t="str">
            <v xml:space="preserve">CAJA 4X4 GALVAN IZADA </v>
          </cell>
        </row>
        <row r="275">
          <cell r="B275" t="str">
            <v xml:space="preserve">CAJA 4X4 PVC </v>
          </cell>
        </row>
        <row r="276">
          <cell r="B276" t="str">
            <v xml:space="preserve">CAJA 4X4 PVC PAVCO </v>
          </cell>
        </row>
        <row r="277">
          <cell r="B277" t="str">
            <v xml:space="preserve">CAJA DE PASO 15X15 X10 FAMEL </v>
          </cell>
        </row>
        <row r="278">
          <cell r="B278" t="str">
            <v xml:space="preserve">CAJA DE PASO 15X15X10 LUMINEX </v>
          </cell>
        </row>
        <row r="279">
          <cell r="B279" t="str">
            <v xml:space="preserve">CAJA DE PASO 15X20X10 LUMINEX </v>
          </cell>
        </row>
        <row r="280">
          <cell r="B280" t="str">
            <v xml:space="preserve">CAJA DE PASO 20X25X10 LUMINEX </v>
          </cell>
        </row>
        <row r="281">
          <cell r="B281" t="str">
            <v xml:space="preserve">CAJA DE PASO 30X30X15 LUMINEX </v>
          </cell>
        </row>
        <row r="282">
          <cell r="B282" t="str">
            <v>CAJA HEXAGONAL</v>
          </cell>
        </row>
        <row r="283">
          <cell r="B283" t="str">
            <v xml:space="preserve">CAJA MULTIBREAK 2 CIRCUITOS FAMEL </v>
          </cell>
        </row>
        <row r="284">
          <cell r="B284" t="str">
            <v xml:space="preserve">CAJA MULTIBREAK 2 CIRCUITOS LUMINEX </v>
          </cell>
        </row>
        <row r="285">
          <cell r="B285" t="str">
            <v xml:space="preserve">CAJA MULTIBREAK 4 CIRCUITOS FAMEL </v>
          </cell>
        </row>
        <row r="286">
          <cell r="B286" t="str">
            <v xml:space="preserve">CAJA MULTIBREAK 4 CIRCUITOS LUMINEX </v>
          </cell>
        </row>
        <row r="287">
          <cell r="B287" t="str">
            <v xml:space="preserve">CAJA MULTIBREAK 6 CIRCUITOS FAMEL </v>
          </cell>
        </row>
        <row r="288">
          <cell r="B288" t="str">
            <v xml:space="preserve">CAJA MULTIBREAK 6 CIRCUITOS LUMINEX </v>
          </cell>
        </row>
        <row r="289">
          <cell r="B289" t="str">
            <v xml:space="preserve">CAJA MULTIBREAK 8 CIRCUITOS FAMEL </v>
          </cell>
        </row>
        <row r="290">
          <cell r="B290" t="str">
            <v xml:space="preserve">CAJA MULTIBREAK 8 CIRCUITOS LUMINEX MONOFASIC </v>
          </cell>
        </row>
        <row r="291">
          <cell r="B291" t="str">
            <v xml:space="preserve">CAJA MULTIBREAK 8 CIRCUTOS LUMINEX </v>
          </cell>
        </row>
        <row r="292">
          <cell r="B292" t="str">
            <v xml:space="preserve">CAJA OCTAGONAL GALVANIZADA </v>
          </cell>
        </row>
        <row r="293">
          <cell r="B293" t="str">
            <v xml:space="preserve">CAJA OCTOGONAL PVC </v>
          </cell>
        </row>
        <row r="294">
          <cell r="B294" t="str">
            <v xml:space="preserve">CAJA OCTOGONAL PVC PAVCO </v>
          </cell>
        </row>
        <row r="295">
          <cell r="B295" t="str">
            <v xml:space="preserve">CAJAS CORTACIRCUITOS MELEC DE 15 KV </v>
          </cell>
        </row>
        <row r="296">
          <cell r="B296" t="str">
            <v xml:space="preserve">CAL </v>
          </cell>
        </row>
        <row r="297">
          <cell r="B297" t="str">
            <v xml:space="preserve">CAL CONSTRUCAL BLANCA X 10 KG </v>
          </cell>
        </row>
        <row r="298">
          <cell r="B298" t="str">
            <v xml:space="preserve">CAL NARE BLANCA X 10 KG </v>
          </cell>
        </row>
        <row r="299">
          <cell r="B299" t="str">
            <v xml:space="preserve">CAL NARE BLANCA X 10 KG </v>
          </cell>
        </row>
        <row r="300">
          <cell r="B300" t="str">
            <v>CALADO</v>
          </cell>
        </row>
        <row r="301">
          <cell r="B301" t="str">
            <v xml:space="preserve">CALENTADOR ACUMULACIÓN CDG 20 </v>
          </cell>
        </row>
        <row r="302">
          <cell r="B302" t="str">
            <v>CANAL AMAZONA</v>
          </cell>
        </row>
        <row r="303">
          <cell r="B303" t="str">
            <v>CANAL AMAZONAS</v>
          </cell>
        </row>
        <row r="304">
          <cell r="B304" t="str">
            <v>CANAL AMAZONAS</v>
          </cell>
        </row>
        <row r="305">
          <cell r="B305" t="str">
            <v>CANALETA 90 CABALLETE ARTIC INFERIOR C 90</v>
          </cell>
        </row>
        <row r="306">
          <cell r="B306" t="str">
            <v>CANALETA 90 X 525 ML</v>
          </cell>
        </row>
        <row r="307">
          <cell r="B307" t="str">
            <v>CANALETA 90 X 8 ML</v>
          </cell>
        </row>
        <row r="308">
          <cell r="B308" t="str">
            <v>CANALETA CABALLETE ARTICULADO SUPERIOR C90</v>
          </cell>
        </row>
        <row r="309">
          <cell r="B309" t="str">
            <v xml:space="preserve">CANALETA ELÉCTRICA 20 ML 40 X 20 MM LEGRAND </v>
          </cell>
        </row>
        <row r="310">
          <cell r="B310" t="str">
            <v xml:space="preserve">CANALETA ELÉCTRICA 3 MT 20MM X 12,5MM </v>
          </cell>
        </row>
        <row r="311">
          <cell r="B311" t="str">
            <v xml:space="preserve">CANALETA GALVANIZADA 09X6ML </v>
          </cell>
        </row>
        <row r="312">
          <cell r="B312" t="str">
            <v xml:space="preserve">CANALETA GALVANIZADA 09X7 ML </v>
          </cell>
        </row>
        <row r="313">
          <cell r="B313" t="str">
            <v xml:space="preserve">CANALETA GALVANIZADA 09X9 ML </v>
          </cell>
        </row>
        <row r="314">
          <cell r="B314" t="str">
            <v xml:space="preserve">CANASTILLA LAVAPLATO INALGRIFOS 4" </v>
          </cell>
        </row>
        <row r="315">
          <cell r="B315" t="str">
            <v xml:space="preserve">CANDADO EGRET N"60 </v>
          </cell>
        </row>
        <row r="316">
          <cell r="B316" t="str">
            <v xml:space="preserve">CANDADO YALE 840 </v>
          </cell>
        </row>
        <row r="317">
          <cell r="B317" t="str">
            <v xml:space="preserve">CANDADO YALE 850 </v>
          </cell>
        </row>
        <row r="318">
          <cell r="B318" t="str">
            <v xml:space="preserve">CANDADO YALE 870 </v>
          </cell>
        </row>
        <row r="319">
          <cell r="B319" t="str">
            <v xml:space="preserve">CAOLÍN IMPALPABLE YES BLANCO X 25 KG </v>
          </cell>
        </row>
        <row r="320">
          <cell r="B320" t="str">
            <v xml:space="preserve">CAOLÍN IMPALPABLE YES CREMA X 25 KG </v>
          </cell>
        </row>
        <row r="321">
          <cell r="B321" t="str">
            <v xml:space="preserve">CARRETILLA BUGGY IMSA METÁLICA </v>
          </cell>
        </row>
        <row r="322">
          <cell r="B322" t="str">
            <v xml:space="preserve">CARRETILLA BUGGY PLÁSTICA </v>
          </cell>
        </row>
        <row r="323">
          <cell r="B323" t="str">
            <v xml:space="preserve">CASCO DE PROTECCIÓN GUARDIÁN D -141 AMARILLO </v>
          </cell>
        </row>
        <row r="324">
          <cell r="B324" t="str">
            <v xml:space="preserve">CASCO DE PROTECCIÓN GUARDIÁN D -141 AZUL </v>
          </cell>
        </row>
        <row r="325">
          <cell r="B325" t="str">
            <v xml:space="preserve">CASCO DE PROTECCIÓN GUARDIÁN D -141 BLANCO </v>
          </cell>
        </row>
        <row r="326">
          <cell r="B326" t="str">
            <v xml:space="preserve">CATALIZADOR ACABADO EPOXICA GAL </v>
          </cell>
        </row>
        <row r="327">
          <cell r="B327" t="str">
            <v xml:space="preserve">CEMENTO BLANCO X 2 KG </v>
          </cell>
        </row>
        <row r="328">
          <cell r="B328" t="str">
            <v xml:space="preserve">CEMENTO BLANCO X 20 KG </v>
          </cell>
        </row>
        <row r="329">
          <cell r="B329" t="str">
            <v>CEMENTO BLANCO X 40 KG</v>
          </cell>
        </row>
        <row r="330">
          <cell r="B330" t="str">
            <v xml:space="preserve">CEMENTO BLANCO X 40 KG </v>
          </cell>
        </row>
        <row r="331">
          <cell r="B331" t="str">
            <v xml:space="preserve">CEMENTO GRIS FLETE </v>
          </cell>
        </row>
        <row r="332">
          <cell r="B332" t="str">
            <v>CEMENTO GRIS PORTLAN TIPO I, TOLCEMENTO</v>
          </cell>
        </row>
        <row r="333">
          <cell r="B333" t="str">
            <v>CEMENTO GRIS PORTLAN TIPO I, UNO A</v>
          </cell>
        </row>
        <row r="334">
          <cell r="B334" t="str">
            <v xml:space="preserve">CEMENTO GRIS TOLCEMENTO X 25 KG (BODEGA) </v>
          </cell>
        </row>
        <row r="335">
          <cell r="B335" t="str">
            <v xml:space="preserve">CEMENTO GRIS TOLCEMENTO X 25 KG (FABRICA) </v>
          </cell>
        </row>
        <row r="336">
          <cell r="B336" t="str">
            <v xml:space="preserve">CEMENTO GRIS TOLCEMENTO X 25 KG (PUBLICO) </v>
          </cell>
        </row>
        <row r="337">
          <cell r="B337" t="str">
            <v xml:space="preserve">CEMENTO GRIS TOLCEMENTO X 50 KG (BODEGA) </v>
          </cell>
        </row>
        <row r="338">
          <cell r="B338" t="str">
            <v xml:space="preserve">CEMENTO GRIS TOLCEMENTO X 50 KG (FABRICA) </v>
          </cell>
        </row>
        <row r="339">
          <cell r="B339" t="str">
            <v xml:space="preserve">CEMENTO GRIS TOLCEMENTO X 50 KG (PUBLICO) </v>
          </cell>
        </row>
        <row r="340">
          <cell r="B340" t="str">
            <v xml:space="preserve">CENEFA DE PAVIMENTO 401 14X413 PINTUENCHAPES </v>
          </cell>
        </row>
        <row r="341">
          <cell r="B341" t="str">
            <v xml:space="preserve">CENEFA DE PAVIMENTO 402 14X413 PINTUENCHAPES </v>
          </cell>
        </row>
        <row r="342">
          <cell r="B342" t="str">
            <v>CENEFA DE PAVIMENTO 403 14*41.3 PINTUENCHAPES</v>
          </cell>
        </row>
        <row r="343">
          <cell r="B343" t="str">
            <v xml:space="preserve">CENEFA LEO BEIGE 15 X 30 INTERMATEX </v>
          </cell>
        </row>
        <row r="344">
          <cell r="B344" t="str">
            <v xml:space="preserve">CENEFA LIBRA GRIS 15 X 30 INTERMATEX </v>
          </cell>
        </row>
        <row r="345">
          <cell r="B345" t="str">
            <v xml:space="preserve">CENEFA LIBRA VERDE 15 X 30 INTERMATEX </v>
          </cell>
        </row>
        <row r="346">
          <cell r="B346" t="str">
            <v xml:space="preserve">CENEFA MALASIA 15X45 INTERMATEX </v>
          </cell>
        </row>
        <row r="347">
          <cell r="B347" t="str">
            <v xml:space="preserve">CEPILLO ACERO EUSSE 54 MANGO MADERA </v>
          </cell>
        </row>
        <row r="348">
          <cell r="B348" t="str">
            <v>CERCHA METALICA TIPO HOWE, PINTADA CON ANTICORROSIVO</v>
          </cell>
        </row>
        <row r="349">
          <cell r="B349" t="str">
            <v xml:space="preserve">CERRADURA ALCOBA DE ALUMINIO FEDERAL </v>
          </cell>
        </row>
        <row r="350">
          <cell r="B350" t="str">
            <v xml:space="preserve">CERRADURA ALCOBA MD / DORADA SCHLAGE </v>
          </cell>
        </row>
        <row r="351">
          <cell r="B351" t="str">
            <v>CERRADURA GATO</v>
          </cell>
        </row>
        <row r="352">
          <cell r="B352" t="str">
            <v xml:space="preserve">CERRADURA GATO SUPER 21 </v>
          </cell>
        </row>
        <row r="353">
          <cell r="B353" t="str">
            <v xml:space="preserve">CERRADURA MANIJA STANPROOF </v>
          </cell>
        </row>
        <row r="354">
          <cell r="B354" t="str">
            <v xml:space="preserve">CERRADURA PUERTA SUPER VERA </v>
          </cell>
        </row>
        <row r="355">
          <cell r="B355" t="str">
            <v xml:space="preserve">CERRADURA SAFE BAÑO MADERA DORADA 4152 </v>
          </cell>
        </row>
        <row r="356">
          <cell r="B356" t="str">
            <v xml:space="preserve">CHAZOS PLÁSTICOS 1/4 </v>
          </cell>
        </row>
        <row r="357">
          <cell r="B357" t="str">
            <v xml:space="preserve">CHAZOS PLÁSTICOS 3/8 </v>
          </cell>
        </row>
        <row r="358">
          <cell r="B358" t="str">
            <v xml:space="preserve">CHEQUE RED WHITE 1" </v>
          </cell>
        </row>
        <row r="359">
          <cell r="B359" t="str">
            <v xml:space="preserve">CHEQUE RED WHITE 1/2 </v>
          </cell>
        </row>
        <row r="360">
          <cell r="B360" t="str">
            <v>CHIPA 1/4" CORRUGADA POR 60000</v>
          </cell>
        </row>
        <row r="361">
          <cell r="B361" t="str">
            <v>CHIPA 3/8" CORRUGADA POR 60000</v>
          </cell>
        </row>
        <row r="362">
          <cell r="B362" t="str">
            <v>CHIPA 3/8" LISA POR 40000</v>
          </cell>
        </row>
        <row r="363">
          <cell r="B363" t="str">
            <v xml:space="preserve">CHIPA CORRUGADA 1/4 X 60000 </v>
          </cell>
        </row>
        <row r="364">
          <cell r="B364" t="str">
            <v xml:space="preserve">CHIPA CORRUGADA 3/8 X 60000 </v>
          </cell>
        </row>
        <row r="365">
          <cell r="B365" t="str">
            <v xml:space="preserve">CHIPA LISA 1/4 X 40000 </v>
          </cell>
        </row>
        <row r="366">
          <cell r="B366" t="str">
            <v xml:space="preserve">CHIPA LISA 3/8 X 40000 </v>
          </cell>
        </row>
        <row r="367">
          <cell r="B367" t="str">
            <v xml:space="preserve">CINCEL 1/2X6" </v>
          </cell>
        </row>
        <row r="368">
          <cell r="B368" t="str">
            <v xml:space="preserve">CINCEL 3/8 X 6" </v>
          </cell>
        </row>
        <row r="369">
          <cell r="B369" t="str">
            <v xml:space="preserve">CINTA AISLANTE 3M SCOTH SUPER 33 PLUS 20 ML </v>
          </cell>
        </row>
        <row r="370">
          <cell r="B370" t="str">
            <v xml:space="preserve">CINTA AISLANTE 3M TEMFLEX 20 ML </v>
          </cell>
        </row>
        <row r="371">
          <cell r="B371" t="str">
            <v xml:space="preserve">CINTA AISLANTE 3M TEMFLEX 5 ML </v>
          </cell>
        </row>
        <row r="372">
          <cell r="B372" t="str">
            <v xml:space="preserve">CINTA AISLANTE COBRA 18ML </v>
          </cell>
        </row>
        <row r="373">
          <cell r="B373" t="str">
            <v xml:space="preserve">CINTA AISLANTE STANPROF 8 ML </v>
          </cell>
        </row>
        <row r="374">
          <cell r="B374" t="str">
            <v xml:space="preserve">CINTA AUTOFUNENTE SCOTH 23 </v>
          </cell>
        </row>
        <row r="375">
          <cell r="B375" t="str">
            <v xml:space="preserve">CINTA BANDIT CON HEBILLAS 5/8" ML </v>
          </cell>
        </row>
        <row r="376">
          <cell r="B376" t="str">
            <v xml:space="preserve">CINTA DE ENMASCARAR 1" X 25 TESA </v>
          </cell>
        </row>
        <row r="377">
          <cell r="B377" t="str">
            <v xml:space="preserve">CINTA DE ENMASCARAR 1/2 X 25 TESA </v>
          </cell>
        </row>
        <row r="378">
          <cell r="B378" t="str">
            <v xml:space="preserve">CINTA DE ENMASCARAR 3/4 X 25 TESA </v>
          </cell>
        </row>
        <row r="379">
          <cell r="B379" t="str">
            <v xml:space="preserve">CINTA IMPERMEABILIZANTE PVC </v>
          </cell>
        </row>
        <row r="380">
          <cell r="B380" t="str">
            <v xml:space="preserve">CINTA SELLAR TESAPACK 2X40 TRANSPARENTE </v>
          </cell>
        </row>
        <row r="381">
          <cell r="B381" t="str">
            <v xml:space="preserve">CINTA STRETCH 12" X 457 MTS </v>
          </cell>
        </row>
        <row r="382">
          <cell r="B382" t="str">
            <v xml:space="preserve">CINTURON ELEASTICA CARGA </v>
          </cell>
        </row>
        <row r="383">
          <cell r="B383" t="str">
            <v xml:space="preserve">CLAVO ACERO ESTRÍA VERTICAL 1 1/2" X 500 GR </v>
          </cell>
        </row>
        <row r="384">
          <cell r="B384" t="str">
            <v xml:space="preserve">CLAVO ACERO ESTRÍA VERTICAL 1" X 500 GR </v>
          </cell>
        </row>
        <row r="385">
          <cell r="B385" t="str">
            <v xml:space="preserve">CLAVO ACERO ESTRÍA VERTICAL 2 1/2" X 500 GR </v>
          </cell>
        </row>
        <row r="386">
          <cell r="B386" t="str">
            <v xml:space="preserve">CLAVO ACERO ESTRÍA VERTICAL 2" X 500 GR </v>
          </cell>
        </row>
        <row r="387">
          <cell r="B387" t="str">
            <v xml:space="preserve">CLAVO ACERO ESTRÍA VERTICAL 3 1/2" X 500 GR </v>
          </cell>
        </row>
        <row r="388">
          <cell r="B388" t="str">
            <v xml:space="preserve">CLAVO ACERO ESTRÍA VERTICAL 3" X 500 GR </v>
          </cell>
        </row>
        <row r="389">
          <cell r="B389" t="str">
            <v xml:space="preserve">CLAVO ACERO ESTRÍA VERTICAL 4" X 500 G </v>
          </cell>
        </row>
        <row r="390">
          <cell r="B390" t="str">
            <v xml:space="preserve">CLAVO ACERO LISO 1 1/2" X 500 GR </v>
          </cell>
        </row>
        <row r="391">
          <cell r="B391" t="str">
            <v xml:space="preserve">CLAVO ACERO LISO 1" X 500 GR </v>
          </cell>
        </row>
        <row r="392">
          <cell r="B392" t="str">
            <v xml:space="preserve">CLAVO ACERO LISO 2 1/2" X 500 GR </v>
          </cell>
        </row>
        <row r="393">
          <cell r="B393" t="str">
            <v xml:space="preserve">CLAVO ACERO LISO 2" X 500 GR </v>
          </cell>
        </row>
        <row r="394">
          <cell r="B394" t="str">
            <v xml:space="preserve">CLAVO ACERO LISO 3" X 500 GR </v>
          </cell>
        </row>
        <row r="395">
          <cell r="B395" t="str">
            <v xml:space="preserve">CODO CPVC 1/2" X 90" AGUA CALIENTE </v>
          </cell>
        </row>
        <row r="396">
          <cell r="B396" t="str">
            <v xml:space="preserve">CODO GALVANIZADO 1 1/2 </v>
          </cell>
        </row>
        <row r="397">
          <cell r="B397" t="str">
            <v xml:space="preserve">CODO GALVANIZADO 1/2 </v>
          </cell>
        </row>
        <row r="398">
          <cell r="B398" t="str">
            <v xml:space="preserve">CODO GRAN RADIO 1125 2° </v>
          </cell>
        </row>
        <row r="399">
          <cell r="B399" t="str">
            <v xml:space="preserve">CODO PARA TAZA CAMPESINA </v>
          </cell>
        </row>
        <row r="400">
          <cell r="B400" t="str">
            <v xml:space="preserve">CODO PRESIÓN 1 1/2" 90° </v>
          </cell>
        </row>
        <row r="401">
          <cell r="B401" t="str">
            <v xml:space="preserve">CODO PRESIÓN 1 1/4" 90° </v>
          </cell>
        </row>
        <row r="402">
          <cell r="B402" t="str">
            <v xml:space="preserve">CODO PRESIÓN 1" 90° </v>
          </cell>
        </row>
        <row r="403">
          <cell r="B403" t="str">
            <v xml:space="preserve">CODO PRESIÓN 1"45° </v>
          </cell>
        </row>
        <row r="404">
          <cell r="B404" t="str">
            <v xml:space="preserve">CODO PRESIÓN 1/2" 90° </v>
          </cell>
        </row>
        <row r="405">
          <cell r="B405" t="str">
            <v xml:space="preserve">CODO PRESIÓN 2 1/2" 90° </v>
          </cell>
        </row>
        <row r="406">
          <cell r="B406" t="str">
            <v xml:space="preserve">CODO PRESIÓN 2" 90' </v>
          </cell>
        </row>
        <row r="407">
          <cell r="B407" t="str">
            <v xml:space="preserve">CODO PRESIÓN 2" 90" MECÁNICA </v>
          </cell>
        </row>
        <row r="408">
          <cell r="B408" t="str">
            <v xml:space="preserve">CODO PRESIÓN 3/4" 90° </v>
          </cell>
        </row>
        <row r="409">
          <cell r="B409" t="str">
            <v xml:space="preserve">CODO PRESIÓN DE 3" X 90" </v>
          </cell>
        </row>
        <row r="410">
          <cell r="B410" t="str">
            <v xml:space="preserve">CODO PRESIÓN GRAN RADIO 225 3" </v>
          </cell>
        </row>
        <row r="411">
          <cell r="B411" t="str">
            <v xml:space="preserve">CODO SANITARIO 1 1/2" 45° CXC </v>
          </cell>
        </row>
        <row r="412">
          <cell r="B412" t="str">
            <v xml:space="preserve">CODO SANITARIO 1 1/2" 90" CXE </v>
          </cell>
        </row>
        <row r="413">
          <cell r="B413" t="str">
            <v xml:space="preserve">CODO SANITARIO 1 1/2" 90° CXC </v>
          </cell>
        </row>
        <row r="414">
          <cell r="B414" t="str">
            <v xml:space="preserve">CODO SANITARIO 2" 45° CXC </v>
          </cell>
        </row>
        <row r="415">
          <cell r="B415" t="str">
            <v xml:space="preserve">CODO SANITARIO 2" 45° CXE </v>
          </cell>
        </row>
        <row r="416">
          <cell r="B416" t="str">
            <v xml:space="preserve">CODO SANITARIO 2" 90° CXC </v>
          </cell>
        </row>
        <row r="417">
          <cell r="B417" t="str">
            <v xml:space="preserve">CODO SANITARIO 2" 90° CXE </v>
          </cell>
        </row>
        <row r="418">
          <cell r="B418" t="str">
            <v xml:space="preserve">CODO SANITARIO 3" 45° CXC </v>
          </cell>
        </row>
        <row r="419">
          <cell r="B419" t="str">
            <v xml:space="preserve">CODO SANITARIO 3" 45° CXE </v>
          </cell>
        </row>
        <row r="420">
          <cell r="B420" t="str">
            <v xml:space="preserve">CODO SANITARIO 3" 90° CXC </v>
          </cell>
        </row>
        <row r="421">
          <cell r="B421" t="str">
            <v xml:space="preserve">CODO SANITARIO 3" 90° CXE </v>
          </cell>
        </row>
        <row r="422">
          <cell r="B422" t="str">
            <v xml:space="preserve">CODO SANITARIO 4" 45° CXC </v>
          </cell>
        </row>
        <row r="423">
          <cell r="B423" t="str">
            <v xml:space="preserve">CODO SANITARIO 4" 45° CXE </v>
          </cell>
        </row>
        <row r="424">
          <cell r="B424" t="str">
            <v xml:space="preserve">CODO SANITARIO 4" 90° CXC </v>
          </cell>
        </row>
        <row r="425">
          <cell r="B425" t="str">
            <v xml:space="preserve">CODO SANITARIO 4" 90° CXE </v>
          </cell>
        </row>
        <row r="426">
          <cell r="B426" t="str">
            <v xml:space="preserve">CODO SANITARIO 6" 45° CXC </v>
          </cell>
        </row>
        <row r="427">
          <cell r="B427" t="str">
            <v xml:space="preserve">CODO SANITARIO 6" 45° CXE </v>
          </cell>
        </row>
        <row r="428">
          <cell r="B428" t="str">
            <v xml:space="preserve">CODO SANITARIO 6" 90° CXC </v>
          </cell>
        </row>
        <row r="429">
          <cell r="B429" t="str">
            <v xml:space="preserve">CODO SANITARIO 6" 90° CXE </v>
          </cell>
        </row>
        <row r="430">
          <cell r="B430" t="str">
            <v xml:space="preserve">CODOPRESiON 1/2" 45° </v>
          </cell>
        </row>
        <row r="431">
          <cell r="B431" t="str">
            <v xml:space="preserve">COLBON 4 KG </v>
          </cell>
        </row>
        <row r="432">
          <cell r="B432" t="str">
            <v xml:space="preserve">COLLAR DE DERIVACIÓN PRESIÓN 2X1/2 </v>
          </cell>
        </row>
        <row r="433">
          <cell r="B433" t="str">
            <v xml:space="preserve">COLLAR DE DERIVACIÓN PRESIÓN 2X3/4 </v>
          </cell>
        </row>
        <row r="434">
          <cell r="B434" t="str">
            <v xml:space="preserve">COLLAR DE DERIVACIÓN PRESIÓN 3X1/2 </v>
          </cell>
        </row>
        <row r="435">
          <cell r="B435" t="str">
            <v>COLOMBIT P7 CABALLETE FIJO DE 15°</v>
          </cell>
        </row>
        <row r="436">
          <cell r="B436" t="str">
            <v>COLOMBIT P7 CABALLETE PLANO TIPO C 15'</v>
          </cell>
        </row>
        <row r="437">
          <cell r="B437" t="str">
            <v>COLOMBIT P7 CABALLETE PLANO TIPO C 20"</v>
          </cell>
        </row>
        <row r="438">
          <cell r="B438" t="str">
            <v>COLOMBIT P7 CABALLETE UNIVERSAL</v>
          </cell>
        </row>
        <row r="439">
          <cell r="B439" t="str">
            <v>COLOMBIT P7 No 10 GRIS</v>
          </cell>
        </row>
        <row r="440">
          <cell r="B440" t="str">
            <v>COLOMBIT P7 No 4 GRIS</v>
          </cell>
        </row>
        <row r="441">
          <cell r="B441" t="str">
            <v>COLOMBIT P7 No 6 GRIS</v>
          </cell>
        </row>
        <row r="442">
          <cell r="B442" t="str">
            <v>COLOMBIT P7 No 8 GRIS</v>
          </cell>
        </row>
        <row r="443">
          <cell r="B443" t="str">
            <v xml:space="preserve">COMBO 2" ACUACER AZUL(San+Lav+lncr+Grif) </v>
          </cell>
        </row>
        <row r="444">
          <cell r="B444" t="str">
            <v xml:space="preserve">COMBO 2" ACUACER BLANCO(San+Lav+lnc+Grif) </v>
          </cell>
        </row>
        <row r="445">
          <cell r="B445" t="str">
            <v xml:space="preserve">COMBO 2" ACUACER BONE(San+Lav+lnc+Grif) </v>
          </cell>
        </row>
        <row r="446">
          <cell r="B446" t="str">
            <v xml:space="preserve">COMBO 2" ACUACER VERDE(San+Lav+lnc+Grif) </v>
          </cell>
        </row>
        <row r="447">
          <cell r="B447" t="str">
            <v xml:space="preserve">COMBO 2" ATLANTA BLANCO(San+lav+gri+incr </v>
          </cell>
        </row>
        <row r="448">
          <cell r="B448" t="str">
            <v xml:space="preserve">COMBO 2" FLAMINGO BONE (San+Lav+Inc+Grif) </v>
          </cell>
        </row>
        <row r="449">
          <cell r="B449" t="str">
            <v xml:space="preserve">COMBO 2" FONTANA AZUL PASTEL(San+lav+inc+gh) </v>
          </cell>
        </row>
        <row r="450">
          <cell r="B450" t="str">
            <v xml:space="preserve">COMBO 2" FONTANA AZULCELESTE(San+Lav+lncr+Gr) </v>
          </cell>
        </row>
        <row r="451">
          <cell r="B451" t="str">
            <v xml:space="preserve">COMBO 2" FONTANA BLANCO(San+Lav+lnc+Ghf) </v>
          </cell>
        </row>
        <row r="452">
          <cell r="B452" t="str">
            <v xml:space="preserve">COMBO 2" FONTANA BONE (Lav+San+Inc+Grif) </v>
          </cell>
        </row>
        <row r="453">
          <cell r="B453" t="str">
            <v xml:space="preserve">COMBO 2" FONTANA CORAL (Lav+San+Grif+Inc) </v>
          </cell>
        </row>
        <row r="454">
          <cell r="B454" t="str">
            <v xml:space="preserve">COMBO 2" FONTANA GRIS PLATA(lav+san+inc+grif) </v>
          </cell>
        </row>
        <row r="455">
          <cell r="B455" t="str">
            <v xml:space="preserve">COMBO 2" FONTANA VERDE PASTEL (San+Lav+Inc+Gr </v>
          </cell>
        </row>
        <row r="456">
          <cell r="B456" t="str">
            <v xml:space="preserve">COMBO 4" AVANTI AMARILLO LIMÓN COMPLETO </v>
          </cell>
        </row>
        <row r="457">
          <cell r="B457" t="str">
            <v xml:space="preserve">COMBO 4" AVANTI AZUL CIELO COMPLETO </v>
          </cell>
        </row>
        <row r="458">
          <cell r="B458" t="str">
            <v xml:space="preserve">COMBO 4" AVANTI AZUL COBALTO COMPLETO </v>
          </cell>
        </row>
        <row r="459">
          <cell r="B459" t="str">
            <v xml:space="preserve">COMBO 4" AVANTI AZUL OSCURO COMPLETO </v>
          </cell>
        </row>
        <row r="460">
          <cell r="B460" t="str">
            <v xml:space="preserve">COMBO 4" AVANTI BEIGE COMPLETO </v>
          </cell>
        </row>
        <row r="461">
          <cell r="B461" t="str">
            <v xml:space="preserve">COMBO 4" AVANTI BONE COMPLETO </v>
          </cell>
        </row>
        <row r="462">
          <cell r="B462" t="str">
            <v xml:space="preserve">COMBO 4" AVANTI ROSA BAHAMA COMPLETO </v>
          </cell>
        </row>
        <row r="463">
          <cell r="B463" t="str">
            <v xml:space="preserve">COMBO 4" AVANTI VERDE JADE COMPLETO </v>
          </cell>
        </row>
        <row r="464">
          <cell r="B464" t="str">
            <v xml:space="preserve">COMBO 4" AVANTI VERDE OSCURO COMPLETO </v>
          </cell>
        </row>
        <row r="465">
          <cell r="B465" t="str">
            <v xml:space="preserve">COMBO 4" AVANTI VINO TINTO COMPLETO </v>
          </cell>
        </row>
        <row r="466">
          <cell r="B466" t="str">
            <v xml:space="preserve">COMBO 4" DISTINCIÓN AZUL OSCURO COMPLETO </v>
          </cell>
        </row>
        <row r="467">
          <cell r="B467" t="str">
            <v xml:space="preserve">COMBO 4" DISTINCIÓN AZUL PASTEL COMPLETO </v>
          </cell>
        </row>
        <row r="468">
          <cell r="B468" t="str">
            <v xml:space="preserve">COMBO 4" DISTINCIÓN BLANCO COMPLETO </v>
          </cell>
        </row>
        <row r="469">
          <cell r="B469" t="str">
            <v xml:space="preserve">COMBO 4" DISTINCIÓN GRIS COMPLETO </v>
          </cell>
        </row>
        <row r="470">
          <cell r="B470" t="str">
            <v xml:space="preserve">COMBO 4" DISTINCIÓN VERDE OSCURO COMPLETO </v>
          </cell>
        </row>
        <row r="471">
          <cell r="B471" t="str">
            <v xml:space="preserve">COMBO 4" DISTINCIÓN VINO OSCURO COMPLETO </v>
          </cell>
        </row>
        <row r="472">
          <cell r="B472" t="str">
            <v xml:space="preserve">COMBO 4" FLAMINGO AZUL PASTEL(San+Lav+lnc+Mez </v>
          </cell>
        </row>
        <row r="473">
          <cell r="B473" t="str">
            <v xml:space="preserve">COMBO 4" FLAMINGO AZULPROFUNO(San+Lav+lnc+Gr </v>
          </cell>
        </row>
        <row r="474">
          <cell r="B474" t="str">
            <v xml:space="preserve">COMBO 4" FLAMINGO BONE(San+Lav+lnc+Mez) </v>
          </cell>
        </row>
        <row r="475">
          <cell r="B475" t="str">
            <v xml:space="preserve">COMBO 4" FLAMINGO VERDE ESMERALDA COMPLETO </v>
          </cell>
        </row>
        <row r="476">
          <cell r="B476" t="str">
            <v xml:space="preserve">COMBO 4" FLAMINGO VINOTINTO COMPLETO </v>
          </cell>
        </row>
        <row r="477">
          <cell r="B477" t="str">
            <v xml:space="preserve">COMBO 4" MANANTIAL AZUL PASTEL COMPLETO </v>
          </cell>
        </row>
        <row r="478">
          <cell r="B478" t="str">
            <v xml:space="preserve">COMBO 4" MANANTIAL AZULCELES COMPLETO </v>
          </cell>
        </row>
        <row r="479">
          <cell r="B479" t="str">
            <v xml:space="preserve">COMBO 4" MANANTIAL AZULPROFUNO COMPLETO </v>
          </cell>
        </row>
        <row r="480">
          <cell r="B480" t="str">
            <v xml:space="preserve">COMBO 4" MANANTIAL BLANCO COMPLETO </v>
          </cell>
        </row>
        <row r="481">
          <cell r="B481" t="str">
            <v xml:space="preserve">COMBO 4" MANANTIAL BONE COMPLETO </v>
          </cell>
        </row>
        <row r="482">
          <cell r="B482" t="str">
            <v xml:space="preserve">COMBO 4" MANANTIAL CORAL COMPLETO </v>
          </cell>
        </row>
        <row r="483">
          <cell r="B483" t="str">
            <v xml:space="preserve">COMBO 4" MANANTIAL GRIS PLATA COMPLETO </v>
          </cell>
        </row>
        <row r="484">
          <cell r="B484" t="str">
            <v xml:space="preserve">COMBO 4" MANANTIAL NEGRO COMPLETO </v>
          </cell>
        </row>
        <row r="485">
          <cell r="B485" t="str">
            <v xml:space="preserve">COMBO 4" MANANTIAL VERDEESMRLDA COMPLETO </v>
          </cell>
        </row>
        <row r="486">
          <cell r="B486" t="str">
            <v xml:space="preserve">COMBO 4" MANANTIAL VERDEPASTEL COMPLETO </v>
          </cell>
        </row>
        <row r="487">
          <cell r="B487" t="str">
            <v xml:space="preserve">COMBO 4" MANANTIAL VINOTINTO COMPLETO </v>
          </cell>
        </row>
        <row r="488">
          <cell r="B488" t="str">
            <v>CONCRETO 2000 PSI</v>
          </cell>
        </row>
        <row r="489">
          <cell r="B489" t="str">
            <v>CONCRETO 2500 PSI</v>
          </cell>
        </row>
        <row r="490">
          <cell r="B490" t="str">
            <v>CONCRETO 3000 PSI</v>
          </cell>
        </row>
        <row r="491">
          <cell r="B491" t="str">
            <v xml:space="preserve">CONCRETO BOMBEADO 3000 PSI TM 1" </v>
          </cell>
        </row>
        <row r="492">
          <cell r="B492" t="str">
            <v xml:space="preserve">CONECTOR TERMINAL COAXIAL </v>
          </cell>
        </row>
        <row r="493">
          <cell r="B493" t="str">
            <v xml:space="preserve">CONEXIONES 5 VÍAS </v>
          </cell>
        </row>
        <row r="494">
          <cell r="B494" t="str">
            <v xml:space="preserve">CONTROL DUCHA ACUARIUS CROMO 1/2 INALGRIFOS </v>
          </cell>
        </row>
        <row r="495">
          <cell r="B495" t="str">
            <v xml:space="preserve">CONVERTIDOR PATA REDONDA A PLANA </v>
          </cell>
        </row>
        <row r="496">
          <cell r="B496" t="str">
            <v>CORAZA</v>
          </cell>
        </row>
        <row r="497">
          <cell r="B497" t="str">
            <v xml:space="preserve">CORREA METALICA </v>
          </cell>
        </row>
        <row r="498">
          <cell r="B498" t="str">
            <v xml:space="preserve">CORREAS DE AMARRES PLÁSTICAS 15 CM </v>
          </cell>
        </row>
        <row r="499">
          <cell r="B499" t="str">
            <v xml:space="preserve">CORREAS DE AMARRES PLÁSTICAS 20 CM </v>
          </cell>
        </row>
        <row r="500">
          <cell r="B500" t="str">
            <v xml:space="preserve">CORTABALDOSA CON TALADRO 60 </v>
          </cell>
        </row>
        <row r="501">
          <cell r="B501" t="str">
            <v xml:space="preserve">CRUCETAS DE MADERA 2 ML </v>
          </cell>
        </row>
        <row r="502">
          <cell r="B502" t="str">
            <v xml:space="preserve">CRYSTALAC BRILLANTE GAL </v>
          </cell>
        </row>
        <row r="503">
          <cell r="B503" t="str">
            <v>CUARTOBOCEL MEDIA CAÑA 2 x 2 x 2.80</v>
          </cell>
        </row>
        <row r="504">
          <cell r="B504" t="str">
            <v xml:space="preserve">CURVA CONDUIT PESADA 1 1/2 </v>
          </cell>
        </row>
        <row r="505">
          <cell r="B505" t="str">
            <v xml:space="preserve">CURVA CONDUIT PESADA 1 1/4" </v>
          </cell>
        </row>
        <row r="506">
          <cell r="B506" t="str">
            <v xml:space="preserve">CURVA CONDUIT PESADA 1" </v>
          </cell>
        </row>
        <row r="507">
          <cell r="B507" t="str">
            <v xml:space="preserve">CURVA CONDUIT PESADA 1/2" </v>
          </cell>
        </row>
        <row r="508">
          <cell r="B508" t="str">
            <v xml:space="preserve">CURVA CONDUIT PESADA 3/4" </v>
          </cell>
        </row>
        <row r="509">
          <cell r="B509" t="str">
            <v xml:space="preserve">CURVA CONDUIT TUBECO 1/2" X 90° </v>
          </cell>
        </row>
        <row r="510">
          <cell r="B510" t="str">
            <v xml:space="preserve">DIAGONAL EN V 11 ML </v>
          </cell>
        </row>
        <row r="511">
          <cell r="B511" t="str">
            <v xml:space="preserve">DISCO CORTE REFRACTARIO 9X1/8X7/8 ABRACOL </v>
          </cell>
        </row>
        <row r="512">
          <cell r="B512" t="str">
            <v xml:space="preserve">DISCO DE DIAMANTE 4" ABRACOL </v>
          </cell>
        </row>
        <row r="513">
          <cell r="B513" t="str">
            <v xml:space="preserve">DISCO PULIDOR METAL 7X1/4 </v>
          </cell>
        </row>
        <row r="514">
          <cell r="B514" t="str">
            <v xml:space="preserve">DUCHA ACRILICA CROMADA INALGRIFOS </v>
          </cell>
        </row>
        <row r="515">
          <cell r="B515" t="str">
            <v xml:space="preserve">DUCHA ACRILICA CROMADA R10 </v>
          </cell>
        </row>
        <row r="516">
          <cell r="B516" t="str">
            <v xml:space="preserve">DUCHA COLOR RIOPLAST 1/2 </v>
          </cell>
        </row>
        <row r="517">
          <cell r="B517" t="str">
            <v xml:space="preserve">ELECTRO BOMBA PEDROLLO 1/2 HPA 110 </v>
          </cell>
        </row>
        <row r="518">
          <cell r="B518" t="str">
            <v xml:space="preserve">EMULSIÓN ASFÁLTICA SIKA 18 KG </v>
          </cell>
        </row>
        <row r="519">
          <cell r="B519" t="str">
            <v xml:space="preserve">EMULSIÓN ASFÁLTICA SIKA 35 KG </v>
          </cell>
        </row>
        <row r="520">
          <cell r="B520" t="str">
            <v xml:space="preserve">ENCHAPE TEQUENDAMA 20X10 </v>
          </cell>
        </row>
        <row r="521">
          <cell r="B521" t="str">
            <v xml:space="preserve">ENCHUFE CODELCA 15AMPC-00 </v>
          </cell>
        </row>
        <row r="522">
          <cell r="B522" t="str">
            <v xml:space="preserve">ENCHUFE POLO A TIERRA CODELCA </v>
          </cell>
        </row>
        <row r="523">
          <cell r="B523" t="str">
            <v xml:space="preserve">ENCHUFE TRIFÁSICO 3 X 20 CODELCA </v>
          </cell>
        </row>
        <row r="524">
          <cell r="B524" t="str">
            <v xml:space="preserve">ESCALOGRES NIEVE </v>
          </cell>
        </row>
        <row r="525">
          <cell r="B525" t="str">
            <v xml:space="preserve">ESCALOGRES TIERRA 33X33 X 6 </v>
          </cell>
        </row>
        <row r="526">
          <cell r="B526" t="str">
            <v xml:space="preserve">ESCOBA INDUSTRIAL </v>
          </cell>
        </row>
        <row r="527">
          <cell r="B527" t="str">
            <v xml:space="preserve">ESCUDO BLANCO CUÑETE </v>
          </cell>
        </row>
        <row r="528">
          <cell r="B528" t="str">
            <v xml:space="preserve">ESCUDO BLANCO GALÓN </v>
          </cell>
        </row>
        <row r="529">
          <cell r="B529" t="str">
            <v xml:space="preserve">ESCUDO GOLPEADOR NIQUELADO </v>
          </cell>
        </row>
        <row r="530">
          <cell r="B530" t="str">
            <v xml:space="preserve">ESMALTE PREPARADO 1/8 </v>
          </cell>
        </row>
        <row r="531">
          <cell r="B531" t="str">
            <v xml:space="preserve">ESMALTE PREPARADO VERDE PRIMAVERAL 1/8 </v>
          </cell>
        </row>
        <row r="532">
          <cell r="B532" t="str">
            <v xml:space="preserve">ESPACATO RAQUIRA 1B </v>
          </cell>
        </row>
        <row r="533">
          <cell r="B533" t="str">
            <v xml:space="preserve">ESPARRAGO 1/4 X 25MM JUEGO </v>
          </cell>
        </row>
        <row r="534">
          <cell r="B534" t="str">
            <v xml:space="preserve">ESPÁTULA M/PL 2" COLLINS </v>
          </cell>
        </row>
        <row r="535">
          <cell r="B535" t="str">
            <v xml:space="preserve">ESPÁTULA M/PL 21/2 COLLINS </v>
          </cell>
        </row>
        <row r="536">
          <cell r="B536" t="str">
            <v xml:space="preserve">ESPÁTULA M/PL 3" COLLINS </v>
          </cell>
        </row>
        <row r="537">
          <cell r="B537" t="str">
            <v xml:space="preserve">ESPEJO 60 X 44 AROS AZUL </v>
          </cell>
        </row>
        <row r="538">
          <cell r="B538" t="str">
            <v xml:space="preserve">ESPEJO 60 X 44 AROS DORADO DALAMO </v>
          </cell>
        </row>
        <row r="539">
          <cell r="B539" t="str">
            <v xml:space="preserve">ESPEJO 60 X 44 RASTRO AZUL </v>
          </cell>
        </row>
        <row r="540">
          <cell r="B540" t="str">
            <v xml:space="preserve">ESPEJO 60 X 44 RASTROS VERDE </v>
          </cell>
        </row>
        <row r="541">
          <cell r="B541" t="str">
            <v xml:space="preserve">ESPEJO 60X44 AROS OXIDO DALAMO </v>
          </cell>
        </row>
        <row r="542">
          <cell r="B542" t="str">
            <v xml:space="preserve">ESQUINERO X AZULEJOS BLANCO 24 MTS AJOVER </v>
          </cell>
        </row>
        <row r="543">
          <cell r="B543" t="str">
            <v>ESTACAS</v>
          </cell>
        </row>
        <row r="544">
          <cell r="B544" t="str">
            <v xml:space="preserve">ESTUCO PLÁSTICO </v>
          </cell>
        </row>
        <row r="545">
          <cell r="B545" t="str">
            <v xml:space="preserve">ESTUCOPLUSX10KG </v>
          </cell>
        </row>
        <row r="546">
          <cell r="B546" t="str">
            <v xml:space="preserve">ESTUFAS DE EMPOTRAR EELECTR 24" GUINOVART </v>
          </cell>
        </row>
        <row r="547">
          <cell r="B547" t="str">
            <v xml:space="preserve">ESTUFAS DE EMPOTRAR ENORMAL 24" GUINOVART </v>
          </cell>
        </row>
        <row r="548">
          <cell r="B548" t="str">
            <v xml:space="preserve">ESTUKAACRILIC015KG </v>
          </cell>
        </row>
        <row r="549">
          <cell r="B549" t="str">
            <v xml:space="preserve">EXTRACTOR 8" ELÉCTRICO SANKEY </v>
          </cell>
        </row>
        <row r="550">
          <cell r="B550" t="str">
            <v xml:space="preserve">FERRO 1 AMARILLO 1/4 </v>
          </cell>
        </row>
        <row r="551">
          <cell r="B551" t="str">
            <v xml:space="preserve">FERRO 1 AMARILLO CUÑETE </v>
          </cell>
        </row>
        <row r="552">
          <cell r="B552" t="str">
            <v xml:space="preserve">FERRO 1 AMARILLO GAL </v>
          </cell>
        </row>
        <row r="553">
          <cell r="B553" t="str">
            <v xml:space="preserve">FERRO 1 AMARILLO VITAL GALÓN </v>
          </cell>
        </row>
        <row r="554">
          <cell r="B554" t="str">
            <v xml:space="preserve">FERRO 1 ARENA TOSTADA GAL </v>
          </cell>
        </row>
        <row r="555">
          <cell r="B555" t="str">
            <v xml:space="preserve">FERRO 1 AZUL ENSUEÑO 1/4 </v>
          </cell>
        </row>
        <row r="556">
          <cell r="B556" t="str">
            <v xml:space="preserve">FERRO 1 AZUL ENSUEÑO GAL </v>
          </cell>
        </row>
        <row r="557">
          <cell r="B557" t="str">
            <v xml:space="preserve">FERRO 1 BLANCO (CUÑETE) </v>
          </cell>
        </row>
        <row r="558">
          <cell r="B558" t="str">
            <v xml:space="preserve">FERRO 1 BLANCO 1/4 </v>
          </cell>
        </row>
        <row r="559">
          <cell r="B559" t="str">
            <v xml:space="preserve">FERRO 1 BLANCO ALMENDRA 1/4 </v>
          </cell>
        </row>
        <row r="560">
          <cell r="B560" t="str">
            <v xml:space="preserve">FERRO 1 BLANCO ALMENDRA GALÓN </v>
          </cell>
        </row>
        <row r="561">
          <cell r="B561" t="str">
            <v xml:space="preserve">FERRO 1 BLANCO GALÓN </v>
          </cell>
        </row>
        <row r="562">
          <cell r="B562" t="str">
            <v xml:space="preserve">FERRO 1 BLANCO HUESO 1/4 </v>
          </cell>
        </row>
        <row r="563">
          <cell r="B563" t="str">
            <v xml:space="preserve">FERRO 1 BLANCO HUESO GALÓN </v>
          </cell>
        </row>
        <row r="564">
          <cell r="B564" t="str">
            <v xml:space="preserve">FERRO 1 CHAMPAÑA 1/4 </v>
          </cell>
        </row>
        <row r="565">
          <cell r="B565" t="str">
            <v xml:space="preserve">FERRO 1 CHAMPAÑA GALÓN </v>
          </cell>
        </row>
        <row r="566">
          <cell r="B566" t="str">
            <v xml:space="preserve">FERRO 1 CORAL GALÓN </v>
          </cell>
        </row>
        <row r="567">
          <cell r="B567" t="str">
            <v xml:space="preserve">FERRO 1 CREMA GALÓN </v>
          </cell>
        </row>
        <row r="568">
          <cell r="B568" t="str">
            <v xml:space="preserve">FERRO 1 CREMA SUAVE GALÓN </v>
          </cell>
        </row>
        <row r="569">
          <cell r="B569" t="str">
            <v xml:space="preserve">FERRO 1 CURUBA GALÓN </v>
          </cell>
        </row>
        <row r="570">
          <cell r="B570" t="str">
            <v xml:space="preserve">FERRO 1 MELÓN GAL </v>
          </cell>
        </row>
        <row r="571">
          <cell r="B571" t="str">
            <v xml:space="preserve">FERRO 1 MORA GAL </v>
          </cell>
        </row>
        <row r="572">
          <cell r="B572" t="str">
            <v xml:space="preserve">FERRO 1 NEGRO 1/4 </v>
          </cell>
        </row>
        <row r="573">
          <cell r="B573" t="str">
            <v xml:space="preserve">FERRO 1 OCRE 1/4 </v>
          </cell>
        </row>
        <row r="574">
          <cell r="B574" t="str">
            <v xml:space="preserve">FERRO 1 OCRE GALÓN </v>
          </cell>
        </row>
        <row r="575">
          <cell r="B575" t="str">
            <v xml:space="preserve">FERRO 1 PALO DE ROSA GALÓN </v>
          </cell>
        </row>
        <row r="576">
          <cell r="B576" t="str">
            <v xml:space="preserve">FERRO 1 ROJO 1/4 </v>
          </cell>
        </row>
        <row r="577">
          <cell r="B577" t="str">
            <v xml:space="preserve">FERRO 1 ROJO CARIBE GAL </v>
          </cell>
        </row>
        <row r="578">
          <cell r="B578" t="str">
            <v xml:space="preserve">FERRO 1 ROJO COLONIAL GALÓN </v>
          </cell>
        </row>
        <row r="579">
          <cell r="B579" t="str">
            <v xml:space="preserve">FERRO 1 ROJO EMOCIÓN GAL </v>
          </cell>
        </row>
        <row r="580">
          <cell r="B580" t="str">
            <v xml:space="preserve">FERRO 1 ROSA FUERTE GALÓN </v>
          </cell>
        </row>
        <row r="581">
          <cell r="B581" t="str">
            <v xml:space="preserve">FERRO 1 TERRACOTA GALÓN </v>
          </cell>
        </row>
        <row r="582">
          <cell r="B582" t="str">
            <v xml:space="preserve">FERRO 1 TRIGO GALÓN </v>
          </cell>
        </row>
        <row r="583">
          <cell r="B583" t="str">
            <v xml:space="preserve">FERRO 1 VERDE ACEITUNA CUÑETE </v>
          </cell>
        </row>
        <row r="584">
          <cell r="B584" t="str">
            <v xml:space="preserve">FERRO 1 VERDE ACEITUNA GALÓN </v>
          </cell>
        </row>
        <row r="585">
          <cell r="B585" t="str">
            <v xml:space="preserve">FERRO 1 VERDE AUTENTICO CUÑETE </v>
          </cell>
        </row>
        <row r="586">
          <cell r="B586" t="str">
            <v xml:space="preserve">FERRO 1 VERDE AUTENTICO GALÓN </v>
          </cell>
        </row>
        <row r="587">
          <cell r="B587" t="str">
            <v xml:space="preserve">FERRO 1 VERDE CHARTREUSSE 1/4 </v>
          </cell>
        </row>
        <row r="588">
          <cell r="B588" t="str">
            <v xml:space="preserve">FERRO 1 VERDE CHARTREUSSE GALÓN </v>
          </cell>
        </row>
        <row r="589">
          <cell r="B589" t="str">
            <v xml:space="preserve">FERRO 1 VERDE PINO GAL </v>
          </cell>
        </row>
        <row r="590">
          <cell r="B590" t="str">
            <v xml:space="preserve">FERRO 1 VERDE SAUCE GALÓN </v>
          </cell>
        </row>
        <row r="591">
          <cell r="B591" t="str">
            <v xml:space="preserve">FERRO 1 VERDE SELVA GALÓN </v>
          </cell>
        </row>
        <row r="592">
          <cell r="B592" t="str">
            <v xml:space="preserve">FERRO 1 VERDE SINU </v>
          </cell>
        </row>
        <row r="593">
          <cell r="B593" t="str">
            <v xml:space="preserve">FERRO 1 VIOLETA GAL </v>
          </cell>
        </row>
        <row r="594">
          <cell r="B594" t="str">
            <v xml:space="preserve">FERRO 1 ZAPOTE 1/4 </v>
          </cell>
        </row>
        <row r="595">
          <cell r="B595" t="str">
            <v xml:space="preserve">FERRO 1 ZAPOTE GALÓN </v>
          </cell>
        </row>
        <row r="596">
          <cell r="B596" t="str">
            <v xml:space="preserve">FERRO 2 BLANCO CUN </v>
          </cell>
        </row>
        <row r="597">
          <cell r="B597" t="str">
            <v xml:space="preserve">FERRO 3 AZUL CARIBE GALÓN </v>
          </cell>
        </row>
        <row r="598">
          <cell r="B598" t="str">
            <v xml:space="preserve">FERRO 3 BLANCO GAL </v>
          </cell>
        </row>
        <row r="599">
          <cell r="B599" t="str">
            <v xml:space="preserve">FERRO 3 BLANCO HUESO GAL </v>
          </cell>
        </row>
        <row r="600">
          <cell r="B600" t="str">
            <v xml:space="preserve">FERRO 3 CORAL GALÓN </v>
          </cell>
        </row>
        <row r="601">
          <cell r="B601" t="str">
            <v xml:space="preserve">FERRO 3 CURUBA GALÓN </v>
          </cell>
        </row>
        <row r="602">
          <cell r="B602" t="str">
            <v xml:space="preserve">FERRO 3 MANDARINA GALÓN </v>
          </cell>
        </row>
        <row r="603">
          <cell r="B603" t="str">
            <v xml:space="preserve">FERRO 3 MARFIL GALÓN </v>
          </cell>
        </row>
        <row r="604">
          <cell r="B604" t="str">
            <v xml:space="preserve">FERRO 3 ROJO TEJA GALÓN </v>
          </cell>
        </row>
        <row r="605">
          <cell r="B605" t="str">
            <v xml:space="preserve">FERRO 3 ROSA FUERTE GALÓN </v>
          </cell>
        </row>
        <row r="606">
          <cell r="B606" t="str">
            <v xml:space="preserve">FERRO 3 TERRACOTA GALÓN </v>
          </cell>
        </row>
        <row r="607">
          <cell r="B607" t="str">
            <v xml:space="preserve">FERRO 3 VERDE LIMA GALÓN </v>
          </cell>
        </row>
        <row r="608">
          <cell r="B608" t="str">
            <v xml:space="preserve">FERRO 3 VERDE PINO GALÓN </v>
          </cell>
        </row>
        <row r="609">
          <cell r="B609" t="str">
            <v xml:space="preserve">FERRO 3 VERDE PRIMAVERA GALÓN </v>
          </cell>
        </row>
        <row r="610">
          <cell r="B610" t="str">
            <v xml:space="preserve">FERRO 3 VIOLETA GALÓN </v>
          </cell>
        </row>
        <row r="611">
          <cell r="B611" t="str">
            <v xml:space="preserve">FERROCONCRETOS </v>
          </cell>
        </row>
        <row r="612">
          <cell r="B612" t="str">
            <v xml:space="preserve">FERROLUX AMARILLO 1/4 </v>
          </cell>
        </row>
        <row r="613">
          <cell r="B613" t="str">
            <v xml:space="preserve">FERROLUX NEGRO 1/8 </v>
          </cell>
        </row>
        <row r="614">
          <cell r="B614" t="str">
            <v xml:space="preserve">FERROLUX NEGRO GAL </v>
          </cell>
        </row>
        <row r="615">
          <cell r="B615" t="str">
            <v xml:space="preserve">FESTIVAL AMARILLO 1/4 </v>
          </cell>
        </row>
        <row r="616">
          <cell r="B616" t="str">
            <v xml:space="preserve">FESTIVAL BLANCO GAL </v>
          </cell>
        </row>
        <row r="617">
          <cell r="B617" t="str">
            <v xml:space="preserve">FESTIVAL CAOBA 1/4 </v>
          </cell>
        </row>
        <row r="618">
          <cell r="B618" t="str">
            <v xml:space="preserve">FESTIVAL CAOBA GAL </v>
          </cell>
        </row>
        <row r="619">
          <cell r="B619" t="str">
            <v xml:space="preserve">FESTIVAL NEGRO 1/4 </v>
          </cell>
        </row>
        <row r="620">
          <cell r="B620" t="str">
            <v xml:space="preserve">FESTIVAL ROJO 1/4 </v>
          </cell>
        </row>
        <row r="621">
          <cell r="B621" t="str">
            <v xml:space="preserve">FESTIVAL VERDE ESMERALDA 1/4 </v>
          </cell>
        </row>
        <row r="622">
          <cell r="B622" t="str">
            <v xml:space="preserve">FIQUE COLGYPS X KG </v>
          </cell>
        </row>
        <row r="623">
          <cell r="B623" t="str">
            <v xml:space="preserve">FIT ORINAL GRIFERÍA TRADICIONAL GRIVAL </v>
          </cell>
        </row>
        <row r="624">
          <cell r="B624" t="str">
            <v xml:space="preserve">FLETE COROZAL BETULIA MORROA SAMPUES MIN 06T </v>
          </cell>
        </row>
        <row r="625">
          <cell r="B625" t="str">
            <v xml:space="preserve">FLETE SINCE TOLU COVEÑAS SAHAGUN MIN 06 TON </v>
          </cell>
        </row>
        <row r="626">
          <cell r="B626" t="str">
            <v xml:space="preserve">FLETE SINCELEJO MIN 06 TON </v>
          </cell>
        </row>
        <row r="627">
          <cell r="B627" t="str">
            <v xml:space="preserve">FLEXOMETRO FORTE 3 MTS </v>
          </cell>
        </row>
        <row r="628">
          <cell r="B628" t="str">
            <v xml:space="preserve">FLOTADOR 3/4X1/2 </v>
          </cell>
        </row>
        <row r="629">
          <cell r="B629" t="str">
            <v>GANCHOS GALVANIZAOO PARA CUBIERTA</v>
          </cell>
        </row>
        <row r="630">
          <cell r="B630" t="str">
            <v>GASOLINA CORRIENTE</v>
          </cell>
        </row>
        <row r="631">
          <cell r="B631" t="str">
            <v xml:space="preserve">GEOTEXTIL 35 ML </v>
          </cell>
        </row>
        <row r="632">
          <cell r="B632" t="str">
            <v xml:space="preserve">GRANITO BLANCO No 2 X 40KG </v>
          </cell>
        </row>
        <row r="633">
          <cell r="B633" t="str">
            <v xml:space="preserve">GRANITO CAFE X 40 KG </v>
          </cell>
        </row>
        <row r="634">
          <cell r="B634" t="str">
            <v xml:space="preserve">GRANITO CREMA No 2 X 40 KG </v>
          </cell>
        </row>
        <row r="635">
          <cell r="B635" t="str">
            <v xml:space="preserve">GRANITO NEGRO N° 2 X 40 KG </v>
          </cell>
        </row>
        <row r="636">
          <cell r="B636" t="str">
            <v xml:space="preserve">GRAPA ELÉCTRICA PARA MADERA </v>
          </cell>
        </row>
        <row r="637">
          <cell r="B637" t="str">
            <v xml:space="preserve">GRAPA ELÉCTRICA PARA MURO No 4 - 6 </v>
          </cell>
        </row>
        <row r="638">
          <cell r="B638" t="str">
            <v xml:space="preserve">GRAPA GALVANIZADA 1/2" </v>
          </cell>
        </row>
        <row r="639">
          <cell r="B639" t="str">
            <v xml:space="preserve">GRAPA PARA ZUNCHO PLÁSTICO X 400 </v>
          </cell>
        </row>
        <row r="640">
          <cell r="B640" t="str">
            <v xml:space="preserve">GRAPAS GALVAIZADAS 3/4 </v>
          </cell>
        </row>
        <row r="641">
          <cell r="B641" t="str">
            <v xml:space="preserve">GRAPAS PARA LAVAMANO RIOPLAS ( PAR ) </v>
          </cell>
        </row>
        <row r="642">
          <cell r="B642" t="str">
            <v xml:space="preserve">GRAPAS PARA LAVAMANOS (PAR) </v>
          </cell>
        </row>
        <row r="643">
          <cell r="B643" t="str">
            <v xml:space="preserve">GUANTE SEMIINDUSTRIAL CALIBRE 20 </v>
          </cell>
        </row>
        <row r="644">
          <cell r="B644" t="str">
            <v xml:space="preserve">GUANTES MANGA CORTA DE CARNAZA </v>
          </cell>
        </row>
        <row r="645">
          <cell r="B645" t="str">
            <v xml:space="preserve">GUANTES TIPO INGENIERO MANGA CORTA </v>
          </cell>
        </row>
        <row r="646">
          <cell r="B646" t="str">
            <v xml:space="preserve">GUARDACABOS DE 1/2 </v>
          </cell>
        </row>
        <row r="647">
          <cell r="B647" t="str">
            <v xml:space="preserve">GUARDAESCOBA BOMPORTO BEIGE 8x385 </v>
          </cell>
        </row>
        <row r="648">
          <cell r="B648" t="str">
            <v xml:space="preserve">GUARDAESCOBA PARKET 8 X 34 </v>
          </cell>
        </row>
        <row r="649">
          <cell r="B649" t="str">
            <v xml:space="preserve">HERRAJE ASIENTO COMODOR BLANCO </v>
          </cell>
        </row>
        <row r="650">
          <cell r="B650" t="str">
            <v xml:space="preserve">HUESO DURO AZUL 12X1/4 </v>
          </cell>
        </row>
        <row r="651">
          <cell r="B651" t="str">
            <v xml:space="preserve">ICOLATEX AZUL COSTEÑO GALÓN </v>
          </cell>
        </row>
        <row r="652">
          <cell r="B652" t="str">
            <v xml:space="preserve">ICOLATEX AZUL MARINO GALÓN </v>
          </cell>
        </row>
        <row r="653">
          <cell r="B653" t="str">
            <v xml:space="preserve">ICOLATEX BLANCO CUÑETE </v>
          </cell>
        </row>
        <row r="654">
          <cell r="B654" t="str">
            <v xml:space="preserve">ICOLATEX BLANCO GAL </v>
          </cell>
        </row>
        <row r="655">
          <cell r="B655" t="str">
            <v xml:space="preserve">ICOLATEX BLANCO HUESO CUÑETE </v>
          </cell>
        </row>
        <row r="656">
          <cell r="B656" t="str">
            <v xml:space="preserve">ICOLATEX BLANCO HUESO GALÓN </v>
          </cell>
        </row>
        <row r="657">
          <cell r="B657" t="str">
            <v xml:space="preserve">ICOLATEX CORAL GALÓN </v>
          </cell>
        </row>
        <row r="658">
          <cell r="B658" t="str">
            <v xml:space="preserve">ICOLATEX CORALINO GALÓN </v>
          </cell>
        </row>
        <row r="659">
          <cell r="B659" t="str">
            <v xml:space="preserve">ICOLATEX CREMA FUERTE GALÓN </v>
          </cell>
        </row>
        <row r="660">
          <cell r="B660" t="str">
            <v xml:space="preserve">ICOLATEX CREMA GALÓN </v>
          </cell>
        </row>
        <row r="661">
          <cell r="B661" t="str">
            <v xml:space="preserve">ICOLATEX CURUBA FUERTE GALÓN </v>
          </cell>
        </row>
        <row r="662">
          <cell r="B662" t="str">
            <v xml:space="preserve">ICOLATEX CURUBA GAL </v>
          </cell>
        </row>
        <row r="663">
          <cell r="B663" t="str">
            <v xml:space="preserve">ICOLATEX MELÓN GALÓN </v>
          </cell>
        </row>
        <row r="664">
          <cell r="B664" t="str">
            <v xml:space="preserve">ICOLATEX OCRE GL </v>
          </cell>
        </row>
        <row r="665">
          <cell r="B665" t="str">
            <v xml:space="preserve">ICOLATEX ROJO COLONIAL GALÓN </v>
          </cell>
        </row>
        <row r="666">
          <cell r="B666" t="str">
            <v xml:space="preserve">ICOLATEX ROSA FUERTE GAL </v>
          </cell>
        </row>
        <row r="667">
          <cell r="B667" t="str">
            <v xml:space="preserve">ICOLATEX TERRACOTA GAL </v>
          </cell>
        </row>
        <row r="668">
          <cell r="B668" t="str">
            <v xml:space="preserve">ICOLATEX VERDE CARIBE GALÓN </v>
          </cell>
        </row>
        <row r="669">
          <cell r="B669" t="str">
            <v xml:space="preserve">ICOLATEX VERDE PRIMAVERA CUÑETE </v>
          </cell>
        </row>
        <row r="670">
          <cell r="B670" t="str">
            <v xml:space="preserve">ICOLATEX VERDE PRIMAVERA GALÓN </v>
          </cell>
        </row>
        <row r="671">
          <cell r="B671" t="str">
            <v xml:space="preserve">ICOLUX AMARILLO INTENSO 1/4 </v>
          </cell>
        </row>
        <row r="672">
          <cell r="B672" t="str">
            <v xml:space="preserve">ICOLUX AMARILLO INTENSO GALÓN </v>
          </cell>
        </row>
        <row r="673">
          <cell r="B673" t="str">
            <v xml:space="preserve">ICOLUX AZUL MAR GAL </v>
          </cell>
        </row>
        <row r="674">
          <cell r="B674" t="str">
            <v xml:space="preserve">ICOLUX BERMELLÓN 1/4 </v>
          </cell>
        </row>
        <row r="675">
          <cell r="B675" t="str">
            <v xml:space="preserve">ICOLUX BLANCO 1/4 </v>
          </cell>
        </row>
        <row r="676">
          <cell r="B676" t="str">
            <v xml:space="preserve">ICOLUX BLANCO 1/8 </v>
          </cell>
        </row>
        <row r="677">
          <cell r="B677" t="str">
            <v xml:space="preserve">ICOLUX BLANCO GAL </v>
          </cell>
        </row>
        <row r="678">
          <cell r="B678" t="str">
            <v xml:space="preserve">ICOLUX CAOBA GALÓN </v>
          </cell>
        </row>
        <row r="679">
          <cell r="B679" t="str">
            <v xml:space="preserve">ICOLUX CREMA GAL </v>
          </cell>
        </row>
        <row r="680">
          <cell r="B680" t="str">
            <v xml:space="preserve">ICOLUX DORADO GAL </v>
          </cell>
        </row>
        <row r="681">
          <cell r="B681" t="str">
            <v xml:space="preserve">ICOLUX GRIS PLATA GAL </v>
          </cell>
        </row>
        <row r="682">
          <cell r="B682" t="str">
            <v xml:space="preserve">ICOLUX MARFIL INDRA 1/4 </v>
          </cell>
        </row>
        <row r="683">
          <cell r="B683" t="str">
            <v xml:space="preserve">ICOLUX MARFIL INDRA GALÓN </v>
          </cell>
        </row>
        <row r="684">
          <cell r="B684" t="str">
            <v xml:space="preserve">ICOLUX NEGRO 1/4 </v>
          </cell>
        </row>
        <row r="685">
          <cell r="B685" t="str">
            <v xml:space="preserve">ICOLUX NEGRO GAL </v>
          </cell>
        </row>
        <row r="686">
          <cell r="B686" t="str">
            <v xml:space="preserve">ICOLUX VERDE ESMERALDA 1/4 </v>
          </cell>
        </row>
        <row r="687">
          <cell r="B687" t="str">
            <v xml:space="preserve">ICOLUX VERDE ESMERALDA GAL </v>
          </cell>
        </row>
        <row r="688">
          <cell r="B688" t="str">
            <v xml:space="preserve">ICOLUX VINOTINTO GALÓN </v>
          </cell>
        </row>
        <row r="689">
          <cell r="B689" t="str">
            <v xml:space="preserve">ICOLUXANOLOCGAL </v>
          </cell>
        </row>
        <row r="690">
          <cell r="B690" t="str">
            <v>ICOPOR ALIGERANTE PLACA</v>
          </cell>
        </row>
        <row r="691">
          <cell r="B691" t="str">
            <v xml:space="preserve">IGAS GRIS 1 KG </v>
          </cell>
        </row>
        <row r="692">
          <cell r="B692" t="str">
            <v xml:space="preserve">IGAS GRIS 5 KG </v>
          </cell>
        </row>
        <row r="693">
          <cell r="B693" t="str">
            <v xml:space="preserve">IGASOL CUBIERTA 35 KG </v>
          </cell>
        </row>
        <row r="694">
          <cell r="B694" t="str">
            <v xml:space="preserve">IGOL DENSO 3 KG </v>
          </cell>
        </row>
        <row r="695">
          <cell r="B695" t="str">
            <v xml:space="preserve">IGOL IMPRIMANTE 08 KG </v>
          </cell>
        </row>
        <row r="696">
          <cell r="B696" t="str">
            <v xml:space="preserve">INCRUSTACIONES MINI 3 PIEZAS BONE </v>
          </cell>
        </row>
        <row r="697">
          <cell r="B697" t="str">
            <v xml:space="preserve">INCRUSTACIONES MINI 3 PIEZAS CORAL </v>
          </cell>
        </row>
        <row r="698">
          <cell r="B698" t="str">
            <v xml:space="preserve">INCRUSTACIONES MINI 4 PIEZAS AZUL PASTEL </v>
          </cell>
        </row>
        <row r="699">
          <cell r="B699" t="str">
            <v xml:space="preserve">INCRUSTACIONES MINI 4 PIEZAS GRIS PLATA </v>
          </cell>
        </row>
        <row r="700">
          <cell r="B700" t="str">
            <v>INCRUSTACIONES MINI 4 PIEZAS VERDE PASTEL</v>
          </cell>
        </row>
        <row r="701">
          <cell r="B701" t="str">
            <v xml:space="preserve">INCRUSTACIONES MINI 5 PIEZAS VERDE ESMERALDA </v>
          </cell>
        </row>
        <row r="702">
          <cell r="B702" t="str">
            <v>INCRUSTACIONES MINI 5 PIEZAS VINO TINTO</v>
          </cell>
        </row>
        <row r="703">
          <cell r="B703" t="str">
            <v xml:space="preserve">INCRUSTACIONES TEMPO C-103 BONE 6 PIEZAS </v>
          </cell>
        </row>
        <row r="704">
          <cell r="B704" t="str">
            <v xml:space="preserve">INMUNIZANTE PARA MADERA CAMPESINO </v>
          </cell>
        </row>
        <row r="705">
          <cell r="B705" t="str">
            <v xml:space="preserve">INTERESES POR MORA </v>
          </cell>
        </row>
        <row r="706">
          <cell r="B706" t="str">
            <v xml:space="preserve">INTERRUPTOR + TOMA AMBIA MARFIL </v>
          </cell>
        </row>
        <row r="707">
          <cell r="B707" t="str">
            <v xml:space="preserve">INTERRUPTOR + TOMA CILES NOVA </v>
          </cell>
        </row>
        <row r="708">
          <cell r="B708" t="str">
            <v xml:space="preserve">INTERRUPTOR + TOMA LUZKAL CREMA INC </v>
          </cell>
        </row>
        <row r="709">
          <cell r="B709" t="str">
            <v xml:space="preserve">INTERRUPTOR DOBLE ABITARE CREMA </v>
          </cell>
        </row>
        <row r="710">
          <cell r="B710" t="str">
            <v xml:space="preserve">INTERRUPTOR DOBLE AMBIA MARFIL </v>
          </cell>
        </row>
        <row r="711">
          <cell r="B711" t="str">
            <v xml:space="preserve">INTERRUPTOR DOBLE AVE </v>
          </cell>
        </row>
        <row r="712">
          <cell r="B712" t="str">
            <v xml:space="preserve">INTERRUPTOR DOBLE CILES ASTRAL NOVA </v>
          </cell>
        </row>
        <row r="713">
          <cell r="B713" t="str">
            <v xml:space="preserve">INTERRUPTOR DOBLE CONMUTABLE AMBIA MARFIL </v>
          </cell>
        </row>
        <row r="714">
          <cell r="B714" t="str">
            <v xml:space="preserve">INTERRUPTOR DOBLE LUZKAL CREMA INC </v>
          </cell>
        </row>
        <row r="715">
          <cell r="B715" t="str">
            <v xml:space="preserve">INTERRUPTOR SENCILLO AMBIA MARFIL </v>
          </cell>
        </row>
        <row r="716">
          <cell r="B716" t="str">
            <v xml:space="preserve">INTERRUPTOR SENCILLO AVE 601 </v>
          </cell>
        </row>
        <row r="717">
          <cell r="B717" t="str">
            <v xml:space="preserve">INTERRUPTOR SENCILLO CILES INC ASTRAL </v>
          </cell>
        </row>
        <row r="718">
          <cell r="B718" t="str">
            <v xml:space="preserve">INTERRUPTOR SENCILLO CONMUTABLE AMBIA MARFIL </v>
          </cell>
        </row>
        <row r="719">
          <cell r="B719" t="str">
            <v xml:space="preserve">INTERRUPTOR SENCILLO LUZKAL CREMA INC </v>
          </cell>
        </row>
        <row r="720">
          <cell r="B720" t="str">
            <v xml:space="preserve">INTERRUPTOR TRIPLE AMBIA MARFIL </v>
          </cell>
        </row>
        <row r="721">
          <cell r="B721" t="str">
            <v xml:space="preserve">INTERRUPTOR TRIPLE ASTRAL </v>
          </cell>
        </row>
        <row r="722">
          <cell r="B722" t="str">
            <v xml:space="preserve">INTERRUPTOR TRIPLE CONMUTABLE AMBIA MARFIL </v>
          </cell>
        </row>
        <row r="723">
          <cell r="B723" t="str">
            <v xml:space="preserve">JUEGO DE RESORTE Y EMPAQUE MONOCONTROL GRIVAL </v>
          </cell>
        </row>
        <row r="724">
          <cell r="B724" t="str">
            <v xml:space="preserve">KIT DESAGÜE METÁLICO MONTECARLO </v>
          </cell>
        </row>
        <row r="725">
          <cell r="B725" t="str">
            <v xml:space="preserve">KIT DUCHA CONTROL AQUARIUS CROMADA INALGRIFOS </v>
          </cell>
        </row>
        <row r="726">
          <cell r="B726" t="str">
            <v xml:space="preserve">KIT DUCHA CONTROL PISCIS GRIVAL </v>
          </cell>
        </row>
        <row r="727">
          <cell r="B727" t="str">
            <v xml:space="preserve">KIT DUCHA CONTROL PRYSMA GRIVAL 5147 </v>
          </cell>
        </row>
        <row r="728">
          <cell r="B728" t="str">
            <v xml:space="preserve">KIT DUCHA MEZCLADOR 8" CROMO ORO BERLÍN </v>
          </cell>
        </row>
        <row r="729">
          <cell r="B729" t="str">
            <v xml:space="preserve">KIT DUCHA MEZCLADOR NOVO GRIVAL CR </v>
          </cell>
        </row>
        <row r="730">
          <cell r="B730" t="str">
            <v xml:space="preserve">KIT INCRUSTACIONES 3 PIEZAS MINI BLANCO TREB </v>
          </cell>
        </row>
        <row r="731">
          <cell r="B731" t="str">
            <v xml:space="preserve">KIT INCRUSTACIONES 4 PIEZAS MINI AZUL </v>
          </cell>
        </row>
        <row r="732">
          <cell r="B732" t="str">
            <v xml:space="preserve">KIT INCRUSTACIONES 6 PIEZAS BAÑO CROMO </v>
          </cell>
        </row>
        <row r="733">
          <cell r="B733" t="str">
            <v xml:space="preserve">KIT INCRUSTACIONES 6 PIEZAS BAÑO CROMO ORO </v>
          </cell>
        </row>
        <row r="734">
          <cell r="B734" t="str">
            <v xml:space="preserve">KIT LAVAMANOS GRIFERÍA 2" NIEVES COMBO </v>
          </cell>
        </row>
        <row r="735">
          <cell r="B735" t="str">
            <v xml:space="preserve">KIT LAVAMANOS GRIFERÍA 2" PICSIS GRIVAL </v>
          </cell>
        </row>
        <row r="736">
          <cell r="B736" t="str">
            <v xml:space="preserve">KIT LAVAMANOS GRIFERÍA 2" SAGITARIO INALGRIFO </v>
          </cell>
        </row>
        <row r="737">
          <cell r="B737" t="str">
            <v xml:space="preserve">KIT LAVAMANOS MEZCLADOR 4" PICSIS GRIVAL </v>
          </cell>
        </row>
        <row r="738">
          <cell r="B738" t="str">
            <v xml:space="preserve">KIT LAVAMANOS MEZCLADOR 4" PRISMA GRIVAL </v>
          </cell>
        </row>
        <row r="739">
          <cell r="B739" t="str">
            <v xml:space="preserve">KIT LAVAMANOS MEZCLADOR 4" SAGITARIO INALGRIF </v>
          </cell>
        </row>
        <row r="740">
          <cell r="B740" t="str">
            <v xml:space="preserve">KIT LAVAMANOS MEZCLADOR 4"CROMO ORO BERLÍN </v>
          </cell>
        </row>
        <row r="741">
          <cell r="B741" t="str">
            <v xml:space="preserve">KIT LAVAMANOS MEZCLADOR 8" CROMO VENTO GRIVAL </v>
          </cell>
        </row>
        <row r="742">
          <cell r="B742" t="str">
            <v xml:space="preserve">KIT LAVAMANOS MEZCLADOR 8" PRYSMA 51185 </v>
          </cell>
        </row>
        <row r="743">
          <cell r="B743" t="str">
            <v xml:space="preserve">KIT LAVAPLATOS MEZCLADOR 4" CROMO PARÍS </v>
          </cell>
        </row>
        <row r="744">
          <cell r="B744" t="str">
            <v xml:space="preserve">KIT LAVAPLATOS MEZCLADOR GALAXIA </v>
          </cell>
        </row>
        <row r="745">
          <cell r="B745" t="str">
            <v xml:space="preserve">KIT LAVAPLATOS MEZCLADOR PICSIS GRIVAL COM 4" </v>
          </cell>
        </row>
        <row r="746">
          <cell r="B746" t="str">
            <v xml:space="preserve">KIT ORINAL GRIFERÍA PINTUENCHAPE </v>
          </cell>
        </row>
        <row r="747">
          <cell r="B747" t="str">
            <v xml:space="preserve">KIT SANITARIO CALIMA GRIVAL VALV SAL </v>
          </cell>
        </row>
        <row r="748">
          <cell r="B748" t="str">
            <v xml:space="preserve">KIT SANITARIO GRIFERÍA CALIMA GRIVAL COMPLETO </v>
          </cell>
        </row>
        <row r="749">
          <cell r="B749" t="str">
            <v xml:space="preserve">KIT SANITARIO GRIFERÍA RIOPLAST COMPLETO </v>
          </cell>
        </row>
        <row r="750">
          <cell r="B750" t="str">
            <v xml:space="preserve">KORAZA BLANCO 2650 GALÓN </v>
          </cell>
        </row>
        <row r="751">
          <cell r="B751" t="str">
            <v xml:space="preserve">KORAZA MOSTAZA GAL </v>
          </cell>
        </row>
        <row r="752">
          <cell r="B752" t="str">
            <v xml:space="preserve">KORAZA VERDE AMAZONAS GALÓN </v>
          </cell>
        </row>
        <row r="753">
          <cell r="B753" t="str">
            <v xml:space="preserve">KORAZA VERDE CORDILLERA GAL </v>
          </cell>
        </row>
        <row r="754">
          <cell r="B754" t="str">
            <v xml:space="preserve">LACA BLANCO MEZCLA GALÓN </v>
          </cell>
        </row>
        <row r="755">
          <cell r="B755" t="str">
            <v xml:space="preserve">LACA NEGRA MEZCLA GALÓN </v>
          </cell>
        </row>
        <row r="756">
          <cell r="B756" t="str">
            <v xml:space="preserve">LADRILLO BOCADILLO MULTIPERFORADO 6X12X25 </v>
          </cell>
        </row>
        <row r="757">
          <cell r="B757" t="str">
            <v xml:space="preserve">LADRILLO DECORADO 25X25 </v>
          </cell>
        </row>
        <row r="758">
          <cell r="B758" t="str">
            <v xml:space="preserve">LADRILLO DECORADOS VARIOS 9X9 </v>
          </cell>
        </row>
        <row r="759">
          <cell r="B759" t="str">
            <v xml:space="preserve">LADRILLO FACHALETA RUSTICA ROJA </v>
          </cell>
        </row>
        <row r="760">
          <cell r="B760" t="str">
            <v xml:space="preserve">LADRILLO JUNTA PERDIDA VITRIFICADO </v>
          </cell>
        </row>
        <row r="761">
          <cell r="B761" t="str">
            <v>LADRILLO ROJO RAYADO 0.15 (15X20X40)</v>
          </cell>
        </row>
        <row r="762">
          <cell r="B762" t="str">
            <v xml:space="preserve">LADRILLO ROJO RAYADO 015 15X20X40 </v>
          </cell>
        </row>
        <row r="763">
          <cell r="B763" t="str">
            <v xml:space="preserve">LADRILLO ROJO RAYADO 09 10X20X40 </v>
          </cell>
        </row>
        <row r="764">
          <cell r="B764" t="str">
            <v xml:space="preserve">LADRILLO TABLÓN 25X25 GRAF 1A 16 CARAS </v>
          </cell>
        </row>
        <row r="765">
          <cell r="B765" t="str">
            <v xml:space="preserve">LADRILLO TABLÓN 25X25 GRAF 2A 16 CARAS </v>
          </cell>
        </row>
        <row r="766">
          <cell r="B766" t="str">
            <v xml:space="preserve">LADRILLO TABLÓN 25X25 LISO 1A 16 CARAS </v>
          </cell>
        </row>
        <row r="767">
          <cell r="B767" t="str">
            <v xml:space="preserve">LADRILLO TABLÓN 25X25 LISO 2A 16 CARAS </v>
          </cell>
        </row>
        <row r="768">
          <cell r="B768" t="str">
            <v xml:space="preserve">LADRILLO TABLÓN 25X25 RELIEVE 1A 16 CARAS </v>
          </cell>
        </row>
        <row r="769">
          <cell r="B769" t="str">
            <v xml:space="preserve">LADRILLO TABLÓN 25X25 RELIEVE 2A 16 CARAS </v>
          </cell>
        </row>
        <row r="770">
          <cell r="B770" t="str">
            <v xml:space="preserve">LADRILLO TABLÓN 33X33 GRAF 1A 9 CARAS </v>
          </cell>
        </row>
        <row r="771">
          <cell r="B771" t="str">
            <v xml:space="preserve">LADRILLO TABLÓN 33X33 GRAF 2A 9 CARAS </v>
          </cell>
        </row>
        <row r="772">
          <cell r="B772" t="str">
            <v xml:space="preserve">LADRILLO TABLÓN 33X33 LISO 1A 9 CARAS </v>
          </cell>
        </row>
        <row r="773">
          <cell r="B773" t="str">
            <v xml:space="preserve">LADRILLO TABLÓN 33X33 LISO 2A 9 CARAS </v>
          </cell>
        </row>
        <row r="774">
          <cell r="B774" t="str">
            <v xml:space="preserve">LADRILLO TABLÓN 33X33 RELIEVE 2A 9 CARAS </v>
          </cell>
        </row>
        <row r="775">
          <cell r="B775" t="str">
            <v xml:space="preserve">LADRILLO TABLÓN 33X33 ROCA 2A 9 CARAS </v>
          </cell>
        </row>
        <row r="776">
          <cell r="B776" t="str">
            <v xml:space="preserve">LADRILLO TABLÓN DH 25X25 COLONIAL 1A 16 CARAS </v>
          </cell>
        </row>
        <row r="777">
          <cell r="B777" t="str">
            <v xml:space="preserve">LADRILLO TABLÓN DH 25X25 COLONIAL 2A 16 CARAS </v>
          </cell>
        </row>
        <row r="778">
          <cell r="B778" t="str">
            <v xml:space="preserve">LADRILLO TABLÓN DH 25X25 ROJO 1A 16 CARA </v>
          </cell>
        </row>
        <row r="779">
          <cell r="B779" t="str">
            <v xml:space="preserve">LADRILLO TABLÓN DH 25X25 ROJO 2A 16 CARAS </v>
          </cell>
        </row>
        <row r="780">
          <cell r="B780" t="str">
            <v xml:space="preserve">LADRILLO TABLÓN DH 30X30 COLONIAL 1A </v>
          </cell>
        </row>
        <row r="781">
          <cell r="B781" t="str">
            <v xml:space="preserve">LADRILLO TABLÓN ESCALERA 25X25 LISO </v>
          </cell>
        </row>
        <row r="782">
          <cell r="B782" t="str">
            <v xml:space="preserve">LADRILLO TABLÓN GUARDAESCOBAS 8X25 LISO </v>
          </cell>
        </row>
        <row r="783">
          <cell r="B783" t="str">
            <v>LADRILLO TOLETE ROSADO PRENSADO</v>
          </cell>
        </row>
        <row r="784">
          <cell r="B784" t="str">
            <v xml:space="preserve">LADRILLO TOLETE ROSADO PRENSADO </v>
          </cell>
        </row>
        <row r="785">
          <cell r="B785" t="str">
            <v xml:space="preserve">LAMINA DE ICOPOR 120 X 060 </v>
          </cell>
        </row>
        <row r="786">
          <cell r="B786" t="str">
            <v>LAMINA DE ZINC CAL 22</v>
          </cell>
        </row>
        <row r="787">
          <cell r="B787" t="str">
            <v xml:space="preserve">LAMINAS DE CALIBRE 20 120X244 </v>
          </cell>
        </row>
        <row r="788">
          <cell r="B788" t="str">
            <v xml:space="preserve">LAMINAS DE CALIBRE 22 2X1 </v>
          </cell>
        </row>
        <row r="789">
          <cell r="B789" t="str">
            <v xml:space="preserve">LAMPARA CIRCULAR 22 W ELECTRÓNICA </v>
          </cell>
        </row>
        <row r="790">
          <cell r="B790" t="str">
            <v xml:space="preserve">LAMPARA CIRCULAR 32 W ELECTRÓNICA CON ACRILIC </v>
          </cell>
        </row>
        <row r="791">
          <cell r="B791" t="str">
            <v xml:space="preserve">LAMPARA FLUORECENTE 2X48 EMPOTRAR COMPLETA </v>
          </cell>
        </row>
        <row r="792">
          <cell r="B792" t="str">
            <v xml:space="preserve">LAMPARA FLUORECENTE 2X48 SOBREPONER COMPLETA </v>
          </cell>
        </row>
        <row r="793">
          <cell r="B793" t="str">
            <v xml:space="preserve">LAMPARA FLUORECENTE 60X60 COMPLETA </v>
          </cell>
        </row>
        <row r="794">
          <cell r="B794" t="str">
            <v xml:space="preserve">LATECOL GALÓN </v>
          </cell>
        </row>
        <row r="795">
          <cell r="B795" t="str">
            <v xml:space="preserve">LAVADERO DE GRANITO 50X60 </v>
          </cell>
        </row>
        <row r="796">
          <cell r="B796" t="str">
            <v>LAVAMANOS 2" ACUACER AZUL CELESTE</v>
          </cell>
        </row>
        <row r="797">
          <cell r="B797" t="str">
            <v xml:space="preserve">LAVAMANOS 2" FONTANA BLANCO TRÉBOL </v>
          </cell>
        </row>
        <row r="798">
          <cell r="B798" t="str">
            <v xml:space="preserve">LAVAMANOS 2" FONTANA BONE TRÉBOL </v>
          </cell>
        </row>
        <row r="799">
          <cell r="B799" t="str">
            <v xml:space="preserve">LAVAMANOS 2" FONTANA CORAL </v>
          </cell>
        </row>
        <row r="800">
          <cell r="B800" t="str">
            <v xml:space="preserve">LAVAMANOS 2" FONTANA GRIS PLATA </v>
          </cell>
        </row>
        <row r="801">
          <cell r="B801" t="str">
            <v xml:space="preserve">LAVAMANOS 2" FONTANA VERDE PASTEL </v>
          </cell>
        </row>
        <row r="802">
          <cell r="B802" t="str">
            <v xml:space="preserve">LAVAMANOS 2"FONTANA AZUL PASTEL </v>
          </cell>
        </row>
        <row r="803">
          <cell r="B803" t="str">
            <v>LAVAMANOS 4" ALZATI 839 BLANCO</v>
          </cell>
        </row>
        <row r="804">
          <cell r="B804" t="str">
            <v xml:space="preserve">LAVAMANOS 4" AVANTY X PEDESTAL C-103 REF:4229 </v>
          </cell>
        </row>
        <row r="805">
          <cell r="B805" t="str">
            <v xml:space="preserve">LAVAMANOS 4" CORONA BONE </v>
          </cell>
        </row>
        <row r="806">
          <cell r="B806" t="str">
            <v>LAVAMANOS 4" EMPOTRAR BATTESIMO 823</v>
          </cell>
        </row>
        <row r="807">
          <cell r="B807" t="str">
            <v xml:space="preserve">LAVAMANOS 4" MALIBU AZUL PASTEL TRÉBOL </v>
          </cell>
        </row>
        <row r="808">
          <cell r="B808" t="str">
            <v>LAVAMANOS 4" MALIBU AZUL PROFUNO</v>
          </cell>
        </row>
        <row r="809">
          <cell r="B809" t="str">
            <v xml:space="preserve">LAVAMANOS 4" MALIBU BLANCO </v>
          </cell>
        </row>
        <row r="810">
          <cell r="B810" t="str">
            <v xml:space="preserve">LAVAMANOS 4" MALIBU BONE </v>
          </cell>
        </row>
        <row r="811">
          <cell r="B811" t="str">
            <v xml:space="preserve">LAVAMANOS 4" MALIBU CORAL </v>
          </cell>
        </row>
        <row r="812">
          <cell r="B812" t="str">
            <v>LAVAMANOS 4" MALIBU GRIS PLATA</v>
          </cell>
        </row>
        <row r="813">
          <cell r="B813" t="str">
            <v xml:space="preserve">LAVAMANOS 4" MALIBU VERDE ESMERALDA </v>
          </cell>
        </row>
        <row r="814">
          <cell r="B814" t="str">
            <v xml:space="preserve">LAVAMANOS 4" MALIBU VINO TINTO </v>
          </cell>
        </row>
        <row r="815">
          <cell r="B815" t="str">
            <v>LAVAMANOS 4" MANATIAL VERDE PASTEL</v>
          </cell>
        </row>
        <row r="816">
          <cell r="B816" t="str">
            <v xml:space="preserve">LAVAMANOS 4" MARSELLA GRIS PLATA 4" SOBREP </v>
          </cell>
        </row>
        <row r="817">
          <cell r="B817" t="str">
            <v>LAVAMANOS 4" SCODELLA 811 GRIS</v>
          </cell>
        </row>
        <row r="818">
          <cell r="B818" t="str">
            <v>LAVAMANOS 4" SCODELLA 811 MARFIL</v>
          </cell>
        </row>
        <row r="819">
          <cell r="B819" t="str">
            <v xml:space="preserve">LAVAMANOS 4" SOBREPONER OVALIN </v>
          </cell>
        </row>
        <row r="820">
          <cell r="B820" t="str">
            <v xml:space="preserve">LAVAMANOS 4" SOBREPONER OVALIN SONET BLANCO </v>
          </cell>
        </row>
        <row r="821">
          <cell r="B821" t="str">
            <v xml:space="preserve">LAVAMANOS 4" SOBREPONER OVALIN SONET VERDEESM </v>
          </cell>
        </row>
        <row r="822">
          <cell r="B822" t="str">
            <v xml:space="preserve">LAVAPALTO ACERO 50 X 35 4" GUINOVART </v>
          </cell>
        </row>
        <row r="823">
          <cell r="B823" t="str">
            <v xml:space="preserve">LAVAPALTO ACERO MEZCLADOR 62X48 4" GUINOVART </v>
          </cell>
        </row>
        <row r="824">
          <cell r="B824" t="str">
            <v xml:space="preserve">LAVAPLATO ACERO 50 X 35 4" NORTH </v>
          </cell>
        </row>
        <row r="825">
          <cell r="B825" t="str">
            <v xml:space="preserve">LAVAPLATO ACERO ALETA SENCILLA 1ML X 50 GUIÑO </v>
          </cell>
        </row>
        <row r="826">
          <cell r="B826" t="str">
            <v xml:space="preserve">LAVAPLATO ACERO ALETA SENCILLA 1ML X 50 NORTH </v>
          </cell>
        </row>
        <row r="827">
          <cell r="B827" t="str">
            <v xml:space="preserve">LAVAPLATO ACERO DOBLE ALETA 150 X 60 </v>
          </cell>
        </row>
        <row r="828">
          <cell r="B828" t="str">
            <v xml:space="preserve">LAVAPLATO ACERO DOBLE POCETA DE 1 X 60 GUINOV </v>
          </cell>
        </row>
        <row r="829">
          <cell r="B829" t="str">
            <v xml:space="preserve">LAVAPLATO ACERO MEZCLADOR 50 X 35 4" NORTH </v>
          </cell>
        </row>
        <row r="830">
          <cell r="B830" t="str">
            <v xml:space="preserve">LAVAPLATO ACERO MEZCLADOR 62 X 48 4" NORTH </v>
          </cell>
        </row>
        <row r="831">
          <cell r="B831" t="str">
            <v>LAVAPLATOS 62X48 COMPLETO</v>
          </cell>
        </row>
        <row r="832">
          <cell r="B832" t="str">
            <v xml:space="preserve">LAVAPLATOS ALUMINIO 60 X 40 1 1/2" NORTH </v>
          </cell>
        </row>
        <row r="833">
          <cell r="B833" t="str">
            <v xml:space="preserve">LAVAPLATOS ALUMINIO NORTH 50X35 NORTH </v>
          </cell>
        </row>
        <row r="834">
          <cell r="B834" t="str">
            <v xml:space="preserve">LENTES PROTECTORES TRANSPARENTE </v>
          </cell>
        </row>
        <row r="835">
          <cell r="B835" t="str">
            <v xml:space="preserve">LIJA DE AGUA ABRACOL PROF No 120 </v>
          </cell>
        </row>
        <row r="836">
          <cell r="B836" t="str">
            <v xml:space="preserve">LIJA DE AGUA ABRACOL PROF No 150 </v>
          </cell>
        </row>
        <row r="837">
          <cell r="B837" t="str">
            <v xml:space="preserve">LIJA DE AGUA ABRACOL PROF No 180 </v>
          </cell>
        </row>
        <row r="838">
          <cell r="B838" t="str">
            <v xml:space="preserve">LIJA DE AGUA ABRACOL PROF No 220 </v>
          </cell>
        </row>
        <row r="839">
          <cell r="B839" t="str">
            <v xml:space="preserve">LIJA DE AGUA ABRACOL PROF No 240 </v>
          </cell>
        </row>
        <row r="840">
          <cell r="B840" t="str">
            <v xml:space="preserve">LIJA DE AGUA ABRACOL PROF No 280 </v>
          </cell>
        </row>
        <row r="841">
          <cell r="B841" t="str">
            <v xml:space="preserve">LIJA DE AGUA ABRACOL PROF No 320 </v>
          </cell>
        </row>
        <row r="842">
          <cell r="B842" t="str">
            <v xml:space="preserve">LIJA DE AGUA ABRACOL PROF No 80 </v>
          </cell>
        </row>
        <row r="843">
          <cell r="B843" t="str">
            <v xml:space="preserve">LIJA DEAGUAABRACOL PFOF No 100 </v>
          </cell>
        </row>
        <row r="844">
          <cell r="B844" t="str">
            <v>LIMATESA LIMAHOYAS</v>
          </cell>
        </row>
        <row r="845">
          <cell r="B845" t="str">
            <v>LIMPIADOR PVC TUBERIA 6 ONZAS</v>
          </cell>
        </row>
        <row r="846">
          <cell r="B846" t="str">
            <v xml:space="preserve">LIMPIADOR PVC TUBERÍA ACCESORIO RALCO 1/4 </v>
          </cell>
        </row>
        <row r="847">
          <cell r="B847" t="str">
            <v xml:space="preserve">LIMPIADOR PVC TUBERÍA ACCESORIO RALCO 12 ONZA </v>
          </cell>
        </row>
        <row r="848">
          <cell r="B848" t="str">
            <v xml:space="preserve">LIMPIADOR PVC TUBERÍA ACCESORIO RALCO 6 ONZAS </v>
          </cell>
        </row>
        <row r="849">
          <cell r="B849" t="str">
            <v>LISTELO  CENEFA 8005 CAFÉ 8*25 PINTUENCHAPES</v>
          </cell>
        </row>
        <row r="850">
          <cell r="B850" t="str">
            <v xml:space="preserve">LÍSTELO ADRIANA BEIGE 6X20 DALAMO </v>
          </cell>
        </row>
        <row r="851">
          <cell r="B851" t="str">
            <v>LISTELO ALACENA AZULF116 4*30 CEITALIA</v>
          </cell>
        </row>
        <row r="852">
          <cell r="B852" t="str">
            <v>LISTELO ALACENA VERDE F117 4*30 CEITALIA</v>
          </cell>
        </row>
        <row r="853">
          <cell r="B853" t="str">
            <v>LISTELO C3ENEFA 5259 GRIS 5*20 PINTUENCHAPES</v>
          </cell>
        </row>
        <row r="854">
          <cell r="B854" t="str">
            <v xml:space="preserve">LÍSTELO CAFETERÍA CAFE 8X30 045 CEITALIA </v>
          </cell>
        </row>
        <row r="855">
          <cell r="B855" t="str">
            <v xml:space="preserve">LÍSTELO CARACOLES AZUL 6X20 DALAMO </v>
          </cell>
        </row>
        <row r="856">
          <cell r="B856" t="str">
            <v xml:space="preserve">LÍSTELO CENEFA 5205 VERDE 5 X20 PINTUENCHAPES </v>
          </cell>
        </row>
        <row r="857">
          <cell r="B857" t="str">
            <v>LISTELO CENEFA 5226 VERDE 5*20 PINTUENCHAPES</v>
          </cell>
        </row>
        <row r="858">
          <cell r="B858" t="str">
            <v>LISTELO CENEFA 5260 AZUL 5*20 PINTUENCHAPES</v>
          </cell>
        </row>
        <row r="859">
          <cell r="B859" t="str">
            <v xml:space="preserve">LÍSTELO CENEFA 5300 5X20 PINTUENCHAPES </v>
          </cell>
        </row>
        <row r="860">
          <cell r="B860" t="str">
            <v xml:space="preserve">LÍSTELO CENEFA 5302 5X20 PINTUENCHAPES </v>
          </cell>
        </row>
        <row r="861">
          <cell r="B861" t="str">
            <v xml:space="preserve">LÍSTELO CENEFA 5310 CAFE 5X20 PINTUENCHAPES </v>
          </cell>
        </row>
        <row r="862">
          <cell r="B862" t="str">
            <v xml:space="preserve">LÍSTELO CENEFA 5328 CAFE 5X20 PINTUENCHAPES </v>
          </cell>
        </row>
        <row r="863">
          <cell r="B863" t="str">
            <v xml:space="preserve">LÍSTELO CENEFA 5332 ROSA 5X20 PINTUENCHAPES </v>
          </cell>
        </row>
        <row r="864">
          <cell r="B864" t="str">
            <v xml:space="preserve">LÍSTELO CENEFA 715 CAFE 8X25 CEITALIA </v>
          </cell>
        </row>
        <row r="865">
          <cell r="B865" t="str">
            <v>LISTELO CENEFA 730 GRIS 8*25 CEITALIA</v>
          </cell>
        </row>
        <row r="866">
          <cell r="B866" t="str">
            <v>LISTELO CENEFA 732VERDE 8*25 CEITALIA</v>
          </cell>
        </row>
        <row r="867">
          <cell r="B867" t="str">
            <v xml:space="preserve">LÍSTELO CENEFA 8030 8X25 PINTUENCHAPES </v>
          </cell>
        </row>
        <row r="868">
          <cell r="B868" t="str">
            <v xml:space="preserve">LÍSTELO CENEFA 8073 AZUL 8X25 PINTUENCHAPES </v>
          </cell>
        </row>
        <row r="869">
          <cell r="B869" t="str">
            <v xml:space="preserve">LÍSTELO CENEFA 8075 ROSA 8X25 PINTUENCHAPES </v>
          </cell>
        </row>
        <row r="870">
          <cell r="B870" t="str">
            <v xml:space="preserve">LÍSTELO CENEFA 8091 CAFE 8X25 PINTUENCHAPES </v>
          </cell>
        </row>
        <row r="871">
          <cell r="B871" t="str">
            <v xml:space="preserve">LÍSTELO CENEFA 8094 8X25 PINTUENCHAPES </v>
          </cell>
        </row>
        <row r="872">
          <cell r="B872" t="str">
            <v>LISTELO CENEFA 8097 AZUL 8*25 PINTUENCHAPES</v>
          </cell>
        </row>
        <row r="873">
          <cell r="B873" t="str">
            <v xml:space="preserve">LÍSTELO CENEFA 8106 AZUL 8X25 PINTUENCHAPES </v>
          </cell>
        </row>
        <row r="874">
          <cell r="B874" t="str">
            <v xml:space="preserve">LÍSTELO CENEFA 8118 VERDE 8X25 PINTUENCHAPES </v>
          </cell>
        </row>
        <row r="875">
          <cell r="B875" t="str">
            <v>LISTELO CENEFA 8119 AZUL 8*25 PINTUENCHAPES</v>
          </cell>
        </row>
        <row r="876">
          <cell r="B876" t="str">
            <v xml:space="preserve">LÍSTELO CENEFA 8120 AZUL 8X25 PINTUENCHAPES </v>
          </cell>
        </row>
        <row r="877">
          <cell r="B877" t="str">
            <v>LISTELO CENEFA 8126 AZUL 8*25 PINTUENCHAPES</v>
          </cell>
        </row>
        <row r="878">
          <cell r="B878" t="str">
            <v xml:space="preserve">LÍSTELO CENEFA 8135 VERDE 8X25 PINTUENCHAPES </v>
          </cell>
        </row>
        <row r="879">
          <cell r="B879" t="str">
            <v xml:space="preserve">LÍSTELO CENEFA 8159 CREMA 8X25 PINTUENCHAPES </v>
          </cell>
        </row>
        <row r="880">
          <cell r="B880" t="str">
            <v>LISTELO CENEFA A-0.17 BEIGE 7.4*29 PINTUENCHAPES</v>
          </cell>
        </row>
        <row r="881">
          <cell r="B881" t="str">
            <v>LISTELO CENEFA A-002VERDE 7.4*29 PINTUENCHAPES</v>
          </cell>
        </row>
        <row r="882">
          <cell r="B882" t="str">
            <v>LISTELO CENEFA A-003 AZUL 7.4*29 PINTUENCHAPES</v>
          </cell>
        </row>
        <row r="883">
          <cell r="B883" t="str">
            <v>LISTELO CENEFA A-016 CREMA 7.4*29 PINTUENCHAPES</v>
          </cell>
        </row>
        <row r="884">
          <cell r="B884" t="str">
            <v>LISTELO CENEFA A-018 AZUL 7.4*29 PINTUENCHAPES</v>
          </cell>
        </row>
        <row r="885">
          <cell r="B885" t="str">
            <v xml:space="preserve">LÍSTELO CENEFA A-084 CAFE 74X29 CEITALIA </v>
          </cell>
        </row>
        <row r="886">
          <cell r="B886" t="str">
            <v xml:space="preserve">LÍSTELO CENEFA A-085 VERDE 74X29 CEITALIA </v>
          </cell>
        </row>
        <row r="887">
          <cell r="B887" t="str">
            <v xml:space="preserve">LÍSTELO CENEFA A-087 ROSA 74X29 CEITALIA </v>
          </cell>
        </row>
        <row r="888">
          <cell r="B888" t="str">
            <v xml:space="preserve">LÍSTELO CENEFA A-088 BEIGE 74X29 CEITALIA </v>
          </cell>
        </row>
        <row r="889">
          <cell r="B889" t="str">
            <v xml:space="preserve">LÍSTELO CENEFA A-090 AZUL 74X29 CEITALIA </v>
          </cell>
        </row>
        <row r="890">
          <cell r="B890" t="str">
            <v xml:space="preserve">LÍSTELO CENEFA ÁGATA BEIGE 8X25 DALAMO </v>
          </cell>
        </row>
        <row r="891">
          <cell r="B891" t="str">
            <v xml:space="preserve">LÍSTELO CENEFA CARLOTA VERDE 8X25 DALAMO </v>
          </cell>
        </row>
        <row r="892">
          <cell r="B892" t="str">
            <v xml:space="preserve">LÍSTELO CENEFA FLAVIA COBALTO 8X25 DALAMO </v>
          </cell>
        </row>
        <row r="893">
          <cell r="B893" t="str">
            <v xml:space="preserve">LÍSTELO CENEFA FLAVIA VERDE 8X25 DALAMO </v>
          </cell>
        </row>
        <row r="894">
          <cell r="B894" t="str">
            <v xml:space="preserve">LÍSTELO CENEFA FRUTERO BEIGE 8X25 DALAMO </v>
          </cell>
        </row>
        <row r="895">
          <cell r="B895" t="str">
            <v xml:space="preserve">LÍSTELO CENEFA JULIANA AZUL 8X25 DALAMO </v>
          </cell>
        </row>
        <row r="896">
          <cell r="B896" t="str">
            <v xml:space="preserve">LÍSTELO CENEFA NEIVA BURDEOS 8X25 DALAMO </v>
          </cell>
        </row>
        <row r="897">
          <cell r="B897" t="str">
            <v xml:space="preserve">LÍSTELO CENEFA PLAZA VINOTINTO 8X25 DALAMO </v>
          </cell>
        </row>
        <row r="898">
          <cell r="B898" t="str">
            <v xml:space="preserve">LÍSTELO CENEFA TOSCANA BEIGE 8X25 DALAMO </v>
          </cell>
        </row>
        <row r="899">
          <cell r="B899" t="str">
            <v>LISTELO CENFA 8117 MARRON 8*25 PINTUENCHAPES</v>
          </cell>
        </row>
        <row r="900">
          <cell r="B900" t="str">
            <v xml:space="preserve">LÍSTELO DORIA CAFE 7X25 12RM CEITALIA </v>
          </cell>
        </row>
        <row r="901">
          <cell r="B901" t="str">
            <v xml:space="preserve">LÍSTELO ECO COCINA AZUL 7X205 CORONA </v>
          </cell>
        </row>
        <row r="902">
          <cell r="B902" t="str">
            <v xml:space="preserve">LÍSTELO FRUGAL CAFE 8 X 25 SF 755 CEITALIA </v>
          </cell>
        </row>
        <row r="903">
          <cell r="B903" t="str">
            <v xml:space="preserve">LÍSTELO FRUGAL GRIS 8X25 SF756 CEITALIA </v>
          </cell>
        </row>
        <row r="904">
          <cell r="B904" t="str">
            <v xml:space="preserve">LÍSTELO FRUGAL VERDE 8X25 SF757 CEITALIA </v>
          </cell>
        </row>
        <row r="905">
          <cell r="B905" t="str">
            <v xml:space="preserve">LÍSTELO LAZULI 7X25 01 RM CEITALIA </v>
          </cell>
        </row>
        <row r="906">
          <cell r="B906" t="str">
            <v xml:space="preserve">LÍSTELO LETRA A </v>
          </cell>
        </row>
        <row r="907">
          <cell r="B907" t="str">
            <v xml:space="preserve">LÍSTELO LETRA B </v>
          </cell>
        </row>
        <row r="908">
          <cell r="B908" t="str">
            <v xml:space="preserve">LÍSTELO LETRA C </v>
          </cell>
        </row>
        <row r="909">
          <cell r="B909" t="str">
            <v xml:space="preserve">LÍSTELO LETRA D </v>
          </cell>
        </row>
        <row r="910">
          <cell r="B910" t="str">
            <v xml:space="preserve">LÍSTELO LETRA E </v>
          </cell>
        </row>
        <row r="911">
          <cell r="B911" t="str">
            <v xml:space="preserve">LÍSTELO LETRA I </v>
          </cell>
        </row>
        <row r="912">
          <cell r="B912" t="str">
            <v xml:space="preserve">LÍSTELO LETRA J </v>
          </cell>
        </row>
        <row r="913">
          <cell r="B913" t="str">
            <v xml:space="preserve">LÍSTELO LETRA L </v>
          </cell>
        </row>
        <row r="914">
          <cell r="B914" t="str">
            <v xml:space="preserve">LÍSTELO LETRA N </v>
          </cell>
        </row>
        <row r="915">
          <cell r="B915" t="str">
            <v xml:space="preserve">LÍSTELO LETRA R </v>
          </cell>
        </row>
        <row r="916">
          <cell r="B916" t="str">
            <v xml:space="preserve">LÍSTELO LETRA S </v>
          </cell>
        </row>
        <row r="917">
          <cell r="B917" t="str">
            <v xml:space="preserve">LÍSTELO LETRA V </v>
          </cell>
        </row>
        <row r="918">
          <cell r="B918" t="str">
            <v xml:space="preserve">LÍSTELO NOSTALGIA AZUL 7X25 36RM CEITALIA </v>
          </cell>
        </row>
        <row r="919">
          <cell r="B919" t="str">
            <v xml:space="preserve">LÍSTELO NUMERO 1 </v>
          </cell>
        </row>
        <row r="920">
          <cell r="B920" t="str">
            <v xml:space="preserve">LÍSTELO NUMERO 2 </v>
          </cell>
        </row>
        <row r="921">
          <cell r="B921" t="str">
            <v xml:space="preserve">LÍSTELO NUMERO 5 </v>
          </cell>
        </row>
        <row r="922">
          <cell r="B922" t="str">
            <v xml:space="preserve">LÍSTELO NUMERO 6 </v>
          </cell>
        </row>
        <row r="923">
          <cell r="B923" t="str">
            <v xml:space="preserve">LÍSTELO NUMERO 8 </v>
          </cell>
        </row>
        <row r="924">
          <cell r="B924" t="str">
            <v xml:space="preserve">LÍSTELO OLIVA CAFE 8X30 CEITALIA </v>
          </cell>
        </row>
        <row r="925">
          <cell r="B925" t="str">
            <v>LISTELO ORIENTAL CAFÉ 8*30 CEITALIA</v>
          </cell>
        </row>
        <row r="926">
          <cell r="B926" t="str">
            <v xml:space="preserve">LÍSTELO OTOÑO 7X25 05RM CEITALIA </v>
          </cell>
        </row>
        <row r="927">
          <cell r="B927" t="str">
            <v>LISTELO P 272 MEGRO 8*25 SICHAR</v>
          </cell>
        </row>
        <row r="928">
          <cell r="B928" t="str">
            <v>LISTELO P271 VERDE 8*25 SICHAR</v>
          </cell>
        </row>
        <row r="929">
          <cell r="B929" t="str">
            <v xml:space="preserve">LÍSTELO PACIFICO AZUL 8X25 CORONA </v>
          </cell>
        </row>
        <row r="930">
          <cell r="B930" t="str">
            <v xml:space="preserve">LÍSTELO PALMA BEIGE 8X25 INTERMATEX </v>
          </cell>
        </row>
        <row r="931">
          <cell r="B931" t="str">
            <v xml:space="preserve">LÍSTELO PECERA VERDE 8X30 CEITALIA </v>
          </cell>
        </row>
        <row r="932">
          <cell r="B932" t="str">
            <v xml:space="preserve">LÍSTELO SEPARACIÓN LETRA </v>
          </cell>
        </row>
        <row r="933">
          <cell r="B933" t="str">
            <v xml:space="preserve">LÍSTELO SF 175 BURDEO 5X20 SICHAR </v>
          </cell>
        </row>
        <row r="934">
          <cell r="B934" t="str">
            <v xml:space="preserve">LÍSTELO SF 24 AZUL 5X20 SICHAR </v>
          </cell>
        </row>
        <row r="935">
          <cell r="B935" t="str">
            <v xml:space="preserve">LÍSTELO SF 24 BEIGE 5X20 SICHAR </v>
          </cell>
        </row>
        <row r="936">
          <cell r="B936" t="str">
            <v xml:space="preserve">LÍSTELO SF 39 BEIGE 5X20 SICHAR </v>
          </cell>
        </row>
        <row r="937">
          <cell r="B937" t="str">
            <v xml:space="preserve">LÍSTELO SF 46 CURUBA 5X20 SICHAR </v>
          </cell>
        </row>
        <row r="938">
          <cell r="B938" t="str">
            <v xml:space="preserve">LÍSTELO SF 47 BEIGE 5X20 SICHAR </v>
          </cell>
        </row>
        <row r="939">
          <cell r="B939" t="str">
            <v>LISTELO SF 49 PECES 5*20 SICHAR</v>
          </cell>
        </row>
        <row r="940">
          <cell r="B940" t="str">
            <v xml:space="preserve">LÍSTELO SF 50 VERDE 5X20 SICHAR </v>
          </cell>
        </row>
        <row r="941">
          <cell r="B941" t="str">
            <v xml:space="preserve">LÍSTELO TARROS CAFE 8X30 CEITALIA </v>
          </cell>
        </row>
        <row r="942">
          <cell r="B942" t="str">
            <v xml:space="preserve">LÍSTELO TRENZA AZUL COBALTO 25X25 PINTUEN </v>
          </cell>
        </row>
        <row r="943">
          <cell r="B943" t="str">
            <v xml:space="preserve">LÍSTELO TRENZA AZUL MANISES25X25 PINTUENCHAP </v>
          </cell>
        </row>
        <row r="944">
          <cell r="B944" t="str">
            <v xml:space="preserve">LÍSTELO TRENZA AZUL MEDIT 25X25 SICHAR </v>
          </cell>
        </row>
        <row r="945">
          <cell r="B945" t="str">
            <v xml:space="preserve">LÍSTELO TRENZA BURDEOS 25X25 PINTUENCHAPES </v>
          </cell>
        </row>
        <row r="946">
          <cell r="B946" t="str">
            <v xml:space="preserve">LÍSTELO TRENZA CUERO 25X25 INTERMATEX </v>
          </cell>
        </row>
        <row r="947">
          <cell r="B947" t="str">
            <v>LISTELO TRENZA GRIS CENIZA 2.5*25 CEITALIA</v>
          </cell>
        </row>
        <row r="948">
          <cell r="B948" t="str">
            <v xml:space="preserve">LÍSTELO TRENZA MARRÓN LIS025X25 LISO PINTUEN </v>
          </cell>
        </row>
        <row r="949">
          <cell r="B949" t="str">
            <v>LISTELO TRENZA ROJO VOLCA 2.5*25 CEITALIA</v>
          </cell>
        </row>
        <row r="950">
          <cell r="B950" t="str">
            <v>LISTELO TRENZA ROSA 2.5*25 CEITALIA</v>
          </cell>
        </row>
        <row r="951">
          <cell r="B951" t="str">
            <v xml:space="preserve">LÍSTELO TRENZA VERDE ESMERALDA 25X25 CEITALI </v>
          </cell>
        </row>
        <row r="952">
          <cell r="B952" t="str">
            <v xml:space="preserve">LÍSTELO TRENZA VINO TINTO 25X25 SICHAR </v>
          </cell>
        </row>
        <row r="953">
          <cell r="B953" t="str">
            <v>LISTELO TRINZA BEIGE 2.5*25 SICHAR</v>
          </cell>
        </row>
        <row r="954">
          <cell r="B954" t="str">
            <v xml:space="preserve">LÍSTELO TULIPÁN BURDEOS 8X25 INTERMATEX </v>
          </cell>
        </row>
        <row r="955">
          <cell r="B955" t="str">
            <v xml:space="preserve">LÍSTELO V 601 AZUL 6X20 SICHAR </v>
          </cell>
        </row>
        <row r="956">
          <cell r="B956" t="str">
            <v xml:space="preserve">LÍSTELO V 601 MARRO 5X20 SICHAR </v>
          </cell>
        </row>
        <row r="957">
          <cell r="B957" t="str">
            <v xml:space="preserve">LÍSTELO V 603 BURDEOS 6X20 SICHAR </v>
          </cell>
        </row>
        <row r="958">
          <cell r="B958" t="str">
            <v xml:space="preserve">LÍSTELO V 603 JAOE 6X20 SICHAR </v>
          </cell>
        </row>
        <row r="959">
          <cell r="B959" t="str">
            <v xml:space="preserve">LÍSTELO V 608 VINOTINTO 6X20 SICHAR </v>
          </cell>
        </row>
        <row r="960">
          <cell r="B960" t="str">
            <v xml:space="preserve">LÍSTELO VITRAL AZUL 8X30 CEITALIA </v>
          </cell>
        </row>
        <row r="961">
          <cell r="B961" t="str">
            <v xml:space="preserve">LISTÓN 2 X 1 X 35 ML </v>
          </cell>
        </row>
        <row r="962">
          <cell r="B962" t="str">
            <v xml:space="preserve">LISTÓN 2 X 1 X4 ML </v>
          </cell>
        </row>
        <row r="963">
          <cell r="B963" t="str">
            <v xml:space="preserve">LISTÓN 2" X 1 X 3 ML </v>
          </cell>
        </row>
        <row r="964">
          <cell r="B964" t="str">
            <v xml:space="preserve">LISTÓN 2"X2"X35 ML </v>
          </cell>
        </row>
        <row r="965">
          <cell r="B965" t="str">
            <v xml:space="preserve">LISTÓN 2"X2"X3ML </v>
          </cell>
        </row>
        <row r="966">
          <cell r="B966" t="str">
            <v xml:space="preserve">LISTÓN 2"X2"X4 ML </v>
          </cell>
        </row>
        <row r="967">
          <cell r="B967" t="str">
            <v xml:space="preserve">LISTÓN 2"X2"X45 ML </v>
          </cell>
        </row>
        <row r="968">
          <cell r="B968" t="str">
            <v xml:space="preserve">LISTÓN 2"X3"X3 ML </v>
          </cell>
        </row>
        <row r="969">
          <cell r="B969" t="str">
            <v xml:space="preserve">LISTÓN 2"X4"X3 ML </v>
          </cell>
        </row>
        <row r="970">
          <cell r="B970" t="str">
            <v xml:space="preserve">LISTÓN 2"X4"X35 ML </v>
          </cell>
        </row>
        <row r="971">
          <cell r="B971" t="str">
            <v xml:space="preserve">LISTÓN 2"X4"X4 ML </v>
          </cell>
        </row>
        <row r="972">
          <cell r="B972" t="str">
            <v xml:space="preserve">LISTÓN 2"X4"X45 ML </v>
          </cell>
        </row>
        <row r="973">
          <cell r="B973" t="str">
            <v xml:space="preserve">LISTÓN 2"X4"X5 ML </v>
          </cell>
        </row>
        <row r="974">
          <cell r="B974" t="str">
            <v xml:space="preserve">LISTÓN 2X1 X45ML </v>
          </cell>
        </row>
        <row r="975">
          <cell r="B975" t="str">
            <v xml:space="preserve">LISTÓN 4"X4"X4 ML </v>
          </cell>
        </row>
        <row r="976">
          <cell r="B976" t="str">
            <v xml:space="preserve">LISTÓN 4"X4"X5 ML </v>
          </cell>
        </row>
        <row r="977">
          <cell r="B977" t="str">
            <v xml:space="preserve">LISTÓN 4CM X 4CM X 2 ML CEIBA TOLUA </v>
          </cell>
        </row>
        <row r="978">
          <cell r="B978" t="str">
            <v xml:space="preserve">LISTÓN 4CM X 6CM X 2 ML CEIBA TOLUA </v>
          </cell>
        </row>
        <row r="979">
          <cell r="B979" t="str">
            <v xml:space="preserve">LISTÓN 4CM X 6CM X 24 CEIBA TOLUA </v>
          </cell>
        </row>
        <row r="980">
          <cell r="B980" t="str">
            <v xml:space="preserve">LISTÓN 4CM X 6CM X 90CM CEIBA TOLUA </v>
          </cell>
        </row>
        <row r="981">
          <cell r="B981" t="str">
            <v>LISTON EN MADERA 2" X 4" 4ML</v>
          </cell>
        </row>
        <row r="982">
          <cell r="B982" t="str">
            <v xml:space="preserve">LLANA DENTADA METÁLICA MANGO MADERA COLLINS </v>
          </cell>
        </row>
        <row r="983">
          <cell r="B983" t="str">
            <v xml:space="preserve">LLANA LISA METÁLICA MANGO MADERA COLLINS </v>
          </cell>
        </row>
        <row r="984">
          <cell r="B984" t="str">
            <v xml:space="preserve">LLAVE LAVAMANOS IND PISCIS CROMADA GRIVAL </v>
          </cell>
        </row>
        <row r="985">
          <cell r="B985" t="str">
            <v xml:space="preserve">LLAVE LAVAMANOS INDIVIDUAL NIEVE INALGRIPOS </v>
          </cell>
        </row>
        <row r="986">
          <cell r="B986" t="str">
            <v xml:space="preserve">LLAVE TERMINAL COBRE STAMPROF 1/2" </v>
          </cell>
        </row>
        <row r="987">
          <cell r="B987" t="str">
            <v xml:space="preserve">LLAVE TUBO 10" DROP FORGED </v>
          </cell>
        </row>
        <row r="988">
          <cell r="B988" t="str">
            <v xml:space="preserve">MACHETE ANCHO 20 REF 164 NEG </v>
          </cell>
        </row>
        <row r="989">
          <cell r="B989" t="str">
            <v xml:space="preserve">MACHIMBRE CHÍNGALE X ML </v>
          </cell>
        </row>
        <row r="990">
          <cell r="B990" t="str">
            <v>MADERA PARA FORMALETA</v>
          </cell>
        </row>
        <row r="991">
          <cell r="B991" t="str">
            <v xml:space="preserve">MALLA CON VENAS 06X20 LAMINA </v>
          </cell>
        </row>
        <row r="992">
          <cell r="B992" t="str">
            <v xml:space="preserve">MALLA DE POLL01 1/4X15 X ML ROLLO 36 ML </v>
          </cell>
        </row>
        <row r="993">
          <cell r="B993" t="str">
            <v xml:space="preserve">MALLA DE POLLO 18 X ML ROLLO 36 ML </v>
          </cell>
        </row>
        <row r="994">
          <cell r="B994" t="str">
            <v xml:space="preserve">MALLA ELECTROSALDADA 5MM 15X15 </v>
          </cell>
        </row>
        <row r="995">
          <cell r="B995" t="str">
            <v>MALLA ELECTROSOLDADA 25X25</v>
          </cell>
        </row>
        <row r="996">
          <cell r="B996" t="str">
            <v xml:space="preserve">MALLA ELECTROSOLDADA 5MM 25X25 </v>
          </cell>
        </row>
        <row r="997">
          <cell r="B997" t="str">
            <v xml:space="preserve">MALLA ESLABONADA C 10 OJO 6X2X20 M2 </v>
          </cell>
        </row>
        <row r="998">
          <cell r="B998" t="str">
            <v xml:space="preserve">MALLA ESLABONADA C 10 OJO 6X2X40 X MT2 </v>
          </cell>
        </row>
        <row r="999">
          <cell r="B999" t="str">
            <v xml:space="preserve">MALLA ZARANDA 8 X 8 X ML </v>
          </cell>
        </row>
        <row r="1000">
          <cell r="B1000" t="str">
            <v xml:space="preserve">MANGLE X 4 ML </v>
          </cell>
        </row>
        <row r="1001">
          <cell r="B1001" t="str">
            <v xml:space="preserve">MANGUERA CRISTAL NIVEL 1/4 </v>
          </cell>
        </row>
        <row r="1002">
          <cell r="B1002" t="str">
            <v xml:space="preserve">MANGUERA JARDINERÍA 1/2 </v>
          </cell>
        </row>
        <row r="1003">
          <cell r="B1003" t="str">
            <v xml:space="preserve">MANGUERA NEGRA 3/4 </v>
          </cell>
        </row>
        <row r="1004">
          <cell r="B1004" t="str">
            <v xml:space="preserve">MANGUERA NIVEL 1" </v>
          </cell>
        </row>
        <row r="1005">
          <cell r="B1005" t="str">
            <v xml:space="preserve">MANGUERA PARA LAVAMANOS ECO R013 </v>
          </cell>
        </row>
        <row r="1006">
          <cell r="B1006" t="str">
            <v xml:space="preserve">MANGUERA PARA SANITARIO ECO R 121 </v>
          </cell>
        </row>
        <row r="1007">
          <cell r="B1007" t="str">
            <v xml:space="preserve">MANGUERA X LAVAMANOS POLIFLEX REF: 38014 </v>
          </cell>
        </row>
        <row r="1008">
          <cell r="B1008" t="str">
            <v xml:space="preserve">MANGUERA X SANITARIO POLIFLEX REF: 38103 </v>
          </cell>
        </row>
        <row r="1009">
          <cell r="B1009" t="str">
            <v xml:space="preserve">MANIJA PARA TANQUE SANITARIO GRIVAL </v>
          </cell>
        </row>
        <row r="1010">
          <cell r="B1010" t="str">
            <v xml:space="preserve">MANIJAS DE TOQUE TOQUE </v>
          </cell>
        </row>
        <row r="1011">
          <cell r="B1011" t="str">
            <v xml:space="preserve">MANÓMETRO AXIAL MC6 HODROFLOT </v>
          </cell>
        </row>
        <row r="1012">
          <cell r="B1012" t="str">
            <v xml:space="preserve">MANTO COSTEÑO DE 1 ML ANCHO X ML </v>
          </cell>
        </row>
        <row r="1013">
          <cell r="B1013" t="str">
            <v xml:space="preserve">MANTO REAL ADHESIVO NORMAL X ML </v>
          </cell>
        </row>
        <row r="1014">
          <cell r="B1014" t="str">
            <v xml:space="preserve">MARCO DE SEGUETA FIJO FORTE </v>
          </cell>
        </row>
        <row r="1015">
          <cell r="B1015" t="str">
            <v>MARMOLINA</v>
          </cell>
        </row>
        <row r="1016">
          <cell r="B1016" t="str">
            <v xml:space="preserve">MARMOLINA PROMICOL X 40 KG </v>
          </cell>
        </row>
        <row r="1017">
          <cell r="B1017" t="str">
            <v xml:space="preserve">MARTILLO HERRAGRO 1500 - 25 MM </v>
          </cell>
        </row>
        <row r="1018">
          <cell r="B1018" t="str">
            <v xml:space="preserve">MARTILLO HERRAGRO 1500 - 27 MM </v>
          </cell>
        </row>
        <row r="1019">
          <cell r="B1019" t="str">
            <v xml:space="preserve">MASCARILLA PROTECTOR NASAL </v>
          </cell>
        </row>
        <row r="1020">
          <cell r="B1020" t="str">
            <v xml:space="preserve">MATA FILO DE 1" </v>
          </cell>
        </row>
        <row r="1021">
          <cell r="B1021" t="str">
            <v>MATERIAL SELECCIONADO, CANTERA "EL HUESO", COVEÑAS</v>
          </cell>
        </row>
        <row r="1022">
          <cell r="B1022" t="str">
            <v>MATERIAL SELECCIONADO, CANTERA TOLUVIEJO</v>
          </cell>
        </row>
        <row r="1023">
          <cell r="B1023" t="str">
            <v xml:space="preserve">MENOR VALOR COBRADO EN VENTAS </v>
          </cell>
        </row>
        <row r="1024">
          <cell r="B1024" t="str">
            <v xml:space="preserve">MERULEX IF A 35 KG GAL </v>
          </cell>
        </row>
        <row r="1025">
          <cell r="B1025" t="str">
            <v xml:space="preserve">MERULEX IF S TRANSPARENTE 08 KG 1/4 </v>
          </cell>
        </row>
        <row r="1026">
          <cell r="B1026" t="str">
            <v xml:space="preserve">MERULEX IF S TRANSPARENTE 30 KG GAL </v>
          </cell>
        </row>
        <row r="1027">
          <cell r="B1027" t="str">
            <v xml:space="preserve">MERULEX IF S TRANSPARENTE 30 KG GAL </v>
          </cell>
        </row>
        <row r="1028">
          <cell r="B1028" t="str">
            <v xml:space="preserve">MERULEXIFA09KG 1/4 </v>
          </cell>
        </row>
        <row r="1029">
          <cell r="B1029" t="str">
            <v xml:space="preserve">MEZCLADOR LAVAPLATO 4" SAGITARIO INALG CROM </v>
          </cell>
        </row>
        <row r="1030">
          <cell r="B1030" t="str">
            <v xml:space="preserve">MOLDURA MADERA CIELO RASO 3 X 3 X 3ML </v>
          </cell>
        </row>
        <row r="1031">
          <cell r="B1031" t="str">
            <v>MOLDURA MARMOLIZADA COLORES VARIOS</v>
          </cell>
        </row>
        <row r="1032">
          <cell r="B1032" t="str">
            <v>MOLDURA PLANA COLORES VARIOS</v>
          </cell>
        </row>
        <row r="1033">
          <cell r="B1033" t="str">
            <v xml:space="preserve">MOLDURA R -30 CHÍNGALE </v>
          </cell>
        </row>
        <row r="1034">
          <cell r="B1034" t="str">
            <v>MORTERO  1:3</v>
          </cell>
        </row>
        <row r="1035">
          <cell r="B1035" t="str">
            <v>MORTERO  1:4</v>
          </cell>
        </row>
        <row r="1036">
          <cell r="B1036" t="str">
            <v>MORTERO DE PEGA 1:4</v>
          </cell>
        </row>
        <row r="1037">
          <cell r="B1037" t="str">
            <v>MORTERO EN MADERA</v>
          </cell>
        </row>
        <row r="1038">
          <cell r="B1038" t="str">
            <v>MORTERO PARA PAÑETE PULIDO 1:4</v>
          </cell>
        </row>
        <row r="1039">
          <cell r="B1039" t="str">
            <v>MUEBLE EN MADERA</v>
          </cell>
        </row>
        <row r="1040">
          <cell r="B1040" t="str">
            <v xml:space="preserve">MUEBLE FIORI AZUL PASTEL TRÉBOL </v>
          </cell>
        </row>
        <row r="1041">
          <cell r="B1041" t="str">
            <v xml:space="preserve">MUEBLE FIORI BLANCO TRÉBOL </v>
          </cell>
        </row>
        <row r="1042">
          <cell r="B1042" t="str">
            <v xml:space="preserve">MUEBLE FIORI BONE TRÉBOL </v>
          </cell>
        </row>
        <row r="1043">
          <cell r="B1043" t="str">
            <v xml:space="preserve">MUEBLE FIORI CORAL TRÉBOL </v>
          </cell>
        </row>
        <row r="1044">
          <cell r="B1044" t="str">
            <v xml:space="preserve">MUEBLE FIORI VERDE PASTEL TRÉBOL </v>
          </cell>
        </row>
        <row r="1045">
          <cell r="B1045" t="str">
            <v xml:space="preserve">MUEBLE SIFONJET VERDE ESMERALDA </v>
          </cell>
        </row>
        <row r="1046">
          <cell r="B1046" t="str">
            <v>MULTI SPLIT DE 2 VENTANAS</v>
          </cell>
        </row>
        <row r="1047">
          <cell r="B1047" t="str">
            <v xml:space="preserve">NIPLE GALVANIZADO 1/2" X 3" </v>
          </cell>
        </row>
        <row r="1048">
          <cell r="B1048" t="str">
            <v xml:space="preserve">OJO BUEY BLANCO PARA AHORRADOR </v>
          </cell>
        </row>
        <row r="1049">
          <cell r="B1049" t="str">
            <v>ORINAL MEDIANO BLANCO</v>
          </cell>
        </row>
        <row r="1050">
          <cell r="B1050" t="str">
            <v xml:space="preserve">ORINAL MEDIANO BLANCO PINTUENCHAPES </v>
          </cell>
        </row>
        <row r="1051">
          <cell r="B1051" t="str">
            <v xml:space="preserve">ORINAL MEDIANO GRIS PINTUENCHAPES </v>
          </cell>
        </row>
        <row r="1052">
          <cell r="B1052" t="str">
            <v xml:space="preserve">PALA PUNTA CUADRADA </v>
          </cell>
        </row>
        <row r="1053">
          <cell r="B1053" t="str">
            <v xml:space="preserve">PALA PUNTA REDONDA </v>
          </cell>
        </row>
        <row r="1054">
          <cell r="B1054" t="str">
            <v xml:space="preserve">PALADRAGA CON CABO SUPERIOR </v>
          </cell>
        </row>
        <row r="1055">
          <cell r="B1055" t="str">
            <v xml:space="preserve">PALUSTRE M / MADERA 6" INCOLMA </v>
          </cell>
        </row>
        <row r="1056">
          <cell r="B1056" t="str">
            <v xml:space="preserve">PALUSTRE M / MADERA 7" INCOLMA </v>
          </cell>
        </row>
        <row r="1057">
          <cell r="B1057" t="str">
            <v xml:space="preserve">PALUSTRE M / MADERA 8" INCOLMA </v>
          </cell>
        </row>
        <row r="1058">
          <cell r="B1058" t="str">
            <v xml:space="preserve">PAPEL PARA IMPRESORA POS 3 COPIAS </v>
          </cell>
        </row>
        <row r="1059">
          <cell r="B1059" t="str">
            <v xml:space="preserve">PARARRAYOS 12 KV </v>
          </cell>
        </row>
        <row r="1060">
          <cell r="B1060" t="str">
            <v>PARED ACUARELA AZUL INTENSO 20*25 2A</v>
          </cell>
        </row>
        <row r="1061">
          <cell r="B1061" t="str">
            <v>PARED ACUARELA VERDE INTENSO 20*25 1A</v>
          </cell>
        </row>
        <row r="1062">
          <cell r="B1062" t="str">
            <v>PARED ALASKA BEIGE 20*20 COMERCIAL</v>
          </cell>
        </row>
        <row r="1063">
          <cell r="B1063" t="str">
            <v>PARED AMALFI AZUL 20*25 1A</v>
          </cell>
        </row>
        <row r="1064">
          <cell r="B1064" t="str">
            <v>PARED AMALFI AZUL 20*25 2A</v>
          </cell>
        </row>
        <row r="1065">
          <cell r="B1065" t="str">
            <v>PARED AMALFI BEIGE 20*25 1A</v>
          </cell>
        </row>
        <row r="1066">
          <cell r="B1066" t="str">
            <v>PARED AMALFI BEIGE 20*25 2A</v>
          </cell>
        </row>
        <row r="1067">
          <cell r="B1067" t="str">
            <v>PARED AMALFI ROSA 20*25 1A</v>
          </cell>
        </row>
        <row r="1068">
          <cell r="B1068" t="str">
            <v>PARED AMALFI ROSA 20*25 2A</v>
          </cell>
        </row>
        <row r="1069">
          <cell r="B1069" t="str">
            <v>PARED AMALFI SALMON 20*25 1A</v>
          </cell>
        </row>
        <row r="1070">
          <cell r="B1070" t="str">
            <v>PARED AMALFI SALMON 20*25 2A</v>
          </cell>
        </row>
        <row r="1071">
          <cell r="B1071" t="str">
            <v>PARED AMALFI VERDE 20*25 2A</v>
          </cell>
        </row>
        <row r="1072">
          <cell r="B1072" t="str">
            <v>PARED AMALFI VERDE 20*25 2A</v>
          </cell>
        </row>
        <row r="1073">
          <cell r="B1073" t="str">
            <v xml:space="preserve">PARED AMALFI VERDE 20X25 2A </v>
          </cell>
        </row>
        <row r="1074">
          <cell r="B1074" t="str">
            <v>PARED ASCOLI BLANCO 25*35 1A</v>
          </cell>
        </row>
        <row r="1075">
          <cell r="B1075" t="str">
            <v>PARED ASIS VERDE 25*35 1A</v>
          </cell>
        </row>
        <row r="1076">
          <cell r="B1076" t="str">
            <v>PARED ATENE BEIGE 20*25 2A</v>
          </cell>
        </row>
        <row r="1077">
          <cell r="B1077" t="str">
            <v>PARED ATENEA AZUL 20*25 1A</v>
          </cell>
        </row>
        <row r="1078">
          <cell r="B1078" t="str">
            <v>PARED BALTICO AZUL  25*35 2A</v>
          </cell>
        </row>
        <row r="1079">
          <cell r="B1079" t="str">
            <v>PARED BALTICO AZUL 25*35 1A</v>
          </cell>
        </row>
        <row r="1080">
          <cell r="B1080" t="str">
            <v>PARED BALTICO BEIGE 25*35 1A</v>
          </cell>
        </row>
        <row r="1081">
          <cell r="B1081" t="str">
            <v>PARED BALTICO BEIGE 25*35 2A</v>
          </cell>
        </row>
        <row r="1082">
          <cell r="B1082" t="str">
            <v>PARED BALTICO CAFE25*35 1A</v>
          </cell>
        </row>
        <row r="1083">
          <cell r="B1083" t="str">
            <v>PARED BALTICO VERDE 25*35 1A</v>
          </cell>
        </row>
        <row r="1084">
          <cell r="B1084" t="str">
            <v>PARED BALTICO VINOTINTO  25*35 1A</v>
          </cell>
        </row>
        <row r="1085">
          <cell r="B1085" t="str">
            <v>PARED BLANCA 20*30 2A</v>
          </cell>
        </row>
        <row r="1086">
          <cell r="B1086" t="str">
            <v>PARED BRITANIA BEIGE 28*45 2A</v>
          </cell>
        </row>
        <row r="1087">
          <cell r="B1087" t="str">
            <v>PARED BRITANIA GRIS28*45 1A</v>
          </cell>
        </row>
        <row r="1088">
          <cell r="B1088" t="str">
            <v>PARED BRITANIA ROJO 28*45 2A</v>
          </cell>
        </row>
        <row r="1089">
          <cell r="B1089" t="str">
            <v>PARED CALABRIA BLANCO 25*35 1A</v>
          </cell>
        </row>
        <row r="1090">
          <cell r="B1090" t="str">
            <v>PARED CARRARA BEIGE 20*20 COMERCIAL</v>
          </cell>
        </row>
        <row r="1091">
          <cell r="B1091" t="str">
            <v>PARED CARRARA GRIS 20*20 COMERCIAL</v>
          </cell>
        </row>
        <row r="1092">
          <cell r="B1092" t="str">
            <v>PARED CELIMA AZUL CELESTE 20*20 1A</v>
          </cell>
        </row>
        <row r="1093">
          <cell r="B1093" t="str">
            <v>PARED CELIMA AZUL PROFUNO 20*20 1A</v>
          </cell>
        </row>
        <row r="1094">
          <cell r="B1094" t="str">
            <v>PARED CELIMA BLANCA  20*20 1A</v>
          </cell>
        </row>
        <row r="1095">
          <cell r="B1095" t="str">
            <v>PARED CELIMA BONE  20*20 1A</v>
          </cell>
        </row>
        <row r="1096">
          <cell r="B1096" t="str">
            <v>PARED CELIMA CORAL  20*20 1A</v>
          </cell>
        </row>
        <row r="1097">
          <cell r="B1097" t="str">
            <v>PARED CELIMA GRIS PLATA  20*20 1A</v>
          </cell>
        </row>
        <row r="1098">
          <cell r="B1098" t="str">
            <v>PARED CELIMA VERDE PASTEL  20*20 1A</v>
          </cell>
        </row>
        <row r="1099">
          <cell r="B1099" t="str">
            <v>PARED CRISTAL VERDE 25*35 1A</v>
          </cell>
        </row>
        <row r="1100">
          <cell r="B1100" t="str">
            <v>PARED CRISTY AZUL 20*25 1A</v>
          </cell>
        </row>
        <row r="1101">
          <cell r="B1101" t="str">
            <v>PARED CRISTY AZUL 20*25 2A</v>
          </cell>
        </row>
        <row r="1102">
          <cell r="B1102" t="str">
            <v>PARED CRISTY BEIGE 20*25 1A</v>
          </cell>
        </row>
        <row r="1103">
          <cell r="B1103" t="str">
            <v>PARED CRISTY BEIGE L 20*25 2A</v>
          </cell>
        </row>
        <row r="1104">
          <cell r="B1104" t="str">
            <v>PARED CRISTY CAFÉ 20*25 1A</v>
          </cell>
        </row>
        <row r="1105">
          <cell r="B1105" t="str">
            <v>PARED CRISTY CORAL 20*25 2A</v>
          </cell>
        </row>
        <row r="1106">
          <cell r="B1106" t="str">
            <v>PARED CRISTY VERDE 20*25 1A</v>
          </cell>
        </row>
        <row r="1107">
          <cell r="B1107" t="str">
            <v>PARED CRISTYCORAL 20*25 1A</v>
          </cell>
        </row>
        <row r="1108">
          <cell r="B1108" t="str">
            <v>PARED ECOCERAMICA AZUL CIELO 20*20 1A</v>
          </cell>
        </row>
        <row r="1109">
          <cell r="B1109" t="str">
            <v>PARED ECOCERAMICA AZUL CIELO20*20 2A</v>
          </cell>
        </row>
        <row r="1110">
          <cell r="B1110" t="str">
            <v>PARED ECOCERAMICA BLANCA  20*20 1A</v>
          </cell>
        </row>
        <row r="1111">
          <cell r="B1111" t="str">
            <v>PARED ECOCERAMICA BLANCA 20*20 2A</v>
          </cell>
        </row>
        <row r="1112">
          <cell r="B1112" t="str">
            <v>PARED ECOCERAMICA CREMA  20*20 1A</v>
          </cell>
        </row>
        <row r="1113">
          <cell r="B1113" t="str">
            <v>PARED ECOCERAMICA CREMA 20*20 2A</v>
          </cell>
        </row>
        <row r="1114">
          <cell r="B1114" t="str">
            <v>PARED ECOCERAMICA PISTACHO  20*20 1A</v>
          </cell>
        </row>
        <row r="1115">
          <cell r="B1115" t="str">
            <v>PARED ECOCERAMICA POISTACHO 20*20 2A</v>
          </cell>
        </row>
        <row r="1116">
          <cell r="B1116" t="str">
            <v>PARED EMILIA BEIGE 20*25 SO</v>
          </cell>
        </row>
        <row r="1117">
          <cell r="B1117" t="str">
            <v>PARED EMILIA TOSA 20*25 SO</v>
          </cell>
        </row>
        <row r="1118">
          <cell r="B1118" t="str">
            <v>PARED FERRARA CAFÉ 20*25 1A</v>
          </cell>
        </row>
        <row r="1119">
          <cell r="B1119" t="str">
            <v>PARED HISPANIA AZUL  28*45 2A</v>
          </cell>
        </row>
        <row r="1120">
          <cell r="B1120" t="str">
            <v>PARED HISPANIA AZUL 28*45 1A</v>
          </cell>
        </row>
        <row r="1121">
          <cell r="B1121" t="str">
            <v>PARED HISPANIA BEIGE  28*45 1A</v>
          </cell>
        </row>
        <row r="1122">
          <cell r="B1122" t="str">
            <v>PARED HISPANIA BEIGE CLARO  28*45 2A</v>
          </cell>
        </row>
        <row r="1123">
          <cell r="B1123" t="str">
            <v>PARED HISPANIA BEIGE CLARO 28*45 1A</v>
          </cell>
        </row>
        <row r="1124">
          <cell r="B1124" t="str">
            <v>PARED HISPANIA GRIS 28*45 1A</v>
          </cell>
        </row>
        <row r="1125">
          <cell r="B1125" t="str">
            <v>PARED HISPANIA GRIS CLARO  28*45 2A</v>
          </cell>
        </row>
        <row r="1126">
          <cell r="B1126" t="str">
            <v>PARED IMOLA AZUL 20*25 1A</v>
          </cell>
        </row>
        <row r="1127">
          <cell r="B1127" t="str">
            <v>PARED IMOLA AZUL 20*25 2A</v>
          </cell>
        </row>
        <row r="1128">
          <cell r="B1128" t="str">
            <v>PARED IMOLA BEIGE 20*25 1A</v>
          </cell>
        </row>
        <row r="1129">
          <cell r="B1129" t="str">
            <v>PARED IMOLA ROSA 20*25 2A</v>
          </cell>
        </row>
        <row r="1130">
          <cell r="B1130" t="str">
            <v>PARED IMOLA VERDE 20*25 1A</v>
          </cell>
        </row>
        <row r="1131">
          <cell r="B1131" t="str">
            <v xml:space="preserve">PARED INDIANA AZUL 20X25 COMERCIAL </v>
          </cell>
        </row>
        <row r="1132">
          <cell r="B1132" t="str">
            <v>PARED INDIANA VERDE 20*25 COMERCIAL</v>
          </cell>
        </row>
        <row r="1133">
          <cell r="B1133" t="str">
            <v>PARED KRISTAL AZUL 25*35 1A</v>
          </cell>
        </row>
        <row r="1134">
          <cell r="B1134" t="str">
            <v>PARED KRISTAL ROSA 25*35 2A</v>
          </cell>
        </row>
        <row r="1135">
          <cell r="B1135" t="str">
            <v>PARED KRISTAL ROSA 35*25 1A</v>
          </cell>
        </row>
        <row r="1136">
          <cell r="B1136" t="str">
            <v>PARED KRISTAL VERDE 25*35 2A</v>
          </cell>
        </row>
        <row r="1137">
          <cell r="B1137" t="str">
            <v>PARED LAZZIO BLANCO  20*25 2A</v>
          </cell>
        </row>
        <row r="1138">
          <cell r="B1138" t="str">
            <v>PARED LAZZIO BLANCO 20*25 2A</v>
          </cell>
        </row>
        <row r="1139">
          <cell r="B1139" t="str">
            <v>PARED MONTANA 20*25 2A</v>
          </cell>
        </row>
        <row r="1140">
          <cell r="B1140" t="str">
            <v>PARED NAPOLIBEIGE 20*25 2A</v>
          </cell>
        </row>
        <row r="1141">
          <cell r="B1141" t="str">
            <v>PARED NEBRASKA AZUL 20*25 2A</v>
          </cell>
        </row>
        <row r="1142">
          <cell r="B1142" t="str">
            <v>PARED NEBRASKA AZUL 20*25 2A</v>
          </cell>
        </row>
        <row r="1143">
          <cell r="B1143" t="str">
            <v>PARED NEBRASKA BEIGE  20*25 1A</v>
          </cell>
        </row>
        <row r="1144">
          <cell r="B1144" t="str">
            <v>PARED NEBRASKA BEIGE 20*25 2A</v>
          </cell>
        </row>
        <row r="1145">
          <cell r="B1145" t="str">
            <v>PARED NEBRASKA VERDE  20*25 1A</v>
          </cell>
        </row>
        <row r="1146">
          <cell r="B1146" t="str">
            <v>PARED OASCOLI BLANCO 25*35 2A</v>
          </cell>
        </row>
        <row r="1147">
          <cell r="B1147" t="str">
            <v>PARED ORION AZUL  25*35 1A</v>
          </cell>
        </row>
        <row r="1148">
          <cell r="B1148" t="str">
            <v>PARED ORION AZUL 25*35 2A</v>
          </cell>
        </row>
        <row r="1149">
          <cell r="B1149" t="str">
            <v>PARED PARIS AZUL 25*35 1A</v>
          </cell>
        </row>
        <row r="1150">
          <cell r="B1150" t="str">
            <v>PARED PARIS BEIGE 25*35 1A</v>
          </cell>
        </row>
        <row r="1151">
          <cell r="B1151" t="str">
            <v>PARED PARIS BEIGE 25*35 2A</v>
          </cell>
        </row>
        <row r="1152">
          <cell r="B1152" t="str">
            <v>PARED PARIS ROSA 25*35 1A</v>
          </cell>
        </row>
        <row r="1153">
          <cell r="B1153" t="str">
            <v>PARED PARIS ROSA 25*35 2A</v>
          </cell>
        </row>
        <row r="1154">
          <cell r="B1154" t="str">
            <v>PARED PARIS VERDE 25*35 1A</v>
          </cell>
        </row>
        <row r="1155">
          <cell r="B1155" t="str">
            <v>PARED PARIS VERDE 25*35 2A</v>
          </cell>
        </row>
        <row r="1156">
          <cell r="B1156" t="str">
            <v>PARED PATINO AZUL 25*35 1A</v>
          </cell>
        </row>
        <row r="1157">
          <cell r="B1157" t="str">
            <v>PARED PERUGIA BLANCO 25*35 1A</v>
          </cell>
        </row>
        <row r="1158">
          <cell r="B1158" t="str">
            <v>PARED TERNI BLANCO 25*35 1A</v>
          </cell>
        </row>
        <row r="1159">
          <cell r="B1159" t="str">
            <v>PARED TIVOLI AZUL 20*25 2A</v>
          </cell>
        </row>
        <row r="1160">
          <cell r="B1160" t="str">
            <v>PARED TIVOLI BEIGE 20*25 1A</v>
          </cell>
        </row>
        <row r="1161">
          <cell r="B1161" t="str">
            <v>PARED TIVOLI BEIGE 20*25 2A</v>
          </cell>
        </row>
        <row r="1162">
          <cell r="B1162" t="str">
            <v>PARED TIVOLI ROSA 20*25 1A</v>
          </cell>
        </row>
        <row r="1163">
          <cell r="B1163" t="str">
            <v>PARED TIVOLI ROSA 20*25 2A</v>
          </cell>
        </row>
        <row r="1164">
          <cell r="B1164" t="str">
            <v>PARED TORINO BLANCO 20*25 2A</v>
          </cell>
        </row>
        <row r="1165">
          <cell r="B1165" t="str">
            <v>PARED TTORINO BLANCO 20*25 2A</v>
          </cell>
        </row>
        <row r="1166">
          <cell r="B1166" t="str">
            <v>PARED TURIN BEIGE 25*35 1A</v>
          </cell>
        </row>
        <row r="1167">
          <cell r="B1167" t="str">
            <v>PARED TURIN BEIGE 25*35 2A</v>
          </cell>
        </row>
        <row r="1168">
          <cell r="B1168" t="str">
            <v>PARED TURIN VERDE 25*35 1A</v>
          </cell>
        </row>
        <row r="1169">
          <cell r="B1169" t="str">
            <v>PARED VATICANO BLANCO 20*25 1A</v>
          </cell>
        </row>
        <row r="1170">
          <cell r="B1170" t="str">
            <v>PARED VATICANO BLANCO 20*25 2A</v>
          </cell>
        </row>
        <row r="1171">
          <cell r="B1171" t="str">
            <v>PARED VERCELLI BLANCO 25*35 1A</v>
          </cell>
        </row>
        <row r="1172">
          <cell r="B1172" t="str">
            <v>PARED VERONA AZUL25*35 1A</v>
          </cell>
        </row>
        <row r="1173">
          <cell r="B1173" t="str">
            <v>PARED VERONA BEIGE 25*35 2A</v>
          </cell>
        </row>
        <row r="1174">
          <cell r="B1174" t="str">
            <v>PARED VERONA ROSA 25*35 2A</v>
          </cell>
        </row>
        <row r="1175">
          <cell r="B1175" t="str">
            <v>PARED VERONICA ROSA 25*35 1A</v>
          </cell>
        </row>
        <row r="1176">
          <cell r="B1176" t="str">
            <v>PAREDIMOLA ROSA 20*25 1A</v>
          </cell>
        </row>
        <row r="1177">
          <cell r="B1177" t="str">
            <v>PAREDVERONA BEIGE  25*35 1A</v>
          </cell>
        </row>
        <row r="1178">
          <cell r="B1178" t="str">
            <v>PASADOR</v>
          </cell>
        </row>
        <row r="1179">
          <cell r="B1179" t="str">
            <v xml:space="preserve">PASADOR GERMANO INDUMA 2" NEGRO C/T </v>
          </cell>
        </row>
        <row r="1180">
          <cell r="B1180" t="str">
            <v xml:space="preserve">PASADOR VERA COMÚN 3" NEGRO C/T </v>
          </cell>
        </row>
        <row r="1181">
          <cell r="B1181" t="str">
            <v xml:space="preserve">PASADOR VERA COMÚN 4" NEGRO C/T </v>
          </cell>
        </row>
        <row r="1182">
          <cell r="B1182" t="str">
            <v xml:space="preserve">PEDESTAL MANANTIAL TRÉBOL AZUL CELESTE </v>
          </cell>
        </row>
        <row r="1183">
          <cell r="B1183" t="str">
            <v xml:space="preserve">PEDESTAL MANANTIAL TRÉBOL AZUL PASTEL </v>
          </cell>
        </row>
        <row r="1184">
          <cell r="B1184" t="str">
            <v xml:space="preserve">PEDESTAL MANANTIAL TRÉBOL AZUL PROFUNO </v>
          </cell>
        </row>
        <row r="1185">
          <cell r="B1185" t="str">
            <v xml:space="preserve">PEDESTAL MANANTIAL TRÉBOL BLANCO </v>
          </cell>
        </row>
        <row r="1186">
          <cell r="B1186" t="str">
            <v xml:space="preserve">PEDESTAL MANANTIAL TRÉBOL BONE </v>
          </cell>
        </row>
        <row r="1187">
          <cell r="B1187" t="str">
            <v xml:space="preserve">PEDESTAL MANANTIAL TRÉBOL CORAL </v>
          </cell>
        </row>
        <row r="1188">
          <cell r="B1188" t="str">
            <v xml:space="preserve">PEDESTAL MANANTIAL TRÉBOL GRIS PLATA </v>
          </cell>
        </row>
        <row r="1189">
          <cell r="B1189" t="str">
            <v xml:space="preserve">PEDESTAL MANANTIAL TRÉBOL NEGRO </v>
          </cell>
        </row>
        <row r="1190">
          <cell r="B1190" t="str">
            <v xml:space="preserve">PEDESTAL MANANTIAL TRÉBOL VERDE ESMERALDA </v>
          </cell>
        </row>
        <row r="1191">
          <cell r="B1191" t="str">
            <v xml:space="preserve">PEDESTAL MANANTIAL TRÉBOL VERDE PASTEL </v>
          </cell>
        </row>
        <row r="1192">
          <cell r="B1192" t="str">
            <v xml:space="preserve">PEDESTAL MANANTIAL TRÉBOL VINOTINTO </v>
          </cell>
        </row>
        <row r="1193">
          <cell r="B1193" t="str">
            <v xml:space="preserve">PEGANTE FIJAMIX X 2 KILOGRAMOS </v>
          </cell>
        </row>
        <row r="1194">
          <cell r="B1194" t="str">
            <v xml:space="preserve">PEGANTE FIJAPLUS X 2 KILOGRAMOS </v>
          </cell>
        </row>
        <row r="1195">
          <cell r="B1195" t="str">
            <v xml:space="preserve">PEGANTE PEGAMIX X 2 KILOGRAMOS </v>
          </cell>
        </row>
        <row r="1196">
          <cell r="B1196" t="str">
            <v xml:space="preserve">PEGANTE PEGAPLUS GRIS X 10 KG </v>
          </cell>
        </row>
        <row r="1197">
          <cell r="B1197" t="str">
            <v xml:space="preserve">PEGANTE PEGAPLUS X BLANCO X 10 KG </v>
          </cell>
        </row>
        <row r="1198">
          <cell r="B1198" t="str">
            <v xml:space="preserve">PEGANTE PEGOMAX BLANCO 25 KG </v>
          </cell>
        </row>
        <row r="1199">
          <cell r="B1199" t="str">
            <v xml:space="preserve">PEGANTE PEGOMAX BLANCO 30KG </v>
          </cell>
        </row>
        <row r="1200">
          <cell r="B1200" t="str">
            <v xml:space="preserve">PERCHA PESADA DE CUATRO PUESTOS </v>
          </cell>
        </row>
        <row r="1201">
          <cell r="B1201" t="str">
            <v xml:space="preserve">PERCHA PESADA DE TRES PUESTOS CON AISLADOR </v>
          </cell>
        </row>
        <row r="1202">
          <cell r="B1202" t="str">
            <v xml:space="preserve">PERFIL GALVANIZADO 120 X 60 CALIBRE14X6 ML </v>
          </cell>
        </row>
        <row r="1203">
          <cell r="B1203" t="str">
            <v xml:space="preserve">PERFIL GALVANIZADO 160 X 60 CALIBRE16X6 ML </v>
          </cell>
        </row>
        <row r="1204">
          <cell r="B1204" t="str">
            <v>PERFILERIA DE ENSAMBLE CIELO RASO EN ASBESTO CEMENTO</v>
          </cell>
        </row>
        <row r="1205">
          <cell r="B1205" t="str">
            <v xml:space="preserve">PERNOS DE 1/2X4 1/2 </v>
          </cell>
        </row>
        <row r="1206">
          <cell r="B1206" t="str">
            <v xml:space="preserve">PERNOS DE 5/8 X 6" </v>
          </cell>
        </row>
        <row r="1207">
          <cell r="B1207" t="str">
            <v>PESO COLGAR</v>
          </cell>
        </row>
        <row r="1208">
          <cell r="B1208" t="str">
            <v xml:space="preserve">PIE DE CEDRO </v>
          </cell>
        </row>
        <row r="1209">
          <cell r="B1209" t="str">
            <v>PIEDRA CHINA</v>
          </cell>
        </row>
        <row r="1210">
          <cell r="B1210" t="str">
            <v xml:space="preserve">PIEDRA CHINA LATA </v>
          </cell>
        </row>
        <row r="1211">
          <cell r="B1211" t="str">
            <v xml:space="preserve">PIEDRA CONO ?80 </v>
          </cell>
        </row>
        <row r="1212">
          <cell r="B1212" t="str">
            <v xml:space="preserve">PIEDRA COPA REFRACTARIA ?24 </v>
          </cell>
        </row>
        <row r="1213">
          <cell r="B1213" t="str">
            <v xml:space="preserve">PIEDRA COPA REFRACTARIA N» 80 </v>
          </cell>
        </row>
        <row r="1214">
          <cell r="B1214" t="str">
            <v xml:space="preserve">PINTUCOAT BLANCO ESPECIAL GAL </v>
          </cell>
        </row>
        <row r="1215">
          <cell r="B1215" t="str">
            <v xml:space="preserve">PINTURA EPOXICA BLANCA GAL </v>
          </cell>
        </row>
        <row r="1216">
          <cell r="B1216" t="str">
            <v xml:space="preserve">PINTURA PLASTER VENECIANO AZUL BLANCO </v>
          </cell>
        </row>
        <row r="1217">
          <cell r="B1217" t="str">
            <v>PINTURA VINILTEX PARA EXTERIORES</v>
          </cell>
        </row>
        <row r="1218">
          <cell r="B1218" t="str">
            <v>PINTURA VINILTEX PARA EXTERIORES</v>
          </cell>
        </row>
        <row r="1219">
          <cell r="B1219" t="str">
            <v>PINTURA VINILTEX PARA INTERIORES</v>
          </cell>
        </row>
        <row r="1220">
          <cell r="B1220" t="str">
            <v>PINTURA VINILTEX PARA INTERIORES</v>
          </cell>
        </row>
        <row r="1221">
          <cell r="B1221" t="str">
            <v xml:space="preserve">PIRLÁN ALUMINIO ESCALERA 1" X ML </v>
          </cell>
        </row>
        <row r="1222">
          <cell r="B1222" t="str">
            <v xml:space="preserve">PIRLÁN BRONCE ESCALERA 1"X ML </v>
          </cell>
        </row>
        <row r="1223">
          <cell r="B1223" t="str">
            <v>PISO ACUARELA AMARILLO 30.5*30.5 1A</v>
          </cell>
        </row>
        <row r="1224">
          <cell r="B1224" t="str">
            <v xml:space="preserve">PISO ACUARELA AMARILLO 305X305 2A </v>
          </cell>
        </row>
        <row r="1225">
          <cell r="B1225" t="str">
            <v>PISO ACUARELA AZUL  30.5*30.5 1A</v>
          </cell>
        </row>
        <row r="1226">
          <cell r="B1226" t="str">
            <v>PISO AGHATA AZUL  44*44 1A</v>
          </cell>
        </row>
        <row r="1227">
          <cell r="B1227" t="str">
            <v>PISO AGHATA BEIGE  44*44 1A</v>
          </cell>
        </row>
        <row r="1228">
          <cell r="B1228" t="str">
            <v xml:space="preserve">PISO AGHATA BEIGE 44X44 2A </v>
          </cell>
        </row>
        <row r="1229">
          <cell r="B1229" t="str">
            <v>PISO AGHATA ROSA 44*44 1A</v>
          </cell>
        </row>
        <row r="1230">
          <cell r="B1230" t="str">
            <v xml:space="preserve">PISO AGHATA ROSA 44X44 2A </v>
          </cell>
        </row>
        <row r="1231">
          <cell r="B1231" t="str">
            <v>PISO AGHATA VERDE  44*44 1A</v>
          </cell>
        </row>
        <row r="1232">
          <cell r="B1232" t="str">
            <v xml:space="preserve">PISO AGHATA VERDE 44X44 2A </v>
          </cell>
        </row>
        <row r="1233">
          <cell r="B1233" t="str">
            <v>PISO ALHABRA BEIGE  44*44 1A</v>
          </cell>
        </row>
        <row r="1234">
          <cell r="B1234" t="str">
            <v xml:space="preserve">PISO ALHAMBRA BEIGE 44X44 2A </v>
          </cell>
        </row>
        <row r="1235">
          <cell r="B1235" t="str">
            <v xml:space="preserve">PISO ALHAMBRA CAFE 44X44 2A </v>
          </cell>
        </row>
        <row r="1236">
          <cell r="B1236" t="str">
            <v>PISO ALHAMBRA CAFRE 44*44 1A</v>
          </cell>
        </row>
        <row r="1237">
          <cell r="B1237" t="str">
            <v>PISO ALICANTE AZUL  30.5*30.5 1A</v>
          </cell>
        </row>
        <row r="1238">
          <cell r="B1238" t="str">
            <v>PISO ALICANTE BEIGE  30.5*30.5 1A</v>
          </cell>
        </row>
        <row r="1239">
          <cell r="B1239" t="str">
            <v xml:space="preserve">PISO ALICANTE BEIGE305X305 2A </v>
          </cell>
        </row>
        <row r="1240">
          <cell r="B1240" t="str">
            <v>PISO ALICANTE VERDE 30.5*30.5 1A</v>
          </cell>
        </row>
        <row r="1241">
          <cell r="B1241" t="str">
            <v xml:space="preserve">PISO ALICANTE VERDE 305X305 2A </v>
          </cell>
        </row>
        <row r="1242">
          <cell r="B1242" t="str">
            <v>PISO AMALFI GOTEADO AZUL 20*25 1A</v>
          </cell>
        </row>
        <row r="1243">
          <cell r="B1243" t="str">
            <v>PISO AMALFI GOTEADO BEIGE 20*25 1A</v>
          </cell>
        </row>
        <row r="1244">
          <cell r="B1244" t="str">
            <v>PISO AMALFI GOTEADO ROSA 20*25 1A</v>
          </cell>
        </row>
        <row r="1245">
          <cell r="B1245" t="str">
            <v xml:space="preserve">PISO AMALFI GOTEADO ROSA 20X25 2A </v>
          </cell>
        </row>
        <row r="1246">
          <cell r="B1246" t="str">
            <v>PISO AMALFI GOTEADO VERDE 20*25 1A</v>
          </cell>
        </row>
        <row r="1247">
          <cell r="B1247" t="str">
            <v>PISO AMALFI MATE AZUL  30.5*30.5 1A</v>
          </cell>
        </row>
        <row r="1248">
          <cell r="B1248" t="str">
            <v>PISO AMALFI MATE BEIGE  30.5*30.5 1A</v>
          </cell>
        </row>
        <row r="1249">
          <cell r="B1249" t="str">
            <v xml:space="preserve">PISO AMALFI MATE ROSA 305X305 2A </v>
          </cell>
        </row>
        <row r="1250">
          <cell r="B1250" t="str">
            <v xml:space="preserve">PISO AMALFI MATE SALMÓN 305X305 2A </v>
          </cell>
        </row>
        <row r="1251">
          <cell r="B1251" t="str">
            <v>PISO ANDALUZ BEIGE 44*44 1A</v>
          </cell>
        </row>
        <row r="1252">
          <cell r="B1252" t="str">
            <v>PISO ANDALUZ VERDE 44*44 1A</v>
          </cell>
        </row>
        <row r="1253">
          <cell r="B1253" t="str">
            <v xml:space="preserve">PISO ANTIQUE BLANCO  30.5*30.5 1A </v>
          </cell>
        </row>
        <row r="1254">
          <cell r="B1254" t="str">
            <v>PISO ARIZONA BEIGE 30.5*30.5 1A</v>
          </cell>
        </row>
        <row r="1255">
          <cell r="B1255" t="str">
            <v xml:space="preserve">PISO ASÍS GRIS 305X305 2A </v>
          </cell>
        </row>
        <row r="1256">
          <cell r="B1256" t="str">
            <v>PISO ASIS VERDE 30.5*30.5 1A</v>
          </cell>
        </row>
        <row r="1257">
          <cell r="B1257" t="str">
            <v xml:space="preserve">PISO ASÍS VERDE 305X305 2A </v>
          </cell>
        </row>
        <row r="1258">
          <cell r="B1258" t="str">
            <v xml:space="preserve">PISO BLANCO 305X305 2A </v>
          </cell>
        </row>
        <row r="1259">
          <cell r="B1259" t="str">
            <v xml:space="preserve">PISO BOTICCINO BEIGE 40X40 1A </v>
          </cell>
        </row>
        <row r="1260">
          <cell r="B1260" t="str">
            <v>PISO BRESCIA AZUL  44*44 1A</v>
          </cell>
        </row>
        <row r="1261">
          <cell r="B1261" t="str">
            <v xml:space="preserve">PISO BRESCIA AZUL 44X44 2A </v>
          </cell>
        </row>
        <row r="1262">
          <cell r="B1262" t="str">
            <v>PISO BRESCIA BEIGE 44*44</v>
          </cell>
        </row>
        <row r="1263">
          <cell r="B1263" t="str">
            <v xml:space="preserve">PISO BRESCIA BEIGE 44X44 2A </v>
          </cell>
        </row>
        <row r="1264">
          <cell r="B1264" t="str">
            <v>PISO BRESCIA SALMON  44*44 1A</v>
          </cell>
        </row>
        <row r="1265">
          <cell r="B1265" t="str">
            <v xml:space="preserve">PISO BRESCIA SALMÓN 44X44 2A </v>
          </cell>
        </row>
        <row r="1266">
          <cell r="B1266" t="str">
            <v>PISO CAPRI BEIGE 30.5*30.5 1A</v>
          </cell>
        </row>
        <row r="1267">
          <cell r="B1267" t="str">
            <v>PISO CAPRI GRIS 30.5*30.5 1A</v>
          </cell>
        </row>
        <row r="1268">
          <cell r="B1268" t="str">
            <v xml:space="preserve">PISO CAPRI GRIS 305X305 2A </v>
          </cell>
        </row>
        <row r="1269">
          <cell r="B1269" t="str">
            <v xml:space="preserve">PISO CAPRI VERDE 30.5*30.5 1A </v>
          </cell>
        </row>
        <row r="1270">
          <cell r="B1270" t="str">
            <v>PISO CARTAGENA 30.5*30.51A</v>
          </cell>
        </row>
        <row r="1271">
          <cell r="B1271" t="str">
            <v xml:space="preserve">PISO CARTAGENA 305X305 2A </v>
          </cell>
        </row>
        <row r="1272">
          <cell r="B1272" t="str">
            <v>PISO CELIMA BLANCO CORRUGADO  20*20</v>
          </cell>
        </row>
        <row r="1273">
          <cell r="B1273" t="str">
            <v xml:space="preserve">PISO COLUMBIA AZUL 44X44 2A </v>
          </cell>
        </row>
        <row r="1274">
          <cell r="B1274" t="str">
            <v>PISO COLUMBIA BEIGE  44*44 1A</v>
          </cell>
        </row>
        <row r="1275">
          <cell r="B1275" t="str">
            <v xml:space="preserve">PISO COLUMBIA BEIGE 44X44 2A </v>
          </cell>
        </row>
        <row r="1276">
          <cell r="B1276" t="str">
            <v>PISO COLUMBIA VERDE  44*44 1A</v>
          </cell>
        </row>
        <row r="1277">
          <cell r="B1277" t="str">
            <v xml:space="preserve">PISO COLUMBIAAZUL 44X44 1A </v>
          </cell>
        </row>
        <row r="1278">
          <cell r="B1278" t="str">
            <v>PISO COMPLEMENTO PIETRA II BEIGE 30.5*30.5 1A</v>
          </cell>
        </row>
        <row r="1279">
          <cell r="B1279" t="str">
            <v>PISO COMPLEMENTO PIETRA II VERDE 30.5*30.5 1A</v>
          </cell>
        </row>
        <row r="1280">
          <cell r="B1280" t="str">
            <v xml:space="preserve">PISO COMPLEMENTO PIETRAII VERDE 305X305 2A </v>
          </cell>
        </row>
        <row r="1281">
          <cell r="B1281" t="str">
            <v>PISO COMPLEMTO PIETRA II GRIS  30.5*30.5 1A</v>
          </cell>
        </row>
        <row r="1282">
          <cell r="B1282" t="str">
            <v xml:space="preserve">PISO CREMA MARFIL LIGTH 41X41 1A </v>
          </cell>
        </row>
        <row r="1283">
          <cell r="B1283" t="str">
            <v xml:space="preserve">PISO CREMA MARFIL LIGTH 41X41 2A </v>
          </cell>
        </row>
        <row r="1284">
          <cell r="B1284" t="str">
            <v>PISO CRISTY AZUL 31.5*31.5 1A</v>
          </cell>
        </row>
        <row r="1285">
          <cell r="B1285" t="str">
            <v>PISO CRISTY BEIGE 31.5*31.5 1A</v>
          </cell>
        </row>
        <row r="1286">
          <cell r="B1286" t="str">
            <v xml:space="preserve">PISO CRISTY BEIGE 315X315 2A </v>
          </cell>
        </row>
        <row r="1287">
          <cell r="B1287" t="str">
            <v xml:space="preserve">PISO CRISTY CAFE 31 5X315 2A </v>
          </cell>
        </row>
        <row r="1288">
          <cell r="B1288" t="str">
            <v>PISO CRISTY CAFÉ 31.5*31.5 1A</v>
          </cell>
        </row>
        <row r="1289">
          <cell r="B1289" t="str">
            <v xml:space="preserve">PISO CRISTY CORAL 31.5*31.5 1A </v>
          </cell>
        </row>
        <row r="1290">
          <cell r="B1290" t="str">
            <v xml:space="preserve">PISO CRISTY CORAL 315X315 2A </v>
          </cell>
        </row>
        <row r="1291">
          <cell r="B1291" t="str">
            <v>PISO CRISTY VERDE 31.5*31.5 1A</v>
          </cell>
        </row>
        <row r="1292">
          <cell r="B1292" t="str">
            <v xml:space="preserve">PISO CRISTY VERDE 315X31 5 2A </v>
          </cell>
        </row>
        <row r="1293">
          <cell r="B1293" t="str">
            <v>PISO DACOTA AZUL  30.5*30.51A</v>
          </cell>
        </row>
        <row r="1294">
          <cell r="B1294" t="str">
            <v>PISO DACOTA BEIGE  30.5*30.5 1A</v>
          </cell>
        </row>
        <row r="1295">
          <cell r="B1295" t="str">
            <v>PISO DACOTA GRIS  30.5*30.5 1A</v>
          </cell>
        </row>
        <row r="1296">
          <cell r="B1296" t="str">
            <v>PISO DACOTA VERDE  30.5*30.5 1A</v>
          </cell>
        </row>
        <row r="1297">
          <cell r="B1297" t="str">
            <v xml:space="preserve">PISO DAKOTA VERDE 305X305 2A </v>
          </cell>
        </row>
        <row r="1298">
          <cell r="B1298" t="str">
            <v>PISO DIETRO GRIS 305X305 COMERCIAL</v>
          </cell>
        </row>
        <row r="1299">
          <cell r="B1299" t="str">
            <v>PISO DIETRO VERDE 305X305 COMERCIAL</v>
          </cell>
        </row>
        <row r="1300">
          <cell r="B1300" t="str">
            <v>PISO DURO PISO BLANCO 34*34 1A</v>
          </cell>
        </row>
        <row r="1301">
          <cell r="B1301" t="str">
            <v>PISO ECOCERAMICA NEVADA AZUL CIELO 20*20 1A</v>
          </cell>
        </row>
        <row r="1302">
          <cell r="B1302" t="str">
            <v>PISO ECOCERAMICA NEVADA BLANCO 20*20 1A</v>
          </cell>
        </row>
        <row r="1303">
          <cell r="B1303" t="str">
            <v>PISO ECOCERAMICA NEVADA CREMA 20*20 1A</v>
          </cell>
        </row>
        <row r="1304">
          <cell r="B1304" t="str">
            <v>PISO ECOCERAMICA NEVADA PISTACHO 20*20 1A</v>
          </cell>
        </row>
        <row r="1305">
          <cell r="B1305" t="str">
            <v>PISO ESPARTA BLANCO 30.5*30.5 1A</v>
          </cell>
        </row>
        <row r="1306">
          <cell r="B1306" t="str">
            <v xml:space="preserve">PISO ESPARTA BLANCO 305X30 5 2A </v>
          </cell>
        </row>
        <row r="1307">
          <cell r="B1307" t="str">
            <v>PISO EUROPA ARENA</v>
          </cell>
        </row>
        <row r="1308">
          <cell r="B1308" t="str">
            <v xml:space="preserve">PISO EUROPA BEIGE  30.5*30.5 1A </v>
          </cell>
        </row>
        <row r="1309">
          <cell r="B1309" t="str">
            <v xml:space="preserve">PISO EUROPA BEIGE 305X305 2A </v>
          </cell>
        </row>
        <row r="1310">
          <cell r="B1310" t="str">
            <v>PISO EUROPA VERDE 30.5*30.5 1A</v>
          </cell>
        </row>
        <row r="1311">
          <cell r="B1311" t="str">
            <v xml:space="preserve">PISO EUROPA VERDE 305X305 2A </v>
          </cell>
        </row>
        <row r="1312">
          <cell r="B1312" t="str">
            <v>PISO EVEREST BEIGE 44*44 1A</v>
          </cell>
        </row>
        <row r="1313">
          <cell r="B1313" t="str">
            <v xml:space="preserve">PISO EVEREST BEIGE 44X44 2A </v>
          </cell>
        </row>
        <row r="1314">
          <cell r="B1314" t="str">
            <v>PISO EVEREST GRIS  44*44 1A</v>
          </cell>
        </row>
        <row r="1315">
          <cell r="B1315" t="str">
            <v xml:space="preserve">PISO EVEREST GRIS 44X44 2A </v>
          </cell>
        </row>
        <row r="1316">
          <cell r="B1316" t="str">
            <v>PISO FIORENTINO BEIGE  44*44 1A</v>
          </cell>
        </row>
        <row r="1317">
          <cell r="B1317" t="str">
            <v xml:space="preserve">PISO FIORENTINO BEIGE 44X44 2A </v>
          </cell>
        </row>
        <row r="1318">
          <cell r="B1318" t="str">
            <v>PISO FIORENTINO PERLA  44*44 1A</v>
          </cell>
        </row>
        <row r="1319">
          <cell r="B1319" t="str">
            <v xml:space="preserve">PISO FIORENTINO PERLA 44X44 2A </v>
          </cell>
        </row>
        <row r="1320">
          <cell r="B1320" t="str">
            <v xml:space="preserve">PISO FIORENTINO VERDE 44X44 1A </v>
          </cell>
        </row>
        <row r="1321">
          <cell r="B1321" t="str">
            <v xml:space="preserve">PISO FIORENTINO VERDE 44X44 2A </v>
          </cell>
        </row>
        <row r="1322">
          <cell r="B1322" t="str">
            <v xml:space="preserve">PISO FLORENCIA AZUL 44X44 2A </v>
          </cell>
        </row>
        <row r="1323">
          <cell r="B1323" t="str">
            <v>PISO FLORENCIA BEIGE  44*44 1A</v>
          </cell>
        </row>
        <row r="1324">
          <cell r="B1324" t="str">
            <v xml:space="preserve">PISO FLORENCIA BEIGE 44X44 2A </v>
          </cell>
        </row>
        <row r="1325">
          <cell r="B1325" t="str">
            <v>PISO FLORENCIA VERDE INTENSO  44*44 1A</v>
          </cell>
        </row>
        <row r="1326">
          <cell r="B1326" t="str">
            <v xml:space="preserve">PISO FLORÍN 20X20 COMERCIAL </v>
          </cell>
        </row>
        <row r="1327">
          <cell r="B1327" t="str">
            <v>PISO FOTALEZA BEIGE 30X30 COMERCIAL</v>
          </cell>
        </row>
        <row r="1328">
          <cell r="B1328" t="str">
            <v>PISO FOTALEZA BLANCO 30X30 COMERCIAL</v>
          </cell>
        </row>
        <row r="1329">
          <cell r="B1329" t="str">
            <v>PISO GRANILLA BLANCO 30*30 1A</v>
          </cell>
        </row>
        <row r="1330">
          <cell r="B1330" t="str">
            <v xml:space="preserve">PISO HAMMAM SATÍN BEIGE 44X44 1A </v>
          </cell>
        </row>
        <row r="1331">
          <cell r="B1331" t="str">
            <v xml:space="preserve">PISO HISPANIA AZUL  30.5*30.5 1A </v>
          </cell>
        </row>
        <row r="1332">
          <cell r="B1332" t="str">
            <v xml:space="preserve">PISO HISPANIA AZUL 305X305 2A </v>
          </cell>
        </row>
        <row r="1333">
          <cell r="B1333" t="str">
            <v xml:space="preserve">PISO HISPANIA BEIGE 30.5*30.5 1A </v>
          </cell>
        </row>
        <row r="1334">
          <cell r="B1334" t="str">
            <v xml:space="preserve">PISO HISPANIA BEIGE 305X305 2A </v>
          </cell>
        </row>
        <row r="1335">
          <cell r="B1335" t="str">
            <v xml:space="preserve">PISO HISPANIA GRIS  30.5*30.5 1A </v>
          </cell>
        </row>
        <row r="1336">
          <cell r="B1336" t="str">
            <v xml:space="preserve">PISO HISPANIA GRIS 305X305 2A </v>
          </cell>
        </row>
        <row r="1337">
          <cell r="B1337" t="str">
            <v>PISO HISPANIA ROJO 30.5*30.5 1A</v>
          </cell>
        </row>
        <row r="1338">
          <cell r="B1338" t="str">
            <v xml:space="preserve">PISO HOUSTON AZUL 20X25 2A </v>
          </cell>
        </row>
        <row r="1339">
          <cell r="B1339" t="str">
            <v>PISO HOUSTON VERDE 20*25 1A</v>
          </cell>
        </row>
        <row r="1340">
          <cell r="B1340" t="str">
            <v>PISO ILLINOIS BEIGE  44*44 1A</v>
          </cell>
        </row>
        <row r="1341">
          <cell r="B1341" t="str">
            <v xml:space="preserve">PISO ILLINOIS BEIGE 44X44 2A </v>
          </cell>
        </row>
        <row r="1342">
          <cell r="B1342" t="str">
            <v xml:space="preserve">PISO ILLINOIS GRIS 44X44 1A </v>
          </cell>
        </row>
        <row r="1343">
          <cell r="B1343" t="str">
            <v xml:space="preserve">PISO ILLINOIS GRIS 44X44 2A </v>
          </cell>
        </row>
        <row r="1344">
          <cell r="B1344" t="str">
            <v>PISO ILLINOIS VERDE  44*44 1A</v>
          </cell>
        </row>
        <row r="1345">
          <cell r="B1345" t="str">
            <v xml:space="preserve">PISO LOIRE BEIGE ENSAYO  30.5*30.5 1A </v>
          </cell>
        </row>
        <row r="1346">
          <cell r="B1346" t="str">
            <v>PISO MARMOL ANDALUZ  44*44 1A</v>
          </cell>
        </row>
        <row r="1347">
          <cell r="B1347" t="str">
            <v>PISO MARMOL ANDALUZ GRIS  44*44 1A</v>
          </cell>
        </row>
        <row r="1348">
          <cell r="B1348" t="str">
            <v>PISO MARMOL ANDALUZ VERDE  44*44 1A</v>
          </cell>
        </row>
        <row r="1349">
          <cell r="B1349" t="str">
            <v>PISO MARMOL ANDAUZ NEGRO   44*44 1A</v>
          </cell>
        </row>
        <row r="1350">
          <cell r="B1350" t="str">
            <v>PISO MARMOL CREMA  44*44 1A</v>
          </cell>
        </row>
        <row r="1351">
          <cell r="B1351" t="str">
            <v>PISO MARMOL GRIS 31.5*31.5 1A</v>
          </cell>
        </row>
        <row r="1352">
          <cell r="B1352" t="str">
            <v xml:space="preserve">PISO MARMOL GRIS 315X315 2A </v>
          </cell>
        </row>
        <row r="1353">
          <cell r="B1353" t="str">
            <v>PISO MARMOL II BEIGE 31.5*31.5 1A</v>
          </cell>
        </row>
        <row r="1354">
          <cell r="B1354" t="str">
            <v xml:space="preserve">PISO MARMOL II BEIGE 315X315 2A </v>
          </cell>
        </row>
        <row r="1355">
          <cell r="B1355" t="str">
            <v>PISO MARMOL PIEDRA AZUL   44*44 1A</v>
          </cell>
        </row>
        <row r="1356">
          <cell r="B1356" t="str">
            <v xml:space="preserve">PISO MARMOL PIEDRA AZUL 44X44 2A </v>
          </cell>
        </row>
        <row r="1357">
          <cell r="B1357" t="str">
            <v>PISO MARMOL PIEDRA BEIGE  44*44 1A</v>
          </cell>
        </row>
        <row r="1358">
          <cell r="B1358" t="str">
            <v xml:space="preserve">PISO MARMOL PIEDRA BEIGE 44X44 2A </v>
          </cell>
        </row>
        <row r="1359">
          <cell r="B1359" t="str">
            <v>PISO MARMOL PIEDRA ROSA  44*44 1A</v>
          </cell>
        </row>
        <row r="1360">
          <cell r="B1360" t="str">
            <v>PISO MARMOL PIEDRA VERDE  44*44 1A</v>
          </cell>
        </row>
        <row r="1361">
          <cell r="B1361" t="str">
            <v xml:space="preserve">PISO MARMOL PRIMAVERA 44X44 1A </v>
          </cell>
        </row>
        <row r="1362">
          <cell r="B1362" t="str">
            <v xml:space="preserve">PISO MARMOLIZADO GRIS BRILLO PROT 41X41 2A </v>
          </cell>
        </row>
        <row r="1363">
          <cell r="B1363" t="str">
            <v xml:space="preserve">PISO MARMOLIZADO VERONA BRPT 41X41 2A </v>
          </cell>
        </row>
        <row r="1364">
          <cell r="B1364" t="str">
            <v xml:space="preserve">PISO MICHIGAN AZUL 305X305 COMERCIAL </v>
          </cell>
        </row>
        <row r="1365">
          <cell r="B1365" t="str">
            <v>PISO MICHIGAN BIEGE 305X305 COMERCIAL</v>
          </cell>
        </row>
        <row r="1366">
          <cell r="B1366" t="str">
            <v>PISO MICHIGAN VERDE 305X305 COMERCIAL</v>
          </cell>
        </row>
        <row r="1367">
          <cell r="B1367" t="str">
            <v>PISO MODENA AZUL  44*44 1A</v>
          </cell>
        </row>
        <row r="1368">
          <cell r="B1368" t="str">
            <v xml:space="preserve">PISO MODENA AZUL 44X44 2A </v>
          </cell>
        </row>
        <row r="1369">
          <cell r="B1369" t="str">
            <v xml:space="preserve">PISO MODENA BEIGE 44X44 1A </v>
          </cell>
        </row>
        <row r="1370">
          <cell r="B1370" t="str">
            <v xml:space="preserve">PISO MODENA BEIGE 44X44 2A </v>
          </cell>
        </row>
        <row r="1371">
          <cell r="B1371" t="str">
            <v>PISO MODENA VERDE 44*44 1A</v>
          </cell>
        </row>
        <row r="1372">
          <cell r="B1372" t="str">
            <v>PISO MONZA FORTICIMO 31.5*31.501A</v>
          </cell>
        </row>
        <row r="1373">
          <cell r="B1373" t="str">
            <v xml:space="preserve">PISO MONZA FORTICIMO 315X315 2A </v>
          </cell>
        </row>
        <row r="1374">
          <cell r="B1374" t="str">
            <v>PISO NEVADA BLANCO  44*44 1A</v>
          </cell>
        </row>
        <row r="1375">
          <cell r="B1375" t="str">
            <v>PISO ONIX BEIGE  44*44 1A</v>
          </cell>
        </row>
        <row r="1376">
          <cell r="B1376" t="str">
            <v>PISO ONIX VERDE  44*44 1A</v>
          </cell>
        </row>
        <row r="1377">
          <cell r="B1377" t="str">
            <v xml:space="preserve">PISO ORVIETTO 44X44 1A </v>
          </cell>
        </row>
        <row r="1378">
          <cell r="B1378" t="str">
            <v xml:space="preserve">PISO ORVIETTO 44X44 2A </v>
          </cell>
        </row>
        <row r="1379">
          <cell r="B1379" t="str">
            <v>PISO PALADIO AZUL  31.5*31.5 1A</v>
          </cell>
        </row>
        <row r="1380">
          <cell r="B1380" t="str">
            <v>PISO PALADIO BEIGE 31.5*31.5 1A</v>
          </cell>
        </row>
        <row r="1381">
          <cell r="B1381" t="str">
            <v xml:space="preserve">PISO PALADIO BEIGE 315X315 2A </v>
          </cell>
        </row>
        <row r="1382">
          <cell r="B1382" t="str">
            <v>PISO PALADIO SALMON 31.5*31.5 1A</v>
          </cell>
        </row>
        <row r="1383">
          <cell r="B1383" t="str">
            <v xml:space="preserve">PISO PALADIO SALMÓN 315X315 2A </v>
          </cell>
        </row>
        <row r="1384">
          <cell r="B1384" t="str">
            <v>PISO PALADIO VERDE 31.5*31.5 1A</v>
          </cell>
        </row>
        <row r="1385">
          <cell r="B1385" t="str">
            <v xml:space="preserve">PISO PALADIO VERDE 315X315 2A </v>
          </cell>
        </row>
        <row r="1386">
          <cell r="B1386" t="str">
            <v>PISO PARKER PÀRDILLO 31.5*31.5 1A</v>
          </cell>
        </row>
        <row r="1387">
          <cell r="B1387" t="str">
            <v>PISO PARKET ABEDUL 315X315 COMERCIAL</v>
          </cell>
        </row>
        <row r="1388">
          <cell r="B1388" t="str">
            <v>PISO PARKET ACACIO  44*44 1A</v>
          </cell>
        </row>
        <row r="1389">
          <cell r="B1389" t="str">
            <v xml:space="preserve">PISO PARKET ÁLAMO 44X44 1A </v>
          </cell>
        </row>
        <row r="1390">
          <cell r="B1390" t="str">
            <v xml:space="preserve">PISO PARKET ÁLAMO 44X44 2A </v>
          </cell>
        </row>
        <row r="1391">
          <cell r="B1391" t="str">
            <v>PISO PARKET CEIBA  44*44 1A</v>
          </cell>
        </row>
        <row r="1392">
          <cell r="B1392" t="str">
            <v xml:space="preserve">PISO PARKET CEIBA 44X44 2A </v>
          </cell>
        </row>
        <row r="1393">
          <cell r="B1393" t="str">
            <v>PISO PARKET CIPRES 31.5*31.5 1A</v>
          </cell>
        </row>
        <row r="1394">
          <cell r="B1394" t="str">
            <v xml:space="preserve">PISO PARKET CIPRÉS 315X315 2A </v>
          </cell>
        </row>
        <row r="1395">
          <cell r="B1395" t="str">
            <v>PISO PARKET GUAYACAN 31.5*31.5 1A</v>
          </cell>
        </row>
        <row r="1396">
          <cell r="B1396" t="str">
            <v xml:space="preserve">PISO PARKET GUAYACAN 315 X 315 2A </v>
          </cell>
        </row>
        <row r="1397">
          <cell r="B1397" t="str">
            <v>PISO PARKET MAQUI  44*44 1A</v>
          </cell>
        </row>
        <row r="1398">
          <cell r="B1398" t="str">
            <v xml:space="preserve">PISO PARKET MAQUI 44X44 2A </v>
          </cell>
        </row>
        <row r="1399">
          <cell r="B1399" t="str">
            <v>PISO PARKET NOGAL 31.5*31.5 1A</v>
          </cell>
        </row>
        <row r="1400">
          <cell r="B1400" t="str">
            <v xml:space="preserve">PISO PARKET NOGAL 315X315 2A </v>
          </cell>
        </row>
        <row r="1401">
          <cell r="B1401" t="str">
            <v>PISO PARKET OLIVO  44*44 1A</v>
          </cell>
        </row>
        <row r="1402">
          <cell r="B1402" t="str">
            <v xml:space="preserve">PISO PARKET OLIVO 44X44 2A </v>
          </cell>
        </row>
        <row r="1403">
          <cell r="B1403" t="str">
            <v>PISO PARKET SAMAN  44*44 1A</v>
          </cell>
        </row>
        <row r="1404">
          <cell r="B1404" t="str">
            <v>PISO PARKET SAUCE  44*44 1A</v>
          </cell>
        </row>
        <row r="1405">
          <cell r="B1405" t="str">
            <v xml:space="preserve">PISO PARKET SAUCE 44X44 2A </v>
          </cell>
        </row>
        <row r="1406">
          <cell r="B1406" t="str">
            <v>PISO PARKET ZAPAN  44*44 1A</v>
          </cell>
        </row>
        <row r="1407">
          <cell r="B1407" t="str">
            <v xml:space="preserve">PISO PELLETIER BEIGE 44X44 1A </v>
          </cell>
        </row>
        <row r="1408">
          <cell r="B1408" t="str">
            <v xml:space="preserve">PISO PELLETIER SALMÓN 44X44 1A </v>
          </cell>
        </row>
        <row r="1409">
          <cell r="B1409" t="str">
            <v xml:space="preserve">PISO PELLETIER TÉRRA 44X44 1A </v>
          </cell>
        </row>
        <row r="1410">
          <cell r="B1410" t="str">
            <v>PISO PIACENZA ABLANCO 20*25 1A</v>
          </cell>
        </row>
        <row r="1411">
          <cell r="B1411" t="str">
            <v>PISO PIACENZA AZUL 20*25 1A</v>
          </cell>
        </row>
        <row r="1412">
          <cell r="B1412" t="str">
            <v xml:space="preserve">PISO PIACENZA AZUL 20X25 2A </v>
          </cell>
        </row>
        <row r="1413">
          <cell r="B1413" t="str">
            <v>PISO PIACENZA BEIGE 20*25 1A</v>
          </cell>
        </row>
        <row r="1414">
          <cell r="B1414" t="str">
            <v xml:space="preserve">PISO PIACENZA BEIGE 20X25 2A </v>
          </cell>
        </row>
        <row r="1415">
          <cell r="B1415" t="str">
            <v>PISO PIACENZA GRIS 20*25 1A</v>
          </cell>
        </row>
        <row r="1416">
          <cell r="B1416" t="str">
            <v>PISO PIACENZA ROSA 20*25 1A</v>
          </cell>
        </row>
        <row r="1417">
          <cell r="B1417" t="str">
            <v xml:space="preserve">PISO PIACENZA ROSA 20X25 2A </v>
          </cell>
        </row>
        <row r="1418">
          <cell r="B1418" t="str">
            <v>PISO PIACENZA VERDE 20*25 1A</v>
          </cell>
        </row>
        <row r="1419">
          <cell r="B1419" t="str">
            <v xml:space="preserve">PISO PIACENZA VERDE 20X25 2A </v>
          </cell>
        </row>
        <row r="1420">
          <cell r="B1420" t="str">
            <v>PISO PIEDRA AZUL 20*20 1A</v>
          </cell>
        </row>
        <row r="1421">
          <cell r="B1421" t="str">
            <v>PISO PIEDRA BEIGE 20*20 1A</v>
          </cell>
        </row>
        <row r="1422">
          <cell r="B1422" t="str">
            <v>PISO PIEDRA BLANCO 20*20 1A</v>
          </cell>
        </row>
        <row r="1423">
          <cell r="B1423" t="str">
            <v>PISO PIEDRA VERDE 20*20 1A</v>
          </cell>
        </row>
        <row r="1424">
          <cell r="B1424" t="str">
            <v>PISO PIETRA BEIGE  30.5*30.5 1A</v>
          </cell>
        </row>
        <row r="1425">
          <cell r="B1425" t="str">
            <v>PISO PIETRA II BEIGE  31.5*31.501A</v>
          </cell>
        </row>
        <row r="1426">
          <cell r="B1426" t="str">
            <v>PISO PIETRA II GRIS 305X305 SO</v>
          </cell>
        </row>
        <row r="1427">
          <cell r="B1427" t="str">
            <v>PISO PIETRA IIGRIS 30.5*30.5 1A</v>
          </cell>
        </row>
        <row r="1428">
          <cell r="B1428" t="str">
            <v>PISO PIETRA VERDE 305X305 SO</v>
          </cell>
        </row>
        <row r="1429">
          <cell r="B1429" t="str">
            <v xml:space="preserve">PISO PIETRAAZUL 305X305 1A </v>
          </cell>
        </row>
        <row r="1430">
          <cell r="B1430" t="str">
            <v xml:space="preserve">PISO POMPEYA BEIGE 30 5X305 2A </v>
          </cell>
        </row>
        <row r="1431">
          <cell r="B1431" t="str">
            <v xml:space="preserve">PISO POMPEYA BETÓN 30X30 2A </v>
          </cell>
        </row>
        <row r="1432">
          <cell r="B1432" t="str">
            <v xml:space="preserve">PISO POMPEYA SALMÓN 305X305 2A </v>
          </cell>
        </row>
        <row r="1433">
          <cell r="B1433" t="str">
            <v>PISO RIO DE JANEIRO GRIS 30*30</v>
          </cell>
        </row>
        <row r="1434">
          <cell r="B1434" t="str">
            <v xml:space="preserve">PISO RODAS BEIGE 44X44 1A </v>
          </cell>
        </row>
        <row r="1435">
          <cell r="B1435" t="str">
            <v xml:space="preserve">PISO RODAS TERRACOTA 44X44 1A </v>
          </cell>
        </row>
        <row r="1436">
          <cell r="B1436" t="str">
            <v>PISO ROMA BEIGE  30.5*30.5 1A</v>
          </cell>
        </row>
        <row r="1437">
          <cell r="B1437" t="str">
            <v xml:space="preserve">PISO SANREMO ARENA 44X44 1A </v>
          </cell>
        </row>
        <row r="1438">
          <cell r="B1438" t="str">
            <v xml:space="preserve">PISO SANREMO BEIGE 44X44 1A </v>
          </cell>
        </row>
        <row r="1439">
          <cell r="B1439" t="str">
            <v xml:space="preserve">PISO SATINADO BLANCO 44X44 2A </v>
          </cell>
        </row>
        <row r="1440">
          <cell r="B1440" t="str">
            <v>PISO SCORPIO AZUL  44*44 1A</v>
          </cell>
        </row>
        <row r="1441">
          <cell r="B1441" t="str">
            <v xml:space="preserve">PISO SCORPIO VERDE 44X44 2A </v>
          </cell>
        </row>
        <row r="1442">
          <cell r="B1442" t="str">
            <v xml:space="preserve">PISO SCORPIQ VERDE 44X44 1A </v>
          </cell>
        </row>
        <row r="1443">
          <cell r="B1443" t="str">
            <v xml:space="preserve">PISO SICILIA CAFE 305X305 2A </v>
          </cell>
        </row>
        <row r="1444">
          <cell r="B1444" t="str">
            <v xml:space="preserve">PISO SICILIA GRIS 305X305 2A </v>
          </cell>
        </row>
        <row r="1445">
          <cell r="B1445" t="str">
            <v>PISO SONATA BEIGE  44*44 1A</v>
          </cell>
        </row>
        <row r="1446">
          <cell r="B1446" t="str">
            <v xml:space="preserve">PISO SONATA BEIGE 44X44 2A </v>
          </cell>
        </row>
        <row r="1447">
          <cell r="B1447" t="str">
            <v>PISO SONATA VERDE 44*44 1A</v>
          </cell>
        </row>
        <row r="1448">
          <cell r="B1448" t="str">
            <v xml:space="preserve">PISO SONATA VERDE 44X44 2A </v>
          </cell>
        </row>
        <row r="1449">
          <cell r="B1449" t="str">
            <v>PISO STONE TERRACOTA 30*30 1A</v>
          </cell>
        </row>
        <row r="1450">
          <cell r="B1450" t="str">
            <v>PISO TEXAS 30 5X305 COMERCIAL</v>
          </cell>
        </row>
        <row r="1451">
          <cell r="B1451" t="str">
            <v>PISO TRENTO BEIGE  44*44 1A</v>
          </cell>
        </row>
        <row r="1452">
          <cell r="B1452" t="str">
            <v xml:space="preserve">PISO TRENTO BEIGE 44X44 2A </v>
          </cell>
        </row>
        <row r="1453">
          <cell r="B1453" t="str">
            <v>PISO TRENTO GRIS  44*44 1A</v>
          </cell>
        </row>
        <row r="1454">
          <cell r="B1454" t="str">
            <v xml:space="preserve">PISO TRENTO GRIS 44X44 2A </v>
          </cell>
        </row>
        <row r="1455">
          <cell r="B1455" t="str">
            <v>PISO TRENTO VERDE  44*44 1A</v>
          </cell>
        </row>
        <row r="1456">
          <cell r="B1456" t="str">
            <v xml:space="preserve">PISO TRENTO VERDE 44X44 2A </v>
          </cell>
        </row>
        <row r="1457">
          <cell r="B1457" t="str">
            <v>PISO TRITON GRIS 30.5*30.5 1A</v>
          </cell>
        </row>
        <row r="1458">
          <cell r="B1458" t="str">
            <v xml:space="preserve">PISO TRITON VERDE  30.5*30.5 1A </v>
          </cell>
        </row>
        <row r="1459">
          <cell r="B1459" t="str">
            <v xml:space="preserve">PISO TRITÓN VERDE 305X305 2A </v>
          </cell>
        </row>
        <row r="1460">
          <cell r="B1460" t="str">
            <v>PISO TROYA 30.5*30.5 1A</v>
          </cell>
        </row>
        <row r="1461">
          <cell r="B1461" t="str">
            <v>PISO TROYA 305X30 5 SO</v>
          </cell>
        </row>
        <row r="1462">
          <cell r="B1462" t="str">
            <v xml:space="preserve">PISO TROYA 305X305 2A </v>
          </cell>
        </row>
        <row r="1463">
          <cell r="B1463" t="str">
            <v xml:space="preserve">PISO VERONA AZUL  30.5*30.5 1A </v>
          </cell>
        </row>
        <row r="1464">
          <cell r="B1464" t="str">
            <v>PISO VERONA BEIGE 30.5*30.5 1A</v>
          </cell>
        </row>
        <row r="1465">
          <cell r="B1465" t="str">
            <v xml:space="preserve">PISO VERONA BEIGE 305X305 2A </v>
          </cell>
        </row>
        <row r="1466">
          <cell r="B1466" t="str">
            <v xml:space="preserve">PISO VERONA GRIS  30.5*30.5 1A </v>
          </cell>
        </row>
        <row r="1467">
          <cell r="B1467" t="str">
            <v xml:space="preserve">PÌSO VERONA GRIS 25*35 1A </v>
          </cell>
        </row>
        <row r="1468">
          <cell r="B1468" t="str">
            <v xml:space="preserve">PISO VERONA ROSA 305X305 2A </v>
          </cell>
        </row>
        <row r="1469">
          <cell r="B1469" t="str">
            <v>PISO VERONA VERDE  30.5*30.5 1A</v>
          </cell>
        </row>
        <row r="1470">
          <cell r="B1470" t="str">
            <v>PISO VERSALLES 30.5*30.5 1A</v>
          </cell>
        </row>
        <row r="1471">
          <cell r="B1471" t="str">
            <v xml:space="preserve">PISO VERSALLES 305X305 2A </v>
          </cell>
        </row>
        <row r="1472">
          <cell r="B1472" t="str">
            <v xml:space="preserve">PISO VERSALLES SALMÓN 44X44 1A </v>
          </cell>
        </row>
        <row r="1473">
          <cell r="B1473" t="str">
            <v xml:space="preserve">PISTOLA CALAFATEO PARA SILICONA </v>
          </cell>
        </row>
        <row r="1474">
          <cell r="B1474" t="str">
            <v>PLACA PLANA 122x122x4m ETERNIT</v>
          </cell>
        </row>
        <row r="1475">
          <cell r="B1475" t="str">
            <v>PLACA SUPERBOARD DECOREX 1214X605 4MM</v>
          </cell>
        </row>
        <row r="1476">
          <cell r="B1476" t="str">
            <v>PLACA SUPERBOARD PLANA 122 X 122 4MM</v>
          </cell>
        </row>
        <row r="1477">
          <cell r="B1477" t="str">
            <v>PLACA SUPERBOARD TEXTUR 605X605 4 MM</v>
          </cell>
        </row>
        <row r="1478">
          <cell r="B1478" t="str">
            <v xml:space="preserve">PLAFÓN LOZA SIN TORNILLOS </v>
          </cell>
        </row>
        <row r="1479">
          <cell r="B1479" t="str">
            <v xml:space="preserve">PLASTOCRETE DM 20 KG CUN </v>
          </cell>
        </row>
        <row r="1480">
          <cell r="B1480" t="str">
            <v xml:space="preserve">PLASTOCRETE DM 45 KG </v>
          </cell>
        </row>
        <row r="1481">
          <cell r="B1481" t="str">
            <v xml:space="preserve">PLATINA DE ALUMINIO DILATADOR 3/4 X ML </v>
          </cell>
        </row>
        <row r="1482">
          <cell r="B1482" t="str">
            <v xml:space="preserve">PLATINA DE HIERRO 1/8 X1/2X6 ML </v>
          </cell>
        </row>
        <row r="1483">
          <cell r="B1483" t="str">
            <v xml:space="preserve">PLATINA DE HIERRO 1/8 X1X 6 ML </v>
          </cell>
        </row>
        <row r="1484">
          <cell r="B1484" t="str">
            <v xml:space="preserve">PLATINA DE HIERRO 1/8 X3/4X6 ML </v>
          </cell>
        </row>
        <row r="1485">
          <cell r="B1485" t="str">
            <v xml:space="preserve">PLATINA DE HIERRO 3/16 X 1"X6 ML </v>
          </cell>
        </row>
        <row r="1486">
          <cell r="B1486" t="str">
            <v xml:space="preserve">POLIETILENO NEGRO 3 MTL </v>
          </cell>
        </row>
        <row r="1487">
          <cell r="B1487" t="str">
            <v xml:space="preserve">POLIETILENO SACO BLANCO </v>
          </cell>
        </row>
        <row r="1488">
          <cell r="B1488" t="str">
            <v xml:space="preserve">POLVO MINERAL AMARILLO FINO </v>
          </cell>
        </row>
        <row r="1489">
          <cell r="B1489" t="str">
            <v xml:space="preserve">POLVO MINERAL BLANCO </v>
          </cell>
        </row>
        <row r="1490">
          <cell r="B1490" t="str">
            <v xml:space="preserve">POLVO MINERAL ROJO </v>
          </cell>
        </row>
        <row r="1491">
          <cell r="B1491" t="str">
            <v xml:space="preserve">POLVO MINERAL VERDE FINO 50 </v>
          </cell>
        </row>
        <row r="1492">
          <cell r="B1492" t="str">
            <v>PORCELANATO BEIGE CLARO 40X40</v>
          </cell>
        </row>
        <row r="1493">
          <cell r="B1493" t="str">
            <v>PORCELANATO BEIGE NARANJA 40X40</v>
          </cell>
        </row>
        <row r="1494">
          <cell r="B1494" t="str">
            <v>PORCELANATO GRIS CLARO 40X40</v>
          </cell>
        </row>
        <row r="1495">
          <cell r="B1495" t="str">
            <v>PORCELANATO GRIS OSCURO 40X40</v>
          </cell>
        </row>
        <row r="1496">
          <cell r="B1496" t="str">
            <v>PORCELANATO HABANO 40X40</v>
          </cell>
        </row>
        <row r="1497">
          <cell r="B1497" t="str">
            <v>PORCELANATO MARFIL 60X60</v>
          </cell>
        </row>
        <row r="1498">
          <cell r="B1498" t="str">
            <v>PORCELANATO VERDE OSCURO 40X40</v>
          </cell>
        </row>
        <row r="1499">
          <cell r="B1499" t="str">
            <v xml:space="preserve">PRESOSTATO FSG-2 </v>
          </cell>
        </row>
        <row r="1500">
          <cell r="B1500" t="str">
            <v>PUERTA METALICA 1 m x 2 m</v>
          </cell>
        </row>
        <row r="1501">
          <cell r="B1501" t="str">
            <v>PUERTA METALICA 1 m x 2 m (PINTADA)</v>
          </cell>
        </row>
        <row r="1502">
          <cell r="B1502" t="str">
            <v xml:space="preserve">PULSADOR DE TIMBRE AMBIA MARFIL </v>
          </cell>
        </row>
        <row r="1503">
          <cell r="B1503" t="str">
            <v xml:space="preserve">PULSADOR DE TIMBRE SENCILLO LUMINEX </v>
          </cell>
        </row>
        <row r="1504">
          <cell r="B1504" t="str">
            <v xml:space="preserve">PUNTILLA DE HIERRO 1 1/2" CC X 400 GR </v>
          </cell>
        </row>
        <row r="1505">
          <cell r="B1505" t="str">
            <v xml:space="preserve">PUNTILLA DE HIERRO 1" CC X 400 GR </v>
          </cell>
        </row>
        <row r="1506">
          <cell r="B1506" t="str">
            <v xml:space="preserve">PUNTILLA DE HIERRO 1" SC X 500 GR </v>
          </cell>
        </row>
        <row r="1507">
          <cell r="B1507" t="str">
            <v xml:space="preserve">PUNTILLA DE HIERRO 11/2 SC X 500 GR </v>
          </cell>
        </row>
        <row r="1508">
          <cell r="B1508" t="str">
            <v xml:space="preserve">PUNTILLA DE HIERRO 2 1/2 CC X 500 GR </v>
          </cell>
        </row>
        <row r="1509">
          <cell r="B1509" t="str">
            <v xml:space="preserve">PUNTILLA DE HIERRO 2 1/2" CC X 400 GR </v>
          </cell>
        </row>
        <row r="1510">
          <cell r="B1510" t="str">
            <v xml:space="preserve">PUNTILLA DE HIERRO 2" CC X 400 GR </v>
          </cell>
        </row>
        <row r="1511">
          <cell r="B1511" t="str">
            <v xml:space="preserve">PUNTILLA DE HIERRO 2" CC X 500 GR </v>
          </cell>
        </row>
        <row r="1512">
          <cell r="B1512" t="str">
            <v xml:space="preserve">PUNTILLA DE HIERRO 2" SC X 500 GR </v>
          </cell>
        </row>
        <row r="1513">
          <cell r="B1513" t="str">
            <v xml:space="preserve">PUNTILLA DE HIERRO 3 1/2" CC X 400 GR </v>
          </cell>
        </row>
        <row r="1514">
          <cell r="B1514" t="str">
            <v xml:space="preserve">PUNTILLA DE HIERRO 3" CC X 400 GR </v>
          </cell>
        </row>
        <row r="1515">
          <cell r="B1515" t="str">
            <v xml:space="preserve">PUNTILLA DE HIERRO 4" CC X 800 GR </v>
          </cell>
        </row>
        <row r="1516">
          <cell r="B1516" t="str">
            <v xml:space="preserve">PUNTILLA DE HIERRO 5" CC X 800 GR </v>
          </cell>
        </row>
        <row r="1517">
          <cell r="B1517" t="str">
            <v xml:space="preserve">PUNTILLA PARA ZINC X 500 GR </v>
          </cell>
        </row>
        <row r="1518">
          <cell r="B1518" t="str">
            <v xml:space="preserve">QRANITO 3000 1/2 </v>
          </cell>
        </row>
        <row r="1519">
          <cell r="B1519" t="str">
            <v xml:space="preserve">RACOR CAMPANA GAS 1/2 </v>
          </cell>
        </row>
        <row r="1520">
          <cell r="B1520" t="str">
            <v xml:space="preserve">REDUCCIÓN GAS COBRE 3/8 X 1/2 </v>
          </cell>
        </row>
        <row r="1521">
          <cell r="B1521" t="str">
            <v xml:space="preserve">REFLECTOR 400W X220 V METAGALAY CHASIS IND </v>
          </cell>
        </row>
        <row r="1522">
          <cell r="B1522" t="str">
            <v xml:space="preserve">REFLECTOR DE 1500 W X 220 V </v>
          </cell>
        </row>
        <row r="1523">
          <cell r="B1523" t="str">
            <v xml:space="preserve">REFLECTOR HALÓGENO 1500W S/T </v>
          </cell>
        </row>
        <row r="1524">
          <cell r="B1524" t="str">
            <v xml:space="preserve">REGLA DE ALUMINIO 1" X 3" 6MTS </v>
          </cell>
        </row>
        <row r="1525">
          <cell r="B1525" t="str">
            <v xml:space="preserve">REGLETA TELEFÓNICA BAQUELITA </v>
          </cell>
        </row>
        <row r="1526">
          <cell r="B1526" t="str">
            <v xml:space="preserve">REJILLA CON SOSCO 3X2 PLÁSTICA </v>
          </cell>
        </row>
        <row r="1527">
          <cell r="B1527" t="str">
            <v xml:space="preserve">REJILLA CON SOSCO 4X2 PLÁSTICA </v>
          </cell>
        </row>
        <row r="1528">
          <cell r="B1528" t="str">
            <v xml:space="preserve">REJILLA CON SOSCO 4X3 PLÁSTICA </v>
          </cell>
        </row>
        <row r="1529">
          <cell r="B1529" t="str">
            <v xml:space="preserve">REJILLA METÁLICA ANTICUCARACHA 2X 11/2" </v>
          </cell>
        </row>
        <row r="1530">
          <cell r="B1530" t="str">
            <v xml:space="preserve">REJILLA METÁLICA ANTICUCARACHA 3 X 2" </v>
          </cell>
        </row>
        <row r="1531">
          <cell r="B1531" t="str">
            <v xml:space="preserve">REJILLA METÁLICA ANTICUCARACHA 4 X 3" </v>
          </cell>
        </row>
        <row r="1532">
          <cell r="B1532" t="str">
            <v xml:space="preserve">REJILLA METÁLICA ANTICUCARACHA 5 X 4" </v>
          </cell>
        </row>
        <row r="1533">
          <cell r="B1533" t="str">
            <v xml:space="preserve">REJILLA PARA POZUELO 11/2 METÁLICA </v>
          </cell>
        </row>
        <row r="1534">
          <cell r="B1534" t="str">
            <v xml:space="preserve">REJILLA PARA POZUELO 2" METÁLICA </v>
          </cell>
        </row>
        <row r="1535">
          <cell r="B1535" t="str">
            <v xml:space="preserve">REJILLA PARA POZUELO 21/2 METÁLICA </v>
          </cell>
        </row>
        <row r="1536">
          <cell r="B1536" t="str">
            <v xml:space="preserve">REJILLA PLÁSTICA GRIVAL 3 X 2 R FER128 </v>
          </cell>
        </row>
        <row r="1537">
          <cell r="B1537" t="str">
            <v xml:space="preserve">REMACHADORA KOALA LIVIANA </v>
          </cell>
        </row>
        <row r="1538">
          <cell r="B1538" t="str">
            <v xml:space="preserve">REMACHE POT 4-4 </v>
          </cell>
        </row>
        <row r="1539">
          <cell r="B1539" t="str">
            <v xml:space="preserve">RODILLO DE ESPUMA </v>
          </cell>
        </row>
        <row r="1540">
          <cell r="B1540" t="str">
            <v xml:space="preserve">RODILLO DE FELPA </v>
          </cell>
        </row>
        <row r="1541">
          <cell r="B1541" t="str">
            <v xml:space="preserve">RULA 24" BELLOTA </v>
          </cell>
        </row>
        <row r="1542">
          <cell r="B1542" t="str">
            <v>RURALIT P5 CABALLETE PLANO</v>
          </cell>
        </row>
        <row r="1543">
          <cell r="B1543" t="str">
            <v>RURALIT P5 CABALLETE UNIVERSAL</v>
          </cell>
        </row>
        <row r="1544">
          <cell r="B1544" t="str">
            <v>RURALIT P5 No 6 GRIS</v>
          </cell>
        </row>
        <row r="1545">
          <cell r="B1545" t="str">
            <v>RURALITP5 No 10 GRIS</v>
          </cell>
        </row>
        <row r="1546">
          <cell r="B1546" t="str">
            <v>RURALITP5 No 4 GRIS</v>
          </cell>
        </row>
        <row r="1547">
          <cell r="B1547" t="str">
            <v>RURALITP5 No 8 GRIS</v>
          </cell>
        </row>
        <row r="1548">
          <cell r="B1548" t="str">
            <v xml:space="preserve">SANISIL 030 KG SIKA </v>
          </cell>
        </row>
        <row r="1549">
          <cell r="B1549" t="str">
            <v xml:space="preserve">SANITARIO ADATTO 316 BLANCO </v>
          </cell>
        </row>
        <row r="1550">
          <cell r="B1550" t="str">
            <v>SANITARIO ATTIMO 318 BLANCO</v>
          </cell>
        </row>
        <row r="1551">
          <cell r="B1551" t="str">
            <v>SANITARIO ATTIMO 318 GRIS</v>
          </cell>
        </row>
        <row r="1552">
          <cell r="B1552" t="str">
            <v>SANITARIO ATTIMO 318 MARFIL</v>
          </cell>
        </row>
        <row r="1553">
          <cell r="B1553" t="str">
            <v>SANITARIO AVANTAZO 378 BLANCO</v>
          </cell>
        </row>
        <row r="1554">
          <cell r="B1554" t="str">
            <v>SANITARIO BLANCO (SOLO)</v>
          </cell>
        </row>
        <row r="1555">
          <cell r="B1555" t="str">
            <v xml:space="preserve">SANITARIO MANANTIAL AZUL PASTEL COMPLETO </v>
          </cell>
        </row>
        <row r="1556">
          <cell r="B1556" t="str">
            <v xml:space="preserve">SANITARIO MANANTIAL VINOTINTO COMPLETO </v>
          </cell>
        </row>
        <row r="1557">
          <cell r="B1557" t="str">
            <v>SANITARIO MANATIAL AZUL PROFUNO COMPLETO</v>
          </cell>
        </row>
        <row r="1558">
          <cell r="B1558" t="str">
            <v>SANITARIO MONTECARLO BLANCO</v>
          </cell>
        </row>
        <row r="1559">
          <cell r="B1559" t="str">
            <v>SANITARIO RAPIJET BONE COMPLETO</v>
          </cell>
        </row>
        <row r="1560">
          <cell r="B1560" t="str">
            <v xml:space="preserve">SANITARIO RAPIJET VERDE PASTEL COMPLETO </v>
          </cell>
        </row>
        <row r="1561">
          <cell r="B1561" t="str">
            <v>SANITARIO VERDE GRIS (Mueble+Grif tanque)</v>
          </cell>
        </row>
        <row r="1562">
          <cell r="B1562" t="str">
            <v>SANITARIO VERDE PASTEL (Mueble+Grif tanque)</v>
          </cell>
        </row>
        <row r="1563">
          <cell r="B1563" t="str">
            <v xml:space="preserve">SEGUETA NICHOLSON CON BYMETALOY </v>
          </cell>
        </row>
        <row r="1564">
          <cell r="B1564" t="str">
            <v xml:space="preserve">SEGUROS DE MERCANCÍAS EN COMPRA </v>
          </cell>
        </row>
        <row r="1565">
          <cell r="B1565" t="str">
            <v xml:space="preserve">SELLADOR LIJABLE 28% CUÑETE </v>
          </cell>
        </row>
        <row r="1566">
          <cell r="B1566" t="str">
            <v xml:space="preserve">SELLADOR LIJABLE 28% GALÓN </v>
          </cell>
        </row>
        <row r="1567">
          <cell r="B1567" t="str">
            <v xml:space="preserve">SELLANTE POLIURETANO CX - 22 CARTUCHO 300 ML </v>
          </cell>
        </row>
        <row r="1568">
          <cell r="B1568" t="str">
            <v xml:space="preserve">SERRUCHO </v>
          </cell>
        </row>
        <row r="1569">
          <cell r="B1569" t="str">
            <v xml:space="preserve">SIFÓN EN P LAVAPLATO 4" S/TAP 155 INALGRIFOS </v>
          </cell>
        </row>
        <row r="1570">
          <cell r="B1570" t="str">
            <v xml:space="preserve">SIFÓN INTEGRAL LAVAPLATOS 11/2 RIOPLAST </v>
          </cell>
        </row>
        <row r="1571">
          <cell r="B1571" t="str">
            <v xml:space="preserve">SIFÓN LAVAMANOS INTEGRAL 2" INALGRIFOS CROM </v>
          </cell>
        </row>
        <row r="1572">
          <cell r="B1572" t="str">
            <v xml:space="preserve">SIFÓN LAVAMANOS INTEGRAL 2" RIOPLAST 320 TREB </v>
          </cell>
        </row>
        <row r="1573">
          <cell r="B1573" t="str">
            <v xml:space="preserve">SIFÓN ORINAL Y LAVAMANOS 93300 GRIVAL </v>
          </cell>
        </row>
        <row r="1574">
          <cell r="B1574" t="str">
            <v xml:space="preserve">SIFÓN SANITARIO 1 1/2" CON REGISTRO </v>
          </cell>
        </row>
        <row r="1575">
          <cell r="B1575" t="str">
            <v xml:space="preserve">SIFÓN SANITARIO 1 1/2" SIN REGISTRO </v>
          </cell>
        </row>
        <row r="1576">
          <cell r="B1576" t="str">
            <v xml:space="preserve">SIFÓN SANITARIO 2" </v>
          </cell>
        </row>
        <row r="1577">
          <cell r="B1577" t="str">
            <v xml:space="preserve">SIFÓN SANITARIO 2" CON REGISTRO </v>
          </cell>
        </row>
        <row r="1578">
          <cell r="B1578" t="str">
            <v xml:space="preserve">SIFÓN SANITARIO 3" </v>
          </cell>
        </row>
        <row r="1579">
          <cell r="B1579" t="str">
            <v xml:space="preserve">SIFÓN SANITARIO 4" </v>
          </cell>
        </row>
        <row r="1580">
          <cell r="B1580" t="str">
            <v xml:space="preserve">SIKA 1 20 KG </v>
          </cell>
        </row>
        <row r="1581">
          <cell r="B1581" t="str">
            <v xml:space="preserve">SIKA 1 4 KG </v>
          </cell>
        </row>
        <row r="1582">
          <cell r="B1582" t="str">
            <v xml:space="preserve">SIKA 1 X 1 KG </v>
          </cell>
        </row>
        <row r="1583">
          <cell r="B1583" t="str">
            <v xml:space="preserve">SIKA 1 X 2 KG </v>
          </cell>
        </row>
        <row r="1584">
          <cell r="B1584" t="str">
            <v xml:space="preserve">SIKA 101 MORTERO BLANCO 10 KG </v>
          </cell>
        </row>
        <row r="1585">
          <cell r="B1585" t="str">
            <v xml:space="preserve">SIKA 101 MORTERO BLANCO 2 KG </v>
          </cell>
        </row>
        <row r="1586">
          <cell r="B1586" t="str">
            <v xml:space="preserve">SIKA 101 MORTERO BLANCO 25 KG </v>
          </cell>
        </row>
        <row r="1587">
          <cell r="B1587" t="str">
            <v xml:space="preserve">SIKA 101 MORTERO GRIS 10 KG </v>
          </cell>
        </row>
        <row r="1588">
          <cell r="B1588" t="str">
            <v xml:space="preserve">SIKA 101 MORTERO GRIS 2 KG </v>
          </cell>
        </row>
        <row r="1589">
          <cell r="B1589" t="str">
            <v xml:space="preserve">SIKA 101 MORTERO GRIS 25 KG </v>
          </cell>
        </row>
        <row r="1590">
          <cell r="B1590" t="str">
            <v xml:space="preserve">SIKA BOOM 025 KG </v>
          </cell>
        </row>
        <row r="1591">
          <cell r="B1591" t="str">
            <v xml:space="preserve">SIKACRYL 031 KG </v>
          </cell>
        </row>
        <row r="1592">
          <cell r="B1592" t="str">
            <v xml:space="preserve">SIKADUR-31 ADHESIVO 05 KG </v>
          </cell>
        </row>
        <row r="1593">
          <cell r="B1593" t="str">
            <v xml:space="preserve">SIKADUR-32 PRIMER 1 KG </v>
          </cell>
        </row>
        <row r="1594">
          <cell r="B1594" t="str">
            <v xml:space="preserve">SIKADUR-32 PRIMER 3 KG </v>
          </cell>
        </row>
        <row r="1595">
          <cell r="B1595" t="str">
            <v xml:space="preserve">SIKAFELT ML </v>
          </cell>
        </row>
        <row r="1596">
          <cell r="B1596" t="str">
            <v xml:space="preserve">SIKAFELT ROLLO 40 ML LARGO X 120 ANCHO </v>
          </cell>
        </row>
        <row r="1597">
          <cell r="B1597" t="str">
            <v xml:space="preserve">SIKAFILL 5 BLANCO 5 KG </v>
          </cell>
        </row>
        <row r="1598">
          <cell r="B1598" t="str">
            <v xml:space="preserve">SIKAFLEX CONSTRUCCIÓN BLANCO 300 CC </v>
          </cell>
        </row>
        <row r="1599">
          <cell r="B1599" t="str">
            <v xml:space="preserve">SIKAFLEX CONSTRUCCIÓN GRIS 300 CC </v>
          </cell>
        </row>
        <row r="1600">
          <cell r="B1600" t="str">
            <v xml:space="preserve">SIKALATEX 025 KG </v>
          </cell>
        </row>
        <row r="1601">
          <cell r="B1601" t="str">
            <v xml:space="preserve">SIKALATEX 425 KG </v>
          </cell>
        </row>
        <row r="1602">
          <cell r="B1602" t="str">
            <v xml:space="preserve">SIKALISTO RESANE 5 KG </v>
          </cell>
        </row>
        <row r="1603">
          <cell r="B1603" t="str">
            <v xml:space="preserve">SIKASET L 25 KG </v>
          </cell>
        </row>
        <row r="1604">
          <cell r="B1604" t="str">
            <v xml:space="preserve">SIKASET L 5 KG </v>
          </cell>
        </row>
        <row r="1605">
          <cell r="B1605" t="str">
            <v xml:space="preserve">SIKATOP ARMATEC 108 4 KG </v>
          </cell>
        </row>
        <row r="1606">
          <cell r="B1606" t="str">
            <v xml:space="preserve">SILLA YEE ALCANTARILLADO DURAFORT 8X4 </v>
          </cell>
        </row>
        <row r="1607">
          <cell r="B1607" t="str">
            <v xml:space="preserve">SINTESOLDA STANDAR </v>
          </cell>
        </row>
        <row r="1608">
          <cell r="B1608" t="str">
            <v xml:space="preserve">SOCALO DE DOS PIEZA </v>
          </cell>
        </row>
        <row r="1609">
          <cell r="B1609" t="str">
            <v xml:space="preserve">SÓCALOS DE CAUCHO </v>
          </cell>
        </row>
        <row r="1610">
          <cell r="B1610" t="str">
            <v xml:space="preserve">SOLDADURA ELÉCTRICA 60/11 x 1/8 KG </v>
          </cell>
        </row>
        <row r="1611">
          <cell r="B1611" t="str">
            <v>SOLDADURA ELECTRICA Fy 4200 kg/cm2</v>
          </cell>
        </row>
        <row r="1612">
          <cell r="B1612" t="str">
            <v xml:space="preserve">SOLDADURA LIQUIDA PVC 1/128 ADIMAX </v>
          </cell>
        </row>
        <row r="1613">
          <cell r="B1613" t="str">
            <v xml:space="preserve">SOLDADURA LIQUIDA PVC 1/128 RALCO </v>
          </cell>
        </row>
        <row r="1614">
          <cell r="B1614" t="str">
            <v xml:space="preserve">SOLDADURA LIQUIDA PVC 1/16 ADIMAX </v>
          </cell>
        </row>
        <row r="1615">
          <cell r="B1615" t="str">
            <v xml:space="preserve">SOLDADURA LIQUIDA PVC 1/256 ADIMAX </v>
          </cell>
        </row>
        <row r="1616">
          <cell r="B1616" t="str">
            <v xml:space="preserve">SOLDADURA LIQUIDA PVC 1/32 ADIMAX </v>
          </cell>
        </row>
        <row r="1617">
          <cell r="B1617" t="str">
            <v xml:space="preserve">SOLDADURA LIQUIDA PVC 1/32 RALCO </v>
          </cell>
        </row>
        <row r="1618">
          <cell r="B1618" t="str">
            <v xml:space="preserve">SOLDADURA LIQUIDA PVC 1/4 ADIMAX </v>
          </cell>
        </row>
        <row r="1619">
          <cell r="B1619" t="str">
            <v xml:space="preserve">SOLDADURA LIQUIDA PVC 1/4 RALCO </v>
          </cell>
        </row>
        <row r="1620">
          <cell r="B1620" t="str">
            <v xml:space="preserve">SOLDADURA LIQUIDA PVC 1/64 ADIMAX </v>
          </cell>
        </row>
        <row r="1621">
          <cell r="B1621" t="str">
            <v xml:space="preserve">SOLDADURA LIQUIDA PVC 1/64 RALCO </v>
          </cell>
        </row>
        <row r="1622">
          <cell r="B1622" t="str">
            <v xml:space="preserve">SOLDADURA LIQUIDA PVC 1/8 ADIMAX </v>
          </cell>
        </row>
        <row r="1623">
          <cell r="B1623" t="str">
            <v xml:space="preserve">SOLDADURA LIQUIDA PVC 1/8 RALCO </v>
          </cell>
        </row>
        <row r="1624">
          <cell r="B1624" t="str">
            <v xml:space="preserve">SOLDADURA LIQUIDA PVCCPVC 1/64 RALCO </v>
          </cell>
        </row>
        <row r="1625">
          <cell r="B1625" t="str">
            <v>SOLDANIT 1/16</v>
          </cell>
        </row>
        <row r="1626">
          <cell r="B1626" t="str">
            <v>SOLDANIT 1/4</v>
          </cell>
        </row>
        <row r="1627">
          <cell r="B1627" t="str">
            <v>SOLDANIT 1/8</v>
          </cell>
        </row>
        <row r="1628">
          <cell r="B1628" t="str">
            <v>SOPORTE METALICO CANAL AMAZONA</v>
          </cell>
        </row>
        <row r="1629">
          <cell r="B1629" t="str">
            <v xml:space="preserve">SOPORTE SLIM LINE X JUEGO </v>
          </cell>
        </row>
        <row r="1630">
          <cell r="B1630" t="str">
            <v xml:space="preserve">SPLITER DE 4 VÍAS NIPÓN </v>
          </cell>
        </row>
        <row r="1631">
          <cell r="B1631" t="str">
            <v xml:space="preserve">SUELO ARTIFICIAL RELLENO VARILLA P / T 125 K </v>
          </cell>
        </row>
        <row r="1632">
          <cell r="B1632" t="str">
            <v xml:space="preserve">SUPER CRYL INSTANTÁNEO 2 GR </v>
          </cell>
        </row>
        <row r="1633">
          <cell r="B1633" t="str">
            <v xml:space="preserve">SUPERTACK MADERAS GALÓN 4 KG </v>
          </cell>
        </row>
        <row r="1634">
          <cell r="B1634" t="str">
            <v xml:space="preserve">SUPLEMENTO 4X4 GALVANIZADO </v>
          </cell>
        </row>
        <row r="1635">
          <cell r="B1635" t="str">
            <v>SWITCH DE 16 PUESTOS PARA RED</v>
          </cell>
        </row>
        <row r="1636">
          <cell r="B1636" t="str">
            <v xml:space="preserve">TABLA CAMAJON 3 ML </v>
          </cell>
        </row>
        <row r="1637">
          <cell r="B1637" t="str">
            <v>TABLA CARACOLÍ 0.3m X 4 m</v>
          </cell>
        </row>
        <row r="1638">
          <cell r="B1638" t="str">
            <v>TABLA CARACOLÍ 0.3m X 4 m M2</v>
          </cell>
        </row>
        <row r="1639">
          <cell r="B1639" t="str">
            <v xml:space="preserve">TABLA CARACOLI 1" X 12" X 10 PIES </v>
          </cell>
        </row>
        <row r="1640">
          <cell r="B1640" t="str">
            <v xml:space="preserve">TABLA CARACOLI 1" X 6" X10 PIES </v>
          </cell>
        </row>
        <row r="1641">
          <cell r="B1641" t="str">
            <v xml:space="preserve">TABLA CARACOLI 3 ML CEPILLADA </v>
          </cell>
        </row>
        <row r="1642">
          <cell r="B1642" t="str">
            <v xml:space="preserve">TABLA CARACOLI 3 ML CEPILLADA </v>
          </cell>
        </row>
        <row r="1643">
          <cell r="B1643" t="str">
            <v xml:space="preserve">TABLA CARACOLI 3 ML SIN CEPILLAR </v>
          </cell>
        </row>
        <row r="1644">
          <cell r="B1644" t="str">
            <v xml:space="preserve">TABLA CARACOLI 30CM X 2 ML CEPILLADA </v>
          </cell>
        </row>
        <row r="1645">
          <cell r="B1645" t="str">
            <v xml:space="preserve">TABLA CARACOLI 30CM X 80 CM CEPILLADA </v>
          </cell>
        </row>
        <row r="1646">
          <cell r="B1646" t="str">
            <v xml:space="preserve">TABLA CARACOLI CEPILLADA 1" X 12" X 10 PIES </v>
          </cell>
        </row>
        <row r="1647">
          <cell r="B1647" t="str">
            <v xml:space="preserve">TABLA CATIVO 30 CM X 2ML </v>
          </cell>
        </row>
        <row r="1648">
          <cell r="B1648" t="str">
            <v xml:space="preserve">TABLA CATIVO 30 CM X 41/2 ML </v>
          </cell>
        </row>
        <row r="1649">
          <cell r="B1649" t="str">
            <v xml:space="preserve">TABLA CATIVO 35 CM X 2 ML </v>
          </cell>
        </row>
        <row r="1650">
          <cell r="B1650" t="str">
            <v xml:space="preserve">TABLA CATIVO 35 CM X 41/2 ML </v>
          </cell>
        </row>
        <row r="1651">
          <cell r="B1651" t="str">
            <v xml:space="preserve">TABLA DE BONGA </v>
          </cell>
        </row>
        <row r="1652">
          <cell r="B1652" t="str">
            <v xml:space="preserve">TABLERO 24 CIRCUITOS TRIFÁSICO </v>
          </cell>
        </row>
        <row r="1653">
          <cell r="B1653" t="str">
            <v xml:space="preserve">TABLERO DE 12 CIRCUITOS BIFÁSICO MERLIN GERIN </v>
          </cell>
        </row>
        <row r="1654">
          <cell r="B1654" t="str">
            <v xml:space="preserve">TABLERO DE 18 CIRCUITOS TRIFÁSICO C/P TERCOL </v>
          </cell>
        </row>
        <row r="1655">
          <cell r="B1655" t="str">
            <v>TABLERO DE 2 CIRCUITOS BIFÁSICO</v>
          </cell>
        </row>
        <row r="1656">
          <cell r="B1656" t="str">
            <v>TABLERO DE 6 CIRCUITOS BIFÁSICO</v>
          </cell>
        </row>
        <row r="1657">
          <cell r="B1657" t="str">
            <v>TABLERO DE 8 CIRCUITOS BIFÁSICO</v>
          </cell>
        </row>
        <row r="1658">
          <cell r="B1658" t="str">
            <v xml:space="preserve">TABLERO DE BREAK 12 CIRCUITOS ECO </v>
          </cell>
        </row>
        <row r="1659">
          <cell r="B1659" t="str">
            <v xml:space="preserve">TABLERO DE BREAK 2 CIRCUITOS ECO </v>
          </cell>
        </row>
        <row r="1660">
          <cell r="B1660" t="str">
            <v xml:space="preserve">TABLERO DE BREAK 8 CIRCUITOS ECO </v>
          </cell>
        </row>
        <row r="1661">
          <cell r="B1661" t="str">
            <v xml:space="preserve">TABLETA CARACOLI CEPILLADA 1" X 1" X 10 PIES </v>
          </cell>
        </row>
        <row r="1662">
          <cell r="B1662" t="str">
            <v xml:space="preserve">TABLETA CARACOLI CEPILLADA 1" X 2" X 10 PIES </v>
          </cell>
        </row>
        <row r="1663">
          <cell r="B1663" t="str">
            <v xml:space="preserve">TABLETA CARACOLI CEPILLADA 1" X 4" X 10 PIES </v>
          </cell>
        </row>
        <row r="1664">
          <cell r="B1664" t="str">
            <v xml:space="preserve">TABLETA CARACOLI CEPILLADA 1" X 8" X 10 PIES </v>
          </cell>
        </row>
        <row r="1665">
          <cell r="B1665" t="str">
            <v xml:space="preserve">TABLÓN 30X30 ALFA </v>
          </cell>
        </row>
        <row r="1666">
          <cell r="B1666" t="str">
            <v>TABLON DE GRES 30x30 cm</v>
          </cell>
        </row>
        <row r="1667">
          <cell r="B1667" t="str">
            <v xml:space="preserve">TABLONES 10"X2"X3ML ABARCO </v>
          </cell>
        </row>
        <row r="1668">
          <cell r="B1668" t="str">
            <v xml:space="preserve">TACO ARIES BIEGE 15X15 </v>
          </cell>
        </row>
        <row r="1669">
          <cell r="B1669" t="str">
            <v xml:space="preserve">TACO ARIES GRIS 15X15 </v>
          </cell>
        </row>
        <row r="1670">
          <cell r="B1670" t="str">
            <v xml:space="preserve">TACO DE PAVIMENTO 401 14X14 PINTUENCHAPES </v>
          </cell>
        </row>
        <row r="1671">
          <cell r="B1671" t="str">
            <v xml:space="preserve">TACO DE PAVIMENTO 402 14X14 PINTUENCHAPES </v>
          </cell>
        </row>
        <row r="1672">
          <cell r="B1672" t="str">
            <v>TACO DE PAVIMENTO 403 14*14 PINTUENCHAPES</v>
          </cell>
        </row>
        <row r="1673">
          <cell r="B1673" t="str">
            <v xml:space="preserve">TACO LEO BEIGE 15X15 </v>
          </cell>
        </row>
        <row r="1674">
          <cell r="B1674" t="str">
            <v xml:space="preserve">TACO LIBRA VERDE 15X15 </v>
          </cell>
        </row>
        <row r="1675">
          <cell r="B1675" t="str">
            <v xml:space="preserve">TALADRO 1/2 KR500RE BLACKAND DECKER </v>
          </cell>
        </row>
        <row r="1676">
          <cell r="B1676" t="str">
            <v xml:space="preserve">TALADRO DE 1/2 POWER TOOL </v>
          </cell>
        </row>
        <row r="1677">
          <cell r="B1677" t="str">
            <v xml:space="preserve">TAMBOR DE BREA </v>
          </cell>
        </row>
        <row r="1678">
          <cell r="B1678" t="str">
            <v xml:space="preserve">TANQUE ACUAVIVA 1000 LTS COMPLETO AZUL </v>
          </cell>
        </row>
        <row r="1679">
          <cell r="B1679" t="str">
            <v xml:space="preserve">TANQUE ACUAVIVA 2000 LTS COMPLETO AZUL </v>
          </cell>
        </row>
        <row r="1680">
          <cell r="B1680" t="str">
            <v xml:space="preserve">TANQUE ACUAVIVA 500 LTS COMPLETO AZUL </v>
          </cell>
        </row>
        <row r="1681">
          <cell r="B1681" t="str">
            <v xml:space="preserve">TANQUE AJOVER 1000 LTS UNA CAPA </v>
          </cell>
        </row>
        <row r="1682">
          <cell r="B1682" t="str">
            <v xml:space="preserve">TANQUE AJOVER 1500 LTS UNA CAPA </v>
          </cell>
        </row>
        <row r="1683">
          <cell r="B1683" t="str">
            <v xml:space="preserve">TANQUE AJOVER 2000 LTS UNA CAPA </v>
          </cell>
        </row>
        <row r="1684">
          <cell r="B1684" t="str">
            <v xml:space="preserve">TANQUE AJOVER 250 LTS UNA CAPA </v>
          </cell>
        </row>
        <row r="1685">
          <cell r="B1685" t="str">
            <v xml:space="preserve">TANQUE AJOVER 3000 LTS BICOLOR </v>
          </cell>
        </row>
        <row r="1686">
          <cell r="B1686" t="str">
            <v xml:space="preserve">TANQUE AJOVER 500 LTS UNA CAPA </v>
          </cell>
        </row>
        <row r="1687">
          <cell r="B1687" t="str">
            <v xml:space="preserve">TANQUE AJOVER 5000 LTS BICOLOR </v>
          </cell>
        </row>
        <row r="1688">
          <cell r="B1688" t="str">
            <v xml:space="preserve">TANQUE AJOVER 8000 LTS BICOLOR </v>
          </cell>
        </row>
        <row r="1689">
          <cell r="B1689" t="str">
            <v>TANQUE CON TAPA RAPIJET AZUL PASTEL</v>
          </cell>
        </row>
        <row r="1690">
          <cell r="B1690" t="str">
            <v xml:space="preserve">TANQUE CON TAPA RAPIJET BLANCO </v>
          </cell>
        </row>
        <row r="1691">
          <cell r="B1691" t="str">
            <v xml:space="preserve">TANQUE CON TAPA RAPIJET BONE </v>
          </cell>
        </row>
        <row r="1692">
          <cell r="B1692" t="str">
            <v>TANQUE CON TAPA RAPIJET CORAL</v>
          </cell>
        </row>
        <row r="1693">
          <cell r="B1693" t="str">
            <v>TANQUE CON TAPA RAPIJET VERDE ESMERALDA</v>
          </cell>
        </row>
        <row r="1694">
          <cell r="B1694" t="str">
            <v xml:space="preserve">TANQUE CON TAPA RAPIJET VERDE PASTEL </v>
          </cell>
        </row>
        <row r="1695">
          <cell r="B1695" t="str">
            <v xml:space="preserve">TANQUE CON TAPA RAPIJET VINO TINTO </v>
          </cell>
        </row>
        <row r="1696">
          <cell r="B1696" t="str">
            <v xml:space="preserve">TANQUE DE 55 GALONES METÁLICO </v>
          </cell>
        </row>
        <row r="1697">
          <cell r="B1697" t="str">
            <v xml:space="preserve">TANQUE HIDROFLOSH SF/25 PEDROLLO </v>
          </cell>
        </row>
        <row r="1698">
          <cell r="B1698" t="str">
            <v xml:space="preserve">TAPA 2X4 PLÁSTICA </v>
          </cell>
        </row>
        <row r="1699">
          <cell r="B1699" t="str">
            <v xml:space="preserve">TAPA 4X4 GALVANIZADA </v>
          </cell>
        </row>
        <row r="1700">
          <cell r="B1700" t="str">
            <v xml:space="preserve">TAPA 4X4 PVC PAVCO </v>
          </cell>
        </row>
        <row r="1701">
          <cell r="B1701" t="str">
            <v>TAPA EXTERNA DERECHA AMAZONA</v>
          </cell>
        </row>
        <row r="1702">
          <cell r="B1702" t="str">
            <v>TAPA INTERNA DERECHA</v>
          </cell>
        </row>
        <row r="1703">
          <cell r="B1703" t="str">
            <v xml:space="preserve">TAPA INTERNA IZQUIERDA AMAZONA </v>
          </cell>
        </row>
        <row r="1704">
          <cell r="B1704" t="str">
            <v xml:space="preserve">TAPA LISA 2X4 GALVANIZADA </v>
          </cell>
        </row>
        <row r="1705">
          <cell r="B1705" t="str">
            <v xml:space="preserve">TAPA OCTOGONAL GALVANIZADA </v>
          </cell>
        </row>
        <row r="1706">
          <cell r="B1706" t="str">
            <v xml:space="preserve">TAPA PARA TOMA DOBLE AMERICANO </v>
          </cell>
        </row>
        <row r="1707">
          <cell r="B1707" t="str">
            <v xml:space="preserve">TAPA REGISTRO 15X15 NIEVE 867 </v>
          </cell>
        </row>
        <row r="1708">
          <cell r="B1708" t="str">
            <v xml:space="preserve">TAPA REGISTRO 20 X 20 NIEVE 868 </v>
          </cell>
        </row>
        <row r="1709">
          <cell r="B1709" t="str">
            <v xml:space="preserve">TAPÓN PRESIÓN ROSCADO 1" </v>
          </cell>
        </row>
        <row r="1710">
          <cell r="B1710" t="str">
            <v xml:space="preserve">TAPÓN PRESIÓN ROSCADO 1/2" </v>
          </cell>
        </row>
        <row r="1711">
          <cell r="B1711" t="str">
            <v xml:space="preserve">TAPÓN PRESIÓN ROSCADO 3/4" </v>
          </cell>
        </row>
        <row r="1712">
          <cell r="B1712" t="str">
            <v>TAPON PRESION ROSCADO MACHO 1/2"</v>
          </cell>
        </row>
        <row r="1713">
          <cell r="B1713" t="str">
            <v xml:space="preserve">TAPÓN PRESIÓN ROSCADO MACHO 1/2" </v>
          </cell>
        </row>
        <row r="1714">
          <cell r="B1714" t="str">
            <v xml:space="preserve">TAPÓN PRESIÓN SOLDADO 1" </v>
          </cell>
        </row>
        <row r="1715">
          <cell r="B1715" t="str">
            <v xml:space="preserve">TAPÓN PRESIÓN SOLDADO 1/2" </v>
          </cell>
        </row>
        <row r="1716">
          <cell r="B1716" t="str">
            <v xml:space="preserve">TAPÓN PRESIÓN SOLDADO 2" </v>
          </cell>
        </row>
        <row r="1717">
          <cell r="B1717" t="str">
            <v xml:space="preserve">TAPÓN PRESIÓN SOLDADO 3/4" </v>
          </cell>
        </row>
        <row r="1718">
          <cell r="B1718" t="str">
            <v xml:space="preserve">TAPÓN PRESIÓN SOLDADO 4" </v>
          </cell>
        </row>
        <row r="1719">
          <cell r="B1719" t="str">
            <v xml:space="preserve">TAPÓN SANITARIO DE PRUEBA 1 1/2" </v>
          </cell>
        </row>
        <row r="1720">
          <cell r="B1720" t="str">
            <v xml:space="preserve">TAPÓN SANITARIO DE PRUEBA 2" </v>
          </cell>
        </row>
        <row r="1721">
          <cell r="B1721" t="str">
            <v xml:space="preserve">TAPÓN SANITARIO DE PRUEBA 3" </v>
          </cell>
        </row>
        <row r="1722">
          <cell r="B1722" t="str">
            <v xml:space="preserve">TAPÓN SANITARIO DE PRUEBA 4" </v>
          </cell>
        </row>
        <row r="1723">
          <cell r="B1723" t="str">
            <v>TAZA CAMPESINA</v>
          </cell>
        </row>
        <row r="1724">
          <cell r="B1724" t="str">
            <v xml:space="preserve">TAZA CAMPESINA PINTUENCHAPES </v>
          </cell>
        </row>
        <row r="1725">
          <cell r="B1725" t="str">
            <v>TAZA SANITARIA RAPIJET AZUL PASTEL</v>
          </cell>
        </row>
        <row r="1726">
          <cell r="B1726" t="str">
            <v xml:space="preserve">TAZA SANITARIA RAPIJET BLANCO </v>
          </cell>
        </row>
        <row r="1727">
          <cell r="B1727" t="str">
            <v xml:space="preserve">TAZA SANITARIA RAPIJET BONE </v>
          </cell>
        </row>
        <row r="1728">
          <cell r="B1728" t="str">
            <v xml:space="preserve">TAZA SANITARIA RAPIJET CORAL </v>
          </cell>
        </row>
        <row r="1729">
          <cell r="B1729" t="str">
            <v>TAZA SANITARIA RAPIJET VERDE ESMERALDA</v>
          </cell>
        </row>
        <row r="1730">
          <cell r="B1730" t="str">
            <v>TAZA SANITARIA RAPIJET VERDE PASTEL</v>
          </cell>
        </row>
        <row r="1731">
          <cell r="B1731" t="str">
            <v>TAZA SANITARIA RAPIJET VINOTINTO</v>
          </cell>
        </row>
        <row r="1732">
          <cell r="B1732" t="str">
            <v>TAZAS CHOCOLATERAS PLASTICAS</v>
          </cell>
        </row>
        <row r="1733">
          <cell r="B1733" t="str">
            <v xml:space="preserve">TECNOPEGA BOQUILLA BLANCO 2 KG </v>
          </cell>
        </row>
        <row r="1734">
          <cell r="B1734" t="str">
            <v xml:space="preserve">TECNOPEGA BOQUILLA MARFIL 2 KG </v>
          </cell>
        </row>
        <row r="1735">
          <cell r="B1735" t="str">
            <v xml:space="preserve">TECNOPEGA BOQUILLA OCRE 2 KG </v>
          </cell>
        </row>
        <row r="1736">
          <cell r="B1736" t="str">
            <v xml:space="preserve">TECNOPEGA BOQUILLA ROJO 2KG </v>
          </cell>
        </row>
        <row r="1737">
          <cell r="B1737" t="str">
            <v xml:space="preserve">TEE DE ALUMINIO 1" X 1/16 COLOR NATURAL </v>
          </cell>
        </row>
        <row r="1738">
          <cell r="B1738" t="str">
            <v xml:space="preserve">TEE GALVANIZADA 1/2 </v>
          </cell>
        </row>
        <row r="1739">
          <cell r="B1739" t="str">
            <v xml:space="preserve">TEE GAS COBRE 1/2 </v>
          </cell>
        </row>
        <row r="1740">
          <cell r="B1740" t="str">
            <v xml:space="preserve">TEE PRESIÓN 1 1/2" </v>
          </cell>
        </row>
        <row r="1741">
          <cell r="B1741" t="str">
            <v xml:space="preserve">TEE PRESIÓN 1 1/4" </v>
          </cell>
        </row>
        <row r="1742">
          <cell r="B1742" t="str">
            <v xml:space="preserve">TEE PRESIÓN 1" </v>
          </cell>
        </row>
        <row r="1743">
          <cell r="B1743" t="str">
            <v>TEE PRESION 1/2"</v>
          </cell>
        </row>
        <row r="1744">
          <cell r="B1744" t="str">
            <v xml:space="preserve">TEE PRESIÓN 1/2" </v>
          </cell>
        </row>
        <row r="1745">
          <cell r="B1745" t="str">
            <v xml:space="preserve">TEE PRESIÓN 2" </v>
          </cell>
        </row>
        <row r="1746">
          <cell r="B1746" t="str">
            <v xml:space="preserve">TEE PRESIÓN 3" </v>
          </cell>
        </row>
        <row r="1747">
          <cell r="B1747" t="str">
            <v>TEE PRESION 3/4"</v>
          </cell>
        </row>
        <row r="1748">
          <cell r="B1748" t="str">
            <v xml:space="preserve">TEE PRESIÓN 3/4" </v>
          </cell>
        </row>
        <row r="1749">
          <cell r="B1749" t="str">
            <v xml:space="preserve">TEE PRESIÓN REDUCIDA 1 X 1/2" </v>
          </cell>
        </row>
        <row r="1750">
          <cell r="B1750" t="str">
            <v xml:space="preserve">TEE PRESIÓN REDUCIDA 1 X 3/4" </v>
          </cell>
        </row>
        <row r="1751">
          <cell r="B1751" t="str">
            <v xml:space="preserve">TEE PRESIÓN REDUCIDA 3/4 X 1/2" </v>
          </cell>
        </row>
        <row r="1752">
          <cell r="B1752" t="str">
            <v xml:space="preserve">TEE SANITARIA REDUCIDA 2" X 1 1/2" </v>
          </cell>
        </row>
        <row r="1753">
          <cell r="B1753" t="str">
            <v xml:space="preserve">TEE SANITARIA REDUCIDA 3" X 2" </v>
          </cell>
        </row>
        <row r="1754">
          <cell r="B1754" t="str">
            <v xml:space="preserve">TEE SANITARIA REDUCIDA 4" X 2" </v>
          </cell>
        </row>
        <row r="1755">
          <cell r="B1755" t="str">
            <v xml:space="preserve">TEE SANITARIA REDUCIDA 4" X 3" </v>
          </cell>
        </row>
        <row r="1756">
          <cell r="B1756" t="str">
            <v>TEE SANITARIA REDUCIDA 4"X2"</v>
          </cell>
        </row>
        <row r="1757">
          <cell r="B1757" t="str">
            <v xml:space="preserve">TEE SANITARIA REDUCIDA 6" X4" </v>
          </cell>
        </row>
        <row r="1758">
          <cell r="B1758" t="str">
            <v>TEE SANITARIA SENCILLA 1 1/2"</v>
          </cell>
        </row>
        <row r="1759">
          <cell r="B1759" t="str">
            <v xml:space="preserve">TEE SANITARIA SENCILLA 1 1/2" </v>
          </cell>
        </row>
        <row r="1760">
          <cell r="B1760" t="str">
            <v>TEE SANITARIA SENCILLA 2"</v>
          </cell>
        </row>
        <row r="1761">
          <cell r="B1761" t="str">
            <v xml:space="preserve">TEE SANITARIA SENCILLA 2" </v>
          </cell>
        </row>
        <row r="1762">
          <cell r="B1762" t="str">
            <v>TEE SANITARIA SENCILLA 3"</v>
          </cell>
        </row>
        <row r="1763">
          <cell r="B1763" t="str">
            <v xml:space="preserve">TEE SANITARIA SENCILLA 3" </v>
          </cell>
        </row>
        <row r="1764">
          <cell r="B1764" t="str">
            <v>TEE SANITARIA SENCILLA 4"</v>
          </cell>
        </row>
        <row r="1765">
          <cell r="B1765" t="str">
            <v xml:space="preserve">TEE SANITARIA SENCILLA 4" </v>
          </cell>
        </row>
        <row r="1766">
          <cell r="B1766" t="str">
            <v xml:space="preserve">TEE SANITARIA SENCILLA 6" </v>
          </cell>
        </row>
        <row r="1767">
          <cell r="B1767" t="str">
            <v xml:space="preserve">TEFLON NACIONAL </v>
          </cell>
        </row>
        <row r="1768">
          <cell r="B1768" t="str">
            <v>TEJA ONDULIT No 6 ETERNIT</v>
          </cell>
        </row>
        <row r="1769">
          <cell r="B1769" t="str">
            <v xml:space="preserve">TELA ESMERIL Na SO DE 6" X 25 ML ABRACOL </v>
          </cell>
        </row>
        <row r="1770">
          <cell r="B1770" t="str">
            <v>TERMINAL CABLE UTP</v>
          </cell>
        </row>
        <row r="1771">
          <cell r="B1771" t="str">
            <v>TERMINAL LIMATESA</v>
          </cell>
        </row>
        <row r="1772">
          <cell r="B1772" t="str">
            <v xml:space="preserve">THINER GALÓN </v>
          </cell>
        </row>
        <row r="1773">
          <cell r="B1773" t="str">
            <v xml:space="preserve">TIMBRE DIN - DON BEIGE 110/150V </v>
          </cell>
        </row>
        <row r="1774">
          <cell r="B1774" t="str">
            <v>TINA CALIMA 152 X 80 X 41 BLANCA+DESAGUE AUT</v>
          </cell>
        </row>
        <row r="1775">
          <cell r="B1775" t="str">
            <v xml:space="preserve">TINTE INDUSTRIAL PARA MADERA PRIMER MIEL 1/4 </v>
          </cell>
        </row>
        <row r="1776">
          <cell r="B1776" t="str">
            <v xml:space="preserve">TIRADERA CROMADA VERA 116 </v>
          </cell>
        </row>
        <row r="1777">
          <cell r="B1777" t="str">
            <v xml:space="preserve">TITANIO KG </v>
          </cell>
        </row>
        <row r="1778">
          <cell r="B1778" t="str">
            <v xml:space="preserve">TOMA AEREO 10 AMP CODELCA C </v>
          </cell>
        </row>
        <row r="1779">
          <cell r="B1779" t="str">
            <v xml:space="preserve">TOMA AEREO POLO A TIERRA 15 AMP CO </v>
          </cell>
        </row>
        <row r="1780">
          <cell r="B1780" t="str">
            <v xml:space="preserve">TOMA BIFÁSICO 2 X 220 CODELCA PARA INCRUSTAR </v>
          </cell>
        </row>
        <row r="1781">
          <cell r="B1781" t="str">
            <v xml:space="preserve">TOMA DOBLE AMERICANO AVE 966 </v>
          </cell>
        </row>
        <row r="1782">
          <cell r="B1782" t="str">
            <v xml:space="preserve">TOMA DOBLE CREMA CON POLO A TIERRA </v>
          </cell>
        </row>
        <row r="1783">
          <cell r="B1783" t="str">
            <v xml:space="preserve">TOMA DOBLE POLO A TIERRA AMBIA MARFIL </v>
          </cell>
        </row>
        <row r="1784">
          <cell r="B1784" t="str">
            <v xml:space="preserve">TOMA DOBLE POLO A TIERRA LEVINTON ORIGINAL </v>
          </cell>
        </row>
        <row r="1785">
          <cell r="B1785" t="str">
            <v xml:space="preserve">TOMA DOBLE POLO A TIERRA LUZKAL CREMA INC </v>
          </cell>
        </row>
        <row r="1786">
          <cell r="B1786" t="str">
            <v xml:space="preserve">TOMA DOBLE SIN POLO AMBIA MARFIL </v>
          </cell>
        </row>
        <row r="1787">
          <cell r="B1787" t="str">
            <v xml:space="preserve">TOMA SENCILLO CILES INC LAM </v>
          </cell>
        </row>
        <row r="1788">
          <cell r="B1788" t="str">
            <v xml:space="preserve">TOMA TELEFÓNICO ASTRAL MARFIL </v>
          </cell>
        </row>
        <row r="1789">
          <cell r="B1789" t="str">
            <v xml:space="preserve">TOMA TELEFÓNICO DOBLE AMBIA MARFIL PLUG </v>
          </cell>
        </row>
        <row r="1790">
          <cell r="B1790" t="str">
            <v xml:space="preserve">TOMA TELEFÓNICO SENCILLO AMBIA MARFIL PLUG </v>
          </cell>
        </row>
        <row r="1791">
          <cell r="B1791" t="str">
            <v xml:space="preserve">TOMA TELEFÓNICO SENCILLO AVITARE </v>
          </cell>
        </row>
        <row r="1792">
          <cell r="B1792" t="str">
            <v xml:space="preserve">TOMA TRIFÁSICO 3 X 220 CODELCA PARA INCRUSTAR </v>
          </cell>
        </row>
        <row r="1793">
          <cell r="B1793" t="str">
            <v xml:space="preserve">TOMA TV + TELEFONO AMBIA MARFIL PLUG </v>
          </cell>
        </row>
        <row r="1794">
          <cell r="B1794" t="str">
            <v xml:space="preserve">TOMA TV + TELEFONO ASTRAL MARFIL * </v>
          </cell>
        </row>
        <row r="1795">
          <cell r="B1795" t="str">
            <v xml:space="preserve">TOMA TV AMBIA MARFIL </v>
          </cell>
        </row>
        <row r="1796">
          <cell r="B1796" t="str">
            <v xml:space="preserve">TOMA RED DE DATOS DOBLE </v>
          </cell>
        </row>
        <row r="1797">
          <cell r="B1797" t="str">
            <v>TORITO ALUMINIO 3/4 6 ML</v>
          </cell>
        </row>
        <row r="1798">
          <cell r="B1798" t="str">
            <v>TORNILLO AJOVER AUTOPER ACERO 3/4</v>
          </cell>
        </row>
        <row r="1799">
          <cell r="B1799" t="str">
            <v>TORNILLO AJOVER AUTOPER FIJADOR DE ALA 7/8</v>
          </cell>
        </row>
        <row r="1800">
          <cell r="B1800" t="str">
            <v xml:space="preserve">TORNILLO AJOVER AUTOPER MADERA 1 1/2 </v>
          </cell>
        </row>
        <row r="1801">
          <cell r="B1801" t="str">
            <v>TORNILLO AJOVER ESPIGO 51 MMX15 CM</v>
          </cell>
        </row>
        <row r="1802">
          <cell r="B1802" t="str">
            <v xml:space="preserve">TORNILLO LAMINA 1X10 </v>
          </cell>
        </row>
        <row r="1803">
          <cell r="B1803" t="str">
            <v xml:space="preserve">TORNILLO LAMINA 1X8 </v>
          </cell>
        </row>
        <row r="1804">
          <cell r="B1804" t="str">
            <v xml:space="preserve">TORNILLO MADERA 1"X8 COBRIZADO </v>
          </cell>
        </row>
        <row r="1805">
          <cell r="B1805" t="str">
            <v xml:space="preserve">TORNILLO MADERA 1"X8 HIERRO </v>
          </cell>
        </row>
        <row r="1806">
          <cell r="B1806" t="str">
            <v>TORNILLO TA 25 CM</v>
          </cell>
        </row>
        <row r="1807">
          <cell r="B1807" t="str">
            <v xml:space="preserve">TOTALIZADOR 3 X 70 AMPERIOS </v>
          </cell>
        </row>
        <row r="1808">
          <cell r="B1808" t="str">
            <v xml:space="preserve">TRANSFORMADOR POTENCIA 25 WA 13200 V X120/240 </v>
          </cell>
        </row>
        <row r="1809">
          <cell r="B1809" t="str">
            <v xml:space="preserve">TRANSPORTE ARENA M3 250 PALAS </v>
          </cell>
        </row>
        <row r="1810">
          <cell r="B1810" t="str">
            <v xml:space="preserve">TRANSPORTE ARENA VOLTEO 6 M3 </v>
          </cell>
        </row>
        <row r="1811">
          <cell r="B1811" t="str">
            <v xml:space="preserve">TRANSPORTE BALASTO M3 </v>
          </cell>
        </row>
        <row r="1812">
          <cell r="B1812" t="str">
            <v xml:space="preserve">TRANSPORTE BALASTO VOLTEO 6 M3 </v>
          </cell>
        </row>
        <row r="1813">
          <cell r="B1813" t="str">
            <v xml:space="preserve">TRANSPORTE BLOQUE 015 PL </v>
          </cell>
        </row>
        <row r="1814">
          <cell r="B1814" t="str">
            <v xml:space="preserve">TRANSPORTE BLOQUE 015 VB </v>
          </cell>
        </row>
        <row r="1815">
          <cell r="B1815" t="str">
            <v xml:space="preserve">TRANSPORTE BLOQUE 020 VB </v>
          </cell>
        </row>
        <row r="1816">
          <cell r="B1816" t="str">
            <v xml:space="preserve">TRANSPORTE BLOQUE 09 PL </v>
          </cell>
        </row>
        <row r="1817">
          <cell r="B1817" t="str">
            <v xml:space="preserve">TRANSPORTE BLOQUE 09 VB </v>
          </cell>
        </row>
        <row r="1818">
          <cell r="B1818" t="str">
            <v xml:space="preserve">TRANSPORTE BLOQUE ABUJARDADO 015 </v>
          </cell>
        </row>
        <row r="1819">
          <cell r="B1819" t="str">
            <v xml:space="preserve">TRANSPORTE CALADO 05x05 </v>
          </cell>
        </row>
        <row r="1820">
          <cell r="B1820" t="str">
            <v xml:space="preserve">TRANSPORTE DE ARQUERÍAS FOTBOLL PROF </v>
          </cell>
        </row>
        <row r="1821">
          <cell r="B1821" t="str">
            <v xml:space="preserve">TRANSPORTE DE CABALLOS EN ÁNGULO </v>
          </cell>
        </row>
        <row r="1822">
          <cell r="B1822" t="str">
            <v xml:space="preserve">TRANSPORTE GRAVILLA M3 </v>
          </cell>
        </row>
        <row r="1823">
          <cell r="B1823" t="str">
            <v xml:space="preserve">TRANSPORTE GRAVILLA VOLTEO 6 M3 </v>
          </cell>
        </row>
        <row r="1824">
          <cell r="B1824" t="str">
            <v xml:space="preserve">TRANSPORTE PIEDRA BRUTA VOLTEO M3 </v>
          </cell>
        </row>
        <row r="1825">
          <cell r="B1825" t="str">
            <v xml:space="preserve">TRANSPORTE TRITURADO M3 </v>
          </cell>
        </row>
        <row r="1826">
          <cell r="B1826" t="str">
            <v xml:space="preserve">TRANSPORTE TRITURADO VOLTEO 6 M3 </v>
          </cell>
        </row>
        <row r="1827">
          <cell r="B1827" t="str">
            <v xml:space="preserve">TRANSPORTES DE CORREAS </v>
          </cell>
        </row>
        <row r="1828">
          <cell r="B1828" t="str">
            <v xml:space="preserve">TRIPLEX ANDES 122 X 244 3MM ECONÓMICA </v>
          </cell>
        </row>
        <row r="1829">
          <cell r="B1829" t="str">
            <v xml:space="preserve">TRIPLEX ANDES 122 X 244 X 7 MM </v>
          </cell>
        </row>
        <row r="1830">
          <cell r="B1830" t="str">
            <v xml:space="preserve">TRIPLEX ANDES 122X244 14 MM </v>
          </cell>
        </row>
        <row r="1831">
          <cell r="B1831" t="str">
            <v xml:space="preserve">TRIPLEX ANDES 122X244 4 MM </v>
          </cell>
        </row>
        <row r="1832">
          <cell r="B1832" t="str">
            <v xml:space="preserve">TRIPOLIFOSFATO X LIBRA </v>
          </cell>
        </row>
        <row r="1833">
          <cell r="B1833" t="str">
            <v>TRITURADO, CANTERA "EL HUESO", COVEÑAS</v>
          </cell>
        </row>
        <row r="1834">
          <cell r="B1834" t="str">
            <v>TRITURADO, CANTERA TOLUVIEJO</v>
          </cell>
        </row>
        <row r="1835">
          <cell r="B1835" t="str">
            <v xml:space="preserve">TU BO AMARILLO 2" X 6 ML </v>
          </cell>
        </row>
        <row r="1836">
          <cell r="B1836" t="str">
            <v>TUBO 1/2" PVC</v>
          </cell>
        </row>
        <row r="1837">
          <cell r="B1837" t="str">
            <v xml:space="preserve">TUBO ALCANTARILLADO DURAFORT 4" </v>
          </cell>
        </row>
        <row r="1838">
          <cell r="B1838" t="str">
            <v xml:space="preserve">TUBO ALCANTARILLADO DURAFORT 8" </v>
          </cell>
        </row>
        <row r="1839">
          <cell r="B1839" t="str">
            <v xml:space="preserve">TUBO AMARILLO 1 1/2" X 6 ML </v>
          </cell>
        </row>
        <row r="1840">
          <cell r="B1840" t="str">
            <v xml:space="preserve">TUBO AMARILLO 3" X 6 ML </v>
          </cell>
        </row>
        <row r="1841">
          <cell r="B1841" t="str">
            <v xml:space="preserve">TUBO AMARILLO 4" X 6 ML </v>
          </cell>
        </row>
        <row r="1842">
          <cell r="B1842" t="str">
            <v xml:space="preserve">TUBO CONDUIT LINEA AZUL 1"X3ML </v>
          </cell>
        </row>
        <row r="1843">
          <cell r="B1843" t="str">
            <v xml:space="preserve">TUBO CONDUIT LINEA AZUL 1/2" X 3 ML </v>
          </cell>
        </row>
        <row r="1844">
          <cell r="B1844" t="str">
            <v xml:space="preserve">TUBO CONDUIT LINEA AZUL 3/4" X 3 ML </v>
          </cell>
        </row>
        <row r="1845">
          <cell r="B1845" t="str">
            <v xml:space="preserve">TUBO CONDUIT PESADO 1 1/2" X 3 MTL </v>
          </cell>
        </row>
        <row r="1846">
          <cell r="B1846" t="str">
            <v xml:space="preserve">TUBO CONDUIT PESADO 1 1/4" X 3 MTL </v>
          </cell>
        </row>
        <row r="1847">
          <cell r="B1847" t="str">
            <v xml:space="preserve">TUBO CONDUIT PESADO 1" X 3 MTL </v>
          </cell>
        </row>
        <row r="1848">
          <cell r="B1848" t="str">
            <v xml:space="preserve">TUBO CONDUIT PESADO 1/2" X 3 MTL </v>
          </cell>
        </row>
        <row r="1849">
          <cell r="B1849" t="str">
            <v xml:space="preserve">TUBO CONDUIT PESADO 2" X 3 MTL </v>
          </cell>
        </row>
        <row r="1850">
          <cell r="B1850" t="str">
            <v xml:space="preserve">TUBO CONDUIT PESADO 3/4" X 3 MTL </v>
          </cell>
        </row>
        <row r="1851">
          <cell r="B1851" t="str">
            <v xml:space="preserve">TUBO CONDUIT TUBECO 1"X3ML </v>
          </cell>
        </row>
        <row r="1852">
          <cell r="B1852" t="str">
            <v xml:space="preserve">TUBO CONDUIT TUBECO 1/2-X3ML </v>
          </cell>
        </row>
        <row r="1853">
          <cell r="B1853" t="str">
            <v xml:space="preserve">TUBO CONDUIT TUBECO 3/4"X3ML </v>
          </cell>
        </row>
        <row r="1854">
          <cell r="B1854" t="str">
            <v xml:space="preserve">TUBO CPVC 1/2" AGUA CALIENTE X 3ML </v>
          </cell>
        </row>
        <row r="1855">
          <cell r="B1855" t="str">
            <v xml:space="preserve">TUBO CUADRADO NEGRO 1" CAL 22 X 6 ML </v>
          </cell>
        </row>
        <row r="1856">
          <cell r="B1856" t="str">
            <v xml:space="preserve">TUBO GALVANIZADO LIVIANO 1 X 6 ML CALIBRE 16 </v>
          </cell>
        </row>
        <row r="1857">
          <cell r="B1857" t="str">
            <v xml:space="preserve">TUBO GALVANIZADO LIVIANO 1/2"X 6ML CALIBRE 16 </v>
          </cell>
        </row>
        <row r="1858">
          <cell r="B1858" t="str">
            <v xml:space="preserve">TUBO GALVANIZADO LIVIANO 11/2X54ML CALIBRE16 </v>
          </cell>
        </row>
        <row r="1859">
          <cell r="B1859" t="str">
            <v xml:space="preserve">TUBO GALVANIZADO LIVIANO 11/2X6 ML CALIBRE16 </v>
          </cell>
        </row>
        <row r="1860">
          <cell r="B1860" t="str">
            <v xml:space="preserve">TUBO GALVANIZADO LIVIANO 11/4X6 ML CALIBRE16 </v>
          </cell>
        </row>
        <row r="1861">
          <cell r="B1861" t="str">
            <v xml:space="preserve">TUBO GALVANIZADO LIVIANO 2 X 6 ML CALIBRE 16 </v>
          </cell>
        </row>
        <row r="1862">
          <cell r="B1862" t="str">
            <v xml:space="preserve">TUBO GALVANIZADO LIVIANO 3/4X 6 ML CALIBRE 16 </v>
          </cell>
        </row>
        <row r="1863">
          <cell r="B1863" t="str">
            <v xml:space="preserve">TUBO GALVANIZADO LIVIANO 3/8 X 6 ML CALIBRE16 </v>
          </cell>
        </row>
        <row r="1864">
          <cell r="B1864" t="str">
            <v xml:space="preserve">TUBO GALVANIZADO LIVIANO 4X 6 ML CALIBRE 16 </v>
          </cell>
        </row>
        <row r="1865">
          <cell r="B1865" t="str">
            <v xml:space="preserve">TUBO GAS COBRE 1/2 </v>
          </cell>
        </row>
        <row r="1866">
          <cell r="B1866" t="str">
            <v xml:space="preserve">TUBO NARANJA 2" X 6 MTL </v>
          </cell>
        </row>
        <row r="1867">
          <cell r="B1867" t="str">
            <v xml:space="preserve">TUBO NARANJA 3" X 6 ML </v>
          </cell>
        </row>
        <row r="1868">
          <cell r="B1868" t="str">
            <v xml:space="preserve">TUBO NARANJA 4" X 6 MTL </v>
          </cell>
        </row>
        <row r="1869">
          <cell r="B1869" t="str">
            <v xml:space="preserve">TUBO PRESIÓN 1 1/2" RDE 21 X 6 MTL </v>
          </cell>
        </row>
        <row r="1870">
          <cell r="B1870" t="str">
            <v xml:space="preserve">TUBO PRESIÓN 1 1/2" RDE 26 X6MTL </v>
          </cell>
        </row>
        <row r="1871">
          <cell r="B1871" t="str">
            <v xml:space="preserve">TUBO PRESIÓN 1 1/4" RDE 21 X 6 MTL </v>
          </cell>
        </row>
        <row r="1872">
          <cell r="B1872" t="str">
            <v xml:space="preserve">TUBO PRESIÓN 1 1/4" RDE 26 X 6 MTL </v>
          </cell>
        </row>
        <row r="1873">
          <cell r="B1873" t="str">
            <v xml:space="preserve">TUBO PRESIÓN 1" RDE 21 X 6 MTL </v>
          </cell>
        </row>
        <row r="1874">
          <cell r="B1874" t="str">
            <v xml:space="preserve">TUBO PRESIÓN 1" RDE 26 X6MTL </v>
          </cell>
        </row>
        <row r="1875">
          <cell r="B1875" t="str">
            <v xml:space="preserve">TUBO PRESIÓN 1/2" LINEA AZUL X 6 MTL </v>
          </cell>
        </row>
        <row r="1876">
          <cell r="B1876" t="str">
            <v xml:space="preserve">TUBO PRESIÓN 1/2" LINEA AZUL X ML </v>
          </cell>
        </row>
        <row r="1877">
          <cell r="B1877" t="str">
            <v>TUBO PRESION 1/2" RDE 21 X 6 ML</v>
          </cell>
        </row>
        <row r="1878">
          <cell r="B1878" t="str">
            <v xml:space="preserve">TUBO PRESIÓN 1/2" TUBECO X 6 MTL </v>
          </cell>
        </row>
        <row r="1879">
          <cell r="B1879" t="str">
            <v xml:space="preserve">TUBO PRESIÓN 2 1/2" RDE 21 X 6 MTL </v>
          </cell>
        </row>
        <row r="1880">
          <cell r="B1880" t="str">
            <v xml:space="preserve">TUBO PRESIÓN 2" RDE 21X6 MTL </v>
          </cell>
        </row>
        <row r="1881">
          <cell r="B1881" t="str">
            <v xml:space="preserve">TUBO PRESIÓN 2" RDE 26 X 6 MTL </v>
          </cell>
        </row>
        <row r="1882">
          <cell r="B1882" t="str">
            <v>TUBO PRESION 3/4" RDE 21 X 6 ML</v>
          </cell>
        </row>
        <row r="1883">
          <cell r="B1883" t="str">
            <v xml:space="preserve">TUBO PRESIÓN 3/4" RDE 21 X 6 MTL </v>
          </cell>
        </row>
        <row r="1884">
          <cell r="B1884" t="str">
            <v xml:space="preserve">TUBO PRESIÓN UZ 2" RDE 26 X 6 MTL </v>
          </cell>
        </row>
        <row r="1885">
          <cell r="B1885" t="str">
            <v xml:space="preserve">TUBO PRESIÓN UZ 2" RDE 41X6 MTL </v>
          </cell>
        </row>
        <row r="1886">
          <cell r="B1886" t="str">
            <v xml:space="preserve">TUBO PRESIÓN UZ 3" RDE 26 X 6 MTL </v>
          </cell>
        </row>
        <row r="1887">
          <cell r="B1887" t="str">
            <v xml:space="preserve">TUBO PRESIÓN UZ 3" RDE 325 X 6 ML </v>
          </cell>
        </row>
        <row r="1888">
          <cell r="B1888" t="str">
            <v xml:space="preserve">TUBO PRESIÓN UZ 3" RDE 41 X 6 MTL </v>
          </cell>
        </row>
        <row r="1889">
          <cell r="B1889" t="str">
            <v xml:space="preserve">TUBO PRESIÓN UZ 4" RDE 21 X 6 MTL </v>
          </cell>
        </row>
        <row r="1890">
          <cell r="B1890" t="str">
            <v xml:space="preserve">TUBO PRESIÓN UZ 4" ROE 41 X 6 MTL </v>
          </cell>
        </row>
        <row r="1891">
          <cell r="B1891" t="str">
            <v>TUBO PVC CONDUIT</v>
          </cell>
        </row>
        <row r="1892">
          <cell r="B1892" t="str">
            <v xml:space="preserve">TUBO SANITARIO 1 1/2 X 6 ML LINEA AZUL </v>
          </cell>
        </row>
        <row r="1893">
          <cell r="B1893" t="str">
            <v xml:space="preserve">TUBO SANITARIO 1 1/2" X 6 ML </v>
          </cell>
        </row>
        <row r="1894">
          <cell r="B1894" t="str">
            <v xml:space="preserve">TUBO SANITARIO 2" X 6 ML </v>
          </cell>
        </row>
        <row r="1895">
          <cell r="B1895" t="str">
            <v xml:space="preserve">TUBO SANITARIO 2" X 6 ML LINEA AZUL </v>
          </cell>
        </row>
        <row r="1896">
          <cell r="B1896" t="str">
            <v>TUBO SANITARIO 2" X 6ML</v>
          </cell>
        </row>
        <row r="1897">
          <cell r="B1897" t="str">
            <v xml:space="preserve">TUBO SANITARIO 3" X 6 ML </v>
          </cell>
        </row>
        <row r="1898">
          <cell r="B1898" t="str">
            <v xml:space="preserve">TUBO SANITARIO 3" X 6 ML LINEA AZUL </v>
          </cell>
        </row>
        <row r="1899">
          <cell r="B1899" t="str">
            <v>TUBO SANITARIO 3" X 6ML</v>
          </cell>
        </row>
        <row r="1900">
          <cell r="B1900" t="str">
            <v xml:space="preserve">TUBO SANITARIO 4" X 6 ML </v>
          </cell>
        </row>
        <row r="1901">
          <cell r="B1901" t="str">
            <v xml:space="preserve">TUBO SANITARIO 4" X 6 ML LINEA AZUL </v>
          </cell>
        </row>
        <row r="1902">
          <cell r="B1902" t="str">
            <v>TUBO SANITARIO 4" X 6ML</v>
          </cell>
        </row>
        <row r="1903">
          <cell r="B1903" t="str">
            <v xml:space="preserve">TUBO SANITARIO 6" X 6 ML </v>
          </cell>
        </row>
        <row r="1904">
          <cell r="B1904" t="str">
            <v>TUBO SANITARIO 6" X 6ML</v>
          </cell>
        </row>
        <row r="1905">
          <cell r="B1905" t="str">
            <v xml:space="preserve">TUBO VENTILACIÓN 1 1/2" X 6 ML </v>
          </cell>
        </row>
        <row r="1906">
          <cell r="B1906" t="str">
            <v xml:space="preserve">TUBO VENTILACIÓN 2" X 6 ML </v>
          </cell>
        </row>
        <row r="1907">
          <cell r="B1907" t="str">
            <v xml:space="preserve">TUBO VENTILACIÓN 2" X 6 ML LINEA AZUL </v>
          </cell>
        </row>
        <row r="1908">
          <cell r="B1908" t="str">
            <v xml:space="preserve">TUBO VENTILACIÓN 3" X 6 ML </v>
          </cell>
        </row>
        <row r="1909">
          <cell r="B1909" t="str">
            <v xml:space="preserve">TUBO VENTILACIÓN 3" X 6 ML LINEA AZUL </v>
          </cell>
        </row>
        <row r="1910">
          <cell r="B1910" t="str">
            <v xml:space="preserve">TUBO VENTILACIÓN 4" X 6 ML </v>
          </cell>
        </row>
        <row r="1911">
          <cell r="B1911" t="str">
            <v xml:space="preserve">TUBO VENTILACIÓN 4" X 6 ML LINEA AZUL </v>
          </cell>
        </row>
        <row r="1912">
          <cell r="B1912" t="str">
            <v xml:space="preserve">TUBOS FLOURESCENTES 1500W/220 </v>
          </cell>
        </row>
        <row r="1913">
          <cell r="B1913" t="str">
            <v xml:space="preserve">TUBOS FLUORESCENTES 2 X 48 W </v>
          </cell>
        </row>
        <row r="1914">
          <cell r="B1914" t="str">
            <v xml:space="preserve">TUBOS FLUORESCENTES 40 W </v>
          </cell>
        </row>
        <row r="1915">
          <cell r="B1915" t="str">
            <v xml:space="preserve">TUERCAS DE 3/8 </v>
          </cell>
        </row>
        <row r="1916">
          <cell r="B1916" t="str">
            <v>UNION CANAL A BAJANTE AMAZONA</v>
          </cell>
        </row>
        <row r="1917">
          <cell r="B1917" t="str">
            <v>UNION CANAL AMAZONAS</v>
          </cell>
        </row>
        <row r="1918">
          <cell r="B1918" t="str">
            <v xml:space="preserve">UNIÓN CONDUIT SOLDADA 1 1/4" </v>
          </cell>
        </row>
        <row r="1919">
          <cell r="B1919" t="str">
            <v xml:space="preserve">UNIÓN CONDUIT SOLDADA 1" </v>
          </cell>
        </row>
        <row r="1920">
          <cell r="B1920" t="str">
            <v xml:space="preserve">UNIÓN CONDUIT SOLDADA 1/2" </v>
          </cell>
        </row>
        <row r="1921">
          <cell r="B1921" t="str">
            <v xml:space="preserve">UNIÓN CONDUIT SOLDADA 3/4" </v>
          </cell>
        </row>
        <row r="1922">
          <cell r="B1922" t="str">
            <v xml:space="preserve">UNIÓN CPVC 1/2" AGUA CALIENTE </v>
          </cell>
        </row>
        <row r="1923">
          <cell r="B1923" t="str">
            <v xml:space="preserve">UNIÓN GALVANIZADA 1/2 </v>
          </cell>
        </row>
        <row r="1924">
          <cell r="B1924" t="str">
            <v xml:space="preserve">UNIÓN GAS COBRE 1/2 </v>
          </cell>
        </row>
        <row r="1925">
          <cell r="B1925" t="str">
            <v xml:space="preserve">UNIÓN PRESIÓN ROSCADA 1/2" </v>
          </cell>
        </row>
        <row r="1926">
          <cell r="B1926" t="str">
            <v xml:space="preserve">UNIÓN PRESIÓN SOLDADA 1 1/2" </v>
          </cell>
        </row>
        <row r="1927">
          <cell r="B1927" t="str">
            <v xml:space="preserve">UNIÓN PRESIÓN SOLDADA 1 1/4" </v>
          </cell>
        </row>
        <row r="1928">
          <cell r="B1928" t="str">
            <v xml:space="preserve">UNIÓN PRESIÓN SOLDADA 1" </v>
          </cell>
        </row>
        <row r="1929">
          <cell r="B1929" t="str">
            <v>UNION PRESION SOLDADA 1/2"</v>
          </cell>
        </row>
        <row r="1930">
          <cell r="B1930" t="str">
            <v xml:space="preserve">UNIÓN PRESIÓN SOLDADA 1/2" </v>
          </cell>
        </row>
        <row r="1931">
          <cell r="B1931" t="str">
            <v xml:space="preserve">UNIÓN PRESIÓN SOLDADA 2" </v>
          </cell>
        </row>
        <row r="1932">
          <cell r="B1932" t="str">
            <v xml:space="preserve">UNIÓN PRESIÓN SOLDADA 3" </v>
          </cell>
        </row>
        <row r="1933">
          <cell r="B1933" t="str">
            <v xml:space="preserve">UNIÓN PRESIÓN SOLDADA 3/4" </v>
          </cell>
        </row>
        <row r="1934">
          <cell r="B1934" t="str">
            <v xml:space="preserve">UNIÓN PRESIÓN UNIVERSAL 1" </v>
          </cell>
        </row>
        <row r="1935">
          <cell r="B1935" t="str">
            <v xml:space="preserve">UNIÓN PRESIÓN UNIVERSAL 1/2" </v>
          </cell>
        </row>
        <row r="1936">
          <cell r="B1936" t="str">
            <v xml:space="preserve">UNIÓN PRESIÓN UNIVERSAL 3/4" </v>
          </cell>
        </row>
        <row r="1937">
          <cell r="B1937" t="str">
            <v xml:space="preserve">UNIÓN REPARACIÓN 2" </v>
          </cell>
        </row>
        <row r="1938">
          <cell r="B1938" t="str">
            <v xml:space="preserve">UNIÓN REPARACIÓN CON CAMPANA 3" </v>
          </cell>
        </row>
        <row r="1939">
          <cell r="B1939" t="str">
            <v xml:space="preserve">UNIÓN SANITARIA 1 1/2" </v>
          </cell>
        </row>
        <row r="1940">
          <cell r="B1940" t="str">
            <v xml:space="preserve">UNIÓN SANITARIA 2" </v>
          </cell>
        </row>
        <row r="1941">
          <cell r="B1941" t="str">
            <v>UNION SANITARIA 3"</v>
          </cell>
        </row>
        <row r="1942">
          <cell r="B1942" t="str">
            <v xml:space="preserve">UNIÓN SANITARIA 3" </v>
          </cell>
        </row>
        <row r="1943">
          <cell r="B1943" t="str">
            <v>UNION SANITARIA 4"</v>
          </cell>
        </row>
        <row r="1944">
          <cell r="B1944" t="str">
            <v xml:space="preserve">UNIÓN SANITARIA 4" </v>
          </cell>
        </row>
        <row r="1945">
          <cell r="B1945" t="str">
            <v>UNION SANITARIA 6"</v>
          </cell>
        </row>
        <row r="1946">
          <cell r="B1946" t="str">
            <v xml:space="preserve">UNIÓN SANITARIA 6" </v>
          </cell>
        </row>
        <row r="1947">
          <cell r="B1947" t="str">
            <v xml:space="preserve">VÁLVULA CIEERE RÁPIDO 1" DE BRONCE ITALIANA </v>
          </cell>
        </row>
        <row r="1948">
          <cell r="B1948" t="str">
            <v xml:space="preserve">VÁLVULA CIERRE RAPÍDO 1 1/2" ITALIANA METAL </v>
          </cell>
        </row>
        <row r="1949">
          <cell r="B1949" t="str">
            <v xml:space="preserve">VÁLVULA CIERRE RÁPIDO 1 1/4" STANPROFF PVC </v>
          </cell>
        </row>
        <row r="1950">
          <cell r="B1950" t="str">
            <v xml:space="preserve">VÁLVULA CIERRE RÁPIDO 1" STANPROF </v>
          </cell>
        </row>
        <row r="1951">
          <cell r="B1951" t="str">
            <v xml:space="preserve">VÁLVULA CIERRE RÁPIDO 1/2 TANPROFF PVC </v>
          </cell>
        </row>
        <row r="1952">
          <cell r="B1952" t="str">
            <v xml:space="preserve">VÁLVULA CIERRE RÁPIDO 1/2" STANPROPF METAL </v>
          </cell>
        </row>
        <row r="1953">
          <cell r="B1953" t="str">
            <v xml:space="preserve">VÁLVULA CIERRE RÁPIDO 3/4" STAMPROFF METAL </v>
          </cell>
        </row>
        <row r="1954">
          <cell r="B1954" t="str">
            <v xml:space="preserve">VÁLVULA CIERRE RAPÍDO DE 3" METAL </v>
          </cell>
        </row>
        <row r="1955">
          <cell r="B1955" t="str">
            <v xml:space="preserve">VÁLVULA COMPUERTA 1/2" STAMPROF METAL </v>
          </cell>
        </row>
        <row r="1956">
          <cell r="B1956" t="str">
            <v xml:space="preserve">VÁLVULA CONTROL GAS 1/2 METAL </v>
          </cell>
        </row>
        <row r="1957">
          <cell r="B1957" t="str">
            <v xml:space="preserve">VÁLVULA FLOTADOR 1/2 INALGRIFOS SOLA </v>
          </cell>
        </row>
        <row r="1958">
          <cell r="B1958" t="str">
            <v xml:space="preserve">VÁLVULA FLOTADOR DE 1/2 INALGRIFOS COMPLETA </v>
          </cell>
        </row>
        <row r="1959">
          <cell r="B1959" t="str">
            <v xml:space="preserve">VÁLVULA RED WHITE 1/2 COMPUERTA METAL </v>
          </cell>
        </row>
        <row r="1960">
          <cell r="B1960" t="str">
            <v xml:space="preserve">VÁLVULA RED WHITE 3/4 COMPUERTA METAL </v>
          </cell>
        </row>
        <row r="1961">
          <cell r="B1961" t="str">
            <v xml:space="preserve">VARILLA ANCLAJE 5/8 X 180 </v>
          </cell>
        </row>
        <row r="1962">
          <cell r="B1962" t="str">
            <v xml:space="preserve">VARILLA COOPERWELL 1 5 ML COBRE </v>
          </cell>
        </row>
        <row r="1963">
          <cell r="B1963" t="str">
            <v xml:space="preserve">VARILLA COOPERWELL 120 ML COBRE </v>
          </cell>
        </row>
        <row r="1964">
          <cell r="B1964" t="str">
            <v xml:space="preserve">VARILLA COOPERWELL 5/8" X 1,8 ML COBRE </v>
          </cell>
        </row>
        <row r="1965">
          <cell r="B1965" t="str">
            <v xml:space="preserve">VARILLA COOPERWELL CONECTOR 180 ML ENCHAQUE </v>
          </cell>
        </row>
        <row r="1966">
          <cell r="B1966" t="str">
            <v>VARILLA COOPERWELL DE 2.4 m COMPLETA</v>
          </cell>
        </row>
        <row r="1967">
          <cell r="B1967" t="str">
            <v xml:space="preserve">VARILLA CRR 1/2 11 MM X 6 MLX 60000 </v>
          </cell>
        </row>
        <row r="1968">
          <cell r="B1968" t="str">
            <v xml:space="preserve">VARILLA CRR 1/2 12 MM X 6 ML X 60000 </v>
          </cell>
        </row>
        <row r="1969">
          <cell r="B1969" t="str">
            <v xml:space="preserve">VARILLA CRR 1/2 12,7 MM X6ML X 60000 </v>
          </cell>
        </row>
        <row r="1970">
          <cell r="B1970" t="str">
            <v xml:space="preserve">VARILLA CRR 3/4 X 6 ML X 60000 </v>
          </cell>
        </row>
        <row r="1971">
          <cell r="B1971" t="str">
            <v xml:space="preserve">VARILLA CRR 3/8 7 MM X 6 ML </v>
          </cell>
        </row>
        <row r="1972">
          <cell r="B1972" t="str">
            <v xml:space="preserve">VARILLA CRR 3/8 7,5 MM X 6 ML </v>
          </cell>
        </row>
        <row r="1973">
          <cell r="B1973" t="str">
            <v xml:space="preserve">VARILLA CRR 3/8 8,5 MM X 6 ML TR </v>
          </cell>
        </row>
        <row r="1974">
          <cell r="B1974" t="str">
            <v xml:space="preserve">VARILLA CRR 3/8 8,5 MM X 6 ML X 60000 </v>
          </cell>
        </row>
        <row r="1975">
          <cell r="B1975" t="str">
            <v xml:space="preserve">VARILLA CRR 3/8 9 MM X 6 ML X 60000 </v>
          </cell>
        </row>
        <row r="1976">
          <cell r="B1976" t="str">
            <v xml:space="preserve">VARILLA CRR 5/8 15 MM X 6 ML X 60000 </v>
          </cell>
        </row>
        <row r="1977">
          <cell r="B1977" t="str">
            <v xml:space="preserve">VARILLA CRR 5/8 15,88 MM X 6 ML X 60000 </v>
          </cell>
        </row>
        <row r="1978">
          <cell r="B1978" t="str">
            <v xml:space="preserve">VARILLA CRR 7/8 X 6 ML X 60000 </v>
          </cell>
        </row>
        <row r="1979">
          <cell r="B1979" t="str">
            <v xml:space="preserve">VARILLA CRR1" 6 ML X 60000 </v>
          </cell>
        </row>
        <row r="1980">
          <cell r="B1980" t="str">
            <v xml:space="preserve">VARILLA CUADRADA 1/2 10 MM X 6 ML </v>
          </cell>
        </row>
        <row r="1981">
          <cell r="B1981" t="str">
            <v xml:space="preserve">VARILLA CUADRADA 1/2 LEG X 6 ML </v>
          </cell>
        </row>
        <row r="1982">
          <cell r="B1982" t="str">
            <v xml:space="preserve">VARILLA CUADRADA 5/8 LEG X6ML </v>
          </cell>
        </row>
        <row r="1983">
          <cell r="B1983" t="str">
            <v xml:space="preserve">VARILLA DE MADERA 1 X 1 </v>
          </cell>
        </row>
        <row r="1984">
          <cell r="B1984" t="str">
            <v xml:space="preserve">VARILLA LISA 1/4 4 MM X 6 ML </v>
          </cell>
        </row>
        <row r="1985">
          <cell r="B1985" t="str">
            <v xml:space="preserve">VARILLA LISA 1/4 45 MM X 6 ML </v>
          </cell>
        </row>
        <row r="1986">
          <cell r="B1986" t="str">
            <v xml:space="preserve">VARILLA LISA 1/4 5 MM X 6 ML </v>
          </cell>
        </row>
        <row r="1987">
          <cell r="B1987" t="str">
            <v xml:space="preserve">VARILLA LISA 1/4 55 MM X 6 ML </v>
          </cell>
        </row>
        <row r="1988">
          <cell r="B1988" t="str">
            <v xml:space="preserve">VARILLA LISA 1/4 6 MM X 6 ML </v>
          </cell>
        </row>
        <row r="1989">
          <cell r="B1989" t="str">
            <v xml:space="preserve">VARILLA LISA 3/4 6 ML X 40000 </v>
          </cell>
        </row>
        <row r="1990">
          <cell r="B1990" t="str">
            <v xml:space="preserve">VARILLA LISA 3/8 7 MM X 6 MTL MYT </v>
          </cell>
        </row>
        <row r="1991">
          <cell r="B1991" t="str">
            <v xml:space="preserve">VARILLA LISA 3/8 9MM X 6 ML </v>
          </cell>
        </row>
        <row r="1992">
          <cell r="B1992" t="str">
            <v xml:space="preserve">VARILLA LISA 5/8 15 MM X 6 ML X 60000 </v>
          </cell>
        </row>
        <row r="1993">
          <cell r="B1993" t="str">
            <v xml:space="preserve">VARILLA USA 1/2 12 MM X 6 ML </v>
          </cell>
        </row>
        <row r="1994">
          <cell r="B1994" t="str">
            <v xml:space="preserve">VARILLA USA 3/8 75 MM X 6 ML </v>
          </cell>
        </row>
        <row r="1995">
          <cell r="B1995" t="str">
            <v>VENTANA EN ALUMINIO 0.5 m x 2 m.</v>
          </cell>
        </row>
        <row r="1996">
          <cell r="B1996" t="str">
            <v>VENTANA EN ALUMINIO CORREDIZA TIPO</v>
          </cell>
        </row>
        <row r="1997">
          <cell r="B1997" t="str">
            <v>VENTILADOR DE TECHO KDK</v>
          </cell>
        </row>
        <row r="1998">
          <cell r="B1998" t="str">
            <v xml:space="preserve">VIGA 6X4X65 ML </v>
          </cell>
        </row>
        <row r="1999">
          <cell r="B1999" t="str">
            <v xml:space="preserve">VINILICO AMARILLO ORO GALÓN </v>
          </cell>
        </row>
        <row r="2000">
          <cell r="B2000" t="str">
            <v xml:space="preserve">VINILICO AMARILLO OTOÑAL GALÓN </v>
          </cell>
        </row>
        <row r="2001">
          <cell r="B2001" t="str">
            <v xml:space="preserve">VINILICO AMARILLO VITAL GALÓN </v>
          </cell>
        </row>
        <row r="2002">
          <cell r="B2002" t="str">
            <v xml:space="preserve">VINILICO AVELLANA BOREAL GALÓN </v>
          </cell>
        </row>
        <row r="2003">
          <cell r="B2003" t="str">
            <v xml:space="preserve">VINILICO AZUL ENSUEÑO GALÓN </v>
          </cell>
        </row>
        <row r="2004">
          <cell r="B2004" t="str">
            <v xml:space="preserve">VINILICO AZUL MARINO GALÓN </v>
          </cell>
        </row>
        <row r="2005">
          <cell r="B2005" t="str">
            <v xml:space="preserve">VINILICO AZUL MEDITERRÁNEO GALÓN </v>
          </cell>
        </row>
        <row r="2006">
          <cell r="B2006" t="str">
            <v xml:space="preserve">VINILICO AZUL PACIFICO GALÓN </v>
          </cell>
        </row>
        <row r="2007">
          <cell r="B2007" t="str">
            <v xml:space="preserve">VINILICO AZUL PORCELANA GAL </v>
          </cell>
        </row>
        <row r="2008">
          <cell r="B2008" t="str">
            <v xml:space="preserve">VINILICO BLANCO ALMENDRA CUÑETE </v>
          </cell>
        </row>
        <row r="2009">
          <cell r="B2009" t="str">
            <v xml:space="preserve">VINILICO BLANCO ALMENDRA GAL </v>
          </cell>
        </row>
        <row r="2010">
          <cell r="B2010" t="str">
            <v xml:space="preserve">VINILICO BLANCO ARENA GALÓN </v>
          </cell>
        </row>
        <row r="2011">
          <cell r="B2011" t="str">
            <v xml:space="preserve">VINILICO BLANCO CUÑETE </v>
          </cell>
        </row>
        <row r="2012">
          <cell r="B2012" t="str">
            <v xml:space="preserve">VINILICO BLANCO DURAZNO GAL </v>
          </cell>
        </row>
        <row r="2013">
          <cell r="B2013" t="str">
            <v xml:space="preserve">VINILICO BLANCO GAL </v>
          </cell>
        </row>
        <row r="2014">
          <cell r="B2014" t="str">
            <v xml:space="preserve">VINILICO BLANCO HUESO CUÑETE </v>
          </cell>
        </row>
        <row r="2015">
          <cell r="B2015" t="str">
            <v xml:space="preserve">VINILICO BLANCO HUESO GAL </v>
          </cell>
        </row>
        <row r="2016">
          <cell r="B2016" t="str">
            <v xml:space="preserve">VINILICO BLANCO ILUCION GALÓN </v>
          </cell>
        </row>
        <row r="2017">
          <cell r="B2017" t="str">
            <v xml:space="preserve">VINILICO BLANCO MANZANA GAL </v>
          </cell>
        </row>
        <row r="2018">
          <cell r="B2018" t="str">
            <v xml:space="preserve">VINILICO CHAMPAÑA GAL </v>
          </cell>
        </row>
        <row r="2019">
          <cell r="B2019" t="str">
            <v xml:space="preserve">VINILICO CONCENTRADO AMARILLO VIVO GALÓN </v>
          </cell>
        </row>
        <row r="2020">
          <cell r="B2020" t="str">
            <v xml:space="preserve">VINILICO CONCENTRADO AMARRILLO VIV01/4 </v>
          </cell>
        </row>
        <row r="2021">
          <cell r="B2021" t="str">
            <v xml:space="preserve">VINILICO CONCENTRADO NEGRO GAL </v>
          </cell>
        </row>
        <row r="2022">
          <cell r="B2022" t="str">
            <v xml:space="preserve">VINILICO CONCENTRADO OCRE GALÓN </v>
          </cell>
        </row>
        <row r="2023">
          <cell r="B2023" t="str">
            <v xml:space="preserve">VINILICO CONCENTRADO ROJO VIVO GAL </v>
          </cell>
        </row>
        <row r="2024">
          <cell r="B2024" t="str">
            <v xml:space="preserve">VINILICO CORAL GALÓN </v>
          </cell>
        </row>
        <row r="2025">
          <cell r="B2025" t="str">
            <v xml:space="preserve">VINILICO CREMA CUÑETE </v>
          </cell>
        </row>
        <row r="2026">
          <cell r="B2026" t="str">
            <v xml:space="preserve">VINILICO CREMA GAL </v>
          </cell>
        </row>
        <row r="2027">
          <cell r="B2027" t="str">
            <v xml:space="preserve">VINILICO CREMA SUAVE GALÓN </v>
          </cell>
        </row>
        <row r="2028">
          <cell r="B2028" t="str">
            <v xml:space="preserve">VINILICO CURUBA GALÓN </v>
          </cell>
        </row>
        <row r="2029">
          <cell r="B2029" t="str">
            <v xml:space="preserve">VINILICO GRIS BASALTO GAL </v>
          </cell>
        </row>
        <row r="2030">
          <cell r="B2030" t="str">
            <v xml:space="preserve">VINILICO GRIS NUBE GALÓN </v>
          </cell>
        </row>
        <row r="2031">
          <cell r="B2031" t="str">
            <v xml:space="preserve">VINILICO LILA GALÓN </v>
          </cell>
        </row>
        <row r="2032">
          <cell r="B2032" t="str">
            <v xml:space="preserve">VINILICO MANDARINA GALÓN </v>
          </cell>
        </row>
        <row r="2033">
          <cell r="B2033" t="str">
            <v xml:space="preserve">VINILICO MELÓN CUÑETE </v>
          </cell>
        </row>
        <row r="2034">
          <cell r="B2034" t="str">
            <v xml:space="preserve">VINILICO MELÓN GALÓN </v>
          </cell>
        </row>
        <row r="2035">
          <cell r="B2035" t="str">
            <v xml:space="preserve">VINILICO MORA GAL </v>
          </cell>
        </row>
        <row r="2036">
          <cell r="B2036" t="str">
            <v xml:space="preserve">VINILICO PALO DE ROSA CUÑETE </v>
          </cell>
        </row>
        <row r="2037">
          <cell r="B2037" t="str">
            <v xml:space="preserve">VINILICO PALO DE ROSA GAL </v>
          </cell>
        </row>
        <row r="2038">
          <cell r="B2038" t="str">
            <v xml:space="preserve">VINILICO ROJO COLONIAL GAL </v>
          </cell>
        </row>
        <row r="2039">
          <cell r="B2039" t="str">
            <v xml:space="preserve">VINILICO ROJO EMOCIÓN GAL </v>
          </cell>
        </row>
        <row r="2040">
          <cell r="B2040" t="str">
            <v xml:space="preserve">VINILICO SAUCE GAL </v>
          </cell>
        </row>
        <row r="2041">
          <cell r="B2041" t="str">
            <v xml:space="preserve">VINILICO TERRACOTA GAL </v>
          </cell>
        </row>
        <row r="2042">
          <cell r="B2042" t="str">
            <v xml:space="preserve">VINILICO TRIGO 1/4 </v>
          </cell>
        </row>
        <row r="2043">
          <cell r="B2043" t="str">
            <v xml:space="preserve">VINILICO TRIGO GAL </v>
          </cell>
        </row>
        <row r="2044">
          <cell r="B2044" t="str">
            <v xml:space="preserve">VINILICO VERDE ACEITUNA GAL </v>
          </cell>
        </row>
        <row r="2045">
          <cell r="B2045" t="str">
            <v xml:space="preserve">VINILICO VERDE AUTENTICO GAL </v>
          </cell>
        </row>
        <row r="2046">
          <cell r="B2046" t="str">
            <v xml:space="preserve">VINILICO VERDE CHARTREUSSE 1/4 </v>
          </cell>
        </row>
        <row r="2047">
          <cell r="B2047" t="str">
            <v xml:space="preserve">VINILICO VERDE CHARTREUSSE GAL </v>
          </cell>
        </row>
        <row r="2048">
          <cell r="B2048" t="str">
            <v xml:space="preserve">VINILICO VERDE OSCURO GAL </v>
          </cell>
        </row>
        <row r="2049">
          <cell r="B2049" t="str">
            <v xml:space="preserve">VINILICO VERDE PINO 1/4 </v>
          </cell>
        </row>
        <row r="2050">
          <cell r="B2050" t="str">
            <v xml:space="preserve">VINILICO VERDE PINO GL </v>
          </cell>
        </row>
        <row r="2051">
          <cell r="B2051" t="str">
            <v xml:space="preserve">VINILICO VERDE PRIMAVERA GALÓN </v>
          </cell>
        </row>
        <row r="2052">
          <cell r="B2052" t="str">
            <v xml:space="preserve">VINILICO VERDE SAUCE GAL </v>
          </cell>
        </row>
        <row r="2053">
          <cell r="B2053" t="str">
            <v xml:space="preserve">VINILICO VIOLETA GAL </v>
          </cell>
        </row>
        <row r="2054">
          <cell r="B2054" t="str">
            <v xml:space="preserve">VINILTEX VERDE PRIMAVERAL GALÓN </v>
          </cell>
        </row>
        <row r="2055">
          <cell r="B2055" t="str">
            <v xml:space="preserve">VINILTEXAZUL MILANO GALÓN </v>
          </cell>
        </row>
        <row r="2056">
          <cell r="B2056" t="str">
            <v xml:space="preserve">VINILUX AZUL CAPRI GAL </v>
          </cell>
        </row>
        <row r="2057">
          <cell r="B2057" t="str">
            <v xml:space="preserve">VINILUX BLANCO GALÓN </v>
          </cell>
        </row>
        <row r="2058">
          <cell r="B2058" t="str">
            <v xml:space="preserve">VINILUX BLANCO HUESO CUÑETE </v>
          </cell>
        </row>
        <row r="2059">
          <cell r="B2059" t="str">
            <v xml:space="preserve">VINILUX CREMA GALÓN </v>
          </cell>
        </row>
        <row r="2060">
          <cell r="B2060" t="str">
            <v xml:space="preserve">VINILUX VERDE PALMA GALÓN </v>
          </cell>
        </row>
        <row r="2061">
          <cell r="B2061" t="str">
            <v xml:space="preserve">WING DE ALUMINIO XML </v>
          </cell>
        </row>
        <row r="2062">
          <cell r="B2062" t="str">
            <v>WING TRADICIONAL PLANO COLORES VARIOS</v>
          </cell>
        </row>
        <row r="2063">
          <cell r="B2063" t="str">
            <v xml:space="preserve">YEE SANITARIA DOBLE 4" </v>
          </cell>
        </row>
        <row r="2064">
          <cell r="B2064" t="str">
            <v xml:space="preserve">YEE SANITARIA DOBLE REDUCIDA 4" X 2" </v>
          </cell>
        </row>
        <row r="2065">
          <cell r="B2065" t="str">
            <v xml:space="preserve">YEE SANITARIA DOBLE REDUCIDA 4" X 3" </v>
          </cell>
        </row>
        <row r="2066">
          <cell r="B2066" t="str">
            <v xml:space="preserve">YEE SANITARIA REDUCIDA 2" X 1 1/2" </v>
          </cell>
        </row>
        <row r="2067">
          <cell r="B2067" t="str">
            <v xml:space="preserve">YEE SANITARIA REDUCIDA 3" X 2" </v>
          </cell>
        </row>
        <row r="2068">
          <cell r="B2068" t="str">
            <v xml:space="preserve">YEE SANITARIA REDUCIDA 4" X 2" </v>
          </cell>
        </row>
        <row r="2069">
          <cell r="B2069" t="str">
            <v xml:space="preserve">YEE SANITARIA REDUCIDA 4" X 3" </v>
          </cell>
        </row>
        <row r="2070">
          <cell r="B2070" t="str">
            <v xml:space="preserve">YEE SANITARIA REDUCIDA 6"X 4" </v>
          </cell>
        </row>
        <row r="2071">
          <cell r="B2071" t="str">
            <v xml:space="preserve">YEE SANITARIA SENCILLA 2" </v>
          </cell>
        </row>
        <row r="2072">
          <cell r="B2072" t="str">
            <v xml:space="preserve">YEE SANITARIA SENCILLA 3" </v>
          </cell>
        </row>
        <row r="2073">
          <cell r="B2073" t="str">
            <v xml:space="preserve">YEE SANITARIA SENCILLA 4" </v>
          </cell>
        </row>
        <row r="2074">
          <cell r="B2074" t="str">
            <v xml:space="preserve">YEE SANITARIA SENCILLA 6" </v>
          </cell>
        </row>
        <row r="2075">
          <cell r="B2075" t="str">
            <v xml:space="preserve">YESO MAXIYESO ESCAYOLA X 25 KG NACIONAL </v>
          </cell>
        </row>
        <row r="2076">
          <cell r="B2076" t="str">
            <v xml:space="preserve">YESO PIRÁMIDE X 25 KG </v>
          </cell>
        </row>
        <row r="2077">
          <cell r="B2077" t="str">
            <v>Z</v>
          </cell>
        </row>
        <row r="2078">
          <cell r="B2078" t="str">
            <v xml:space="preserve">ZAPAPICO SIN MANGO </v>
          </cell>
        </row>
        <row r="2079">
          <cell r="B2079" t="str">
            <v xml:space="preserve">ZINC CORTO 24 MTS </v>
          </cell>
        </row>
        <row r="2080">
          <cell r="B2080" t="str">
            <v xml:space="preserve">ZINC LARGO 3 MTS </v>
          </cell>
        </row>
        <row r="2081">
          <cell r="B2081" t="str">
            <v xml:space="preserve">ZINC USO 180 X 90 </v>
          </cell>
        </row>
        <row r="2082">
          <cell r="B2082" t="str">
            <v xml:space="preserve">ZUNCHO PLÁSTICO X 500 ML </v>
          </cell>
        </row>
      </sheetData>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
      <sheetName val="APU"/>
      <sheetName val="Subproductos"/>
      <sheetName val="UNIT"/>
      <sheetName val="UNITARIO RAMPA"/>
      <sheetName val="UNIT-ADICIONALES"/>
      <sheetName val="PREC"/>
      <sheetName val="PROPUESTA TOTAL"/>
      <sheetName val="basuras-baños y aseo"/>
      <sheetName val="PRESUPUESTO RAMPA"/>
      <sheetName val="PRESUPUESTO OFICIAL"/>
      <sheetName val="CUAD"/>
    </sheetNames>
    <sheetDataSet>
      <sheetData sheetId="0"/>
      <sheetData sheetId="1"/>
      <sheetData sheetId="2"/>
      <sheetData sheetId="3"/>
      <sheetData sheetId="4"/>
      <sheetData sheetId="5"/>
      <sheetData sheetId="6">
        <row r="49">
          <cell r="C49">
            <v>29661</v>
          </cell>
        </row>
        <row r="99">
          <cell r="C99">
            <v>6165</v>
          </cell>
        </row>
        <row r="145">
          <cell r="C145">
            <v>15020</v>
          </cell>
        </row>
        <row r="159">
          <cell r="C159">
            <v>436644</v>
          </cell>
        </row>
      </sheetData>
      <sheetData sheetId="7"/>
      <sheetData sheetId="8"/>
      <sheetData sheetId="9"/>
      <sheetData sheetId="10"/>
      <sheetData sheetId="11">
        <row r="17">
          <cell r="D17">
            <v>277500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NAL MOD"/>
      <sheetName val="ACTA FINAL"/>
      <sheetName val="Salarios"/>
      <sheetName val="Cuadrillas"/>
      <sheetName val="Trans"/>
      <sheetName val="Equ"/>
      <sheetName val="Mat"/>
      <sheetName val="PRESUPT. MODIFICADO"/>
      <sheetName val="PRESUPT.CERRAM OFICIAL"/>
      <sheetName val="5,2PUAS"/>
      <sheetName val="5,1MALLA"/>
      <sheetName val="4,9REVOQUE"/>
      <sheetName val="4,8ALFAJIAS"/>
      <sheetName val="4,7COLUMNAS"/>
      <sheetName val="4,6ABUSARD"/>
      <sheetName val="4,5LEVANTE"/>
      <sheetName val="4,4SOBRENIVEL"/>
      <sheetName val="4,6VIGA AMARRE"/>
      <sheetName val="4,3VIGA"/>
      <sheetName val="4,2ZAPATAS"/>
      <sheetName val="4,1SOLADO"/>
      <sheetName val="1,1 Locali"/>
      <sheetName val="2,1Excavacion"/>
      <sheetName val="2,2CargeBote"/>
      <sheetName val="3,1Subbase"/>
      <sheetName val=" 4,2AceroRef"/>
      <sheetName val="Datos entrada"/>
      <sheetName val="Mort 1-3"/>
      <sheetName val="Mort 1-3 Imper"/>
      <sheetName val="Mort 1-4"/>
      <sheetName val="Mort 1-4 Imper"/>
      <sheetName val="Mort 1-5"/>
      <sheetName val="Mort 1-7"/>
      <sheetName val="Concr 2,000"/>
      <sheetName val="Concr 2,500"/>
      <sheetName val="Concr 3,000"/>
      <sheetName val="1,1,1 Campamt"/>
      <sheetName val="1,1,4 Localiz Equipo"/>
      <sheetName val="1,3,1 Dm const"/>
      <sheetName val="1,3,2 Dm Cubiert"/>
      <sheetName val="1,3,3 Dm Muro"/>
      <sheetName val="1,3,4 Dm cimiento"/>
      <sheetName val="1,3,5 Dm Vig-colum"/>
      <sheetName val="1,3,6 Dm Placa Maciza"/>
      <sheetName val="1,3,7 Dm Manual"/>
      <sheetName val="1,3,8 DEMOLICION PL CON CORT"/>
      <sheetName val="1,3,9 desmonte estructuras"/>
      <sheetName val="1,3,10 DESMONTE CUBIERTAS"/>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1 Concr pobre"/>
      <sheetName val="2,2,4 Concr Zapatas"/>
      <sheetName val="2,2,11 Placas cont= 0,15"/>
      <sheetName val="3,4,1 Caja inspección 0,60 "/>
      <sheetName val="3,4,10 Caja inspección 1,00"/>
      <sheetName val="3,4,11 Caja inspección 0,70"/>
      <sheetName val="3,5,1 Exc Man "/>
      <sheetName val="3,5,4 Relleno M Común "/>
      <sheetName val="4,1,1 Columnas"/>
      <sheetName val="4,2,4 Vigas aéreas EN ARCO"/>
      <sheetName val="4,3,2 Caseton"/>
      <sheetName val="4,3,3 losas con lamina colabora"/>
      <sheetName val="4,3,6 Placa maciza 0,20"/>
      <sheetName val="4,3,7 Placa maciza 0,10"/>
      <sheetName val="4,3,8 Placa maciza 0,15"/>
      <sheetName val="4,3,9 Placa maciza e =0,12"/>
      <sheetName val="4,3,11 Losa Aliger. 0,45m"/>
      <sheetName val="4,3,13 Losa Aliger. 0,25mtrs"/>
      <sheetName val="4,4,3 POZO CONCRETO (20m3)"/>
      <sheetName val="4,4,4 POZO CONCRETO"/>
      <sheetName val="4,4,5 escal con lamina cola "/>
      <sheetName val="4,6,2,9 viga met 140x60 "/>
      <sheetName val="4,6,2,10 viga met 180x65"/>
      <sheetName val="4,6,2,11Perfil 120x60"/>
      <sheetName val="5,1,6 Bloq Conc Estruc 014"/>
      <sheetName val="5,1,8 BLOQUE CONCRETO 0,09"/>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5 Tanque Plastico (6)"/>
      <sheetName val="7,1,6,3 Registro PD media"/>
      <sheetName val="7,1,6,7 Acometida 1 14"/>
      <sheetName val="7,1,6,9 Caja registro"/>
      <sheetName val="7,1,6,10 Acometida 1 12"/>
      <sheetName val="7,1,6,11 Registro 1 12 "/>
      <sheetName val="7,1,6,12 Acometida 2"/>
      <sheetName val="7,1,6,13 Acometida 3-4&quot;"/>
      <sheetName val="7,1,6,14 Acometida 2½PL "/>
      <sheetName val="7,1,6,15 Registro 3_4 "/>
      <sheetName val="7,1,8,7 P Agua Fria Pocetas"/>
      <sheetName val="7,1,9,7 P Sanitario Pocetas"/>
      <sheetName val="7,1,10,3 Sanit 2"/>
      <sheetName val="7,1,10,4 Sanit 6"/>
      <sheetName val="7,1,10,5 Sanit 3"/>
      <sheetName val="7,1,11,1 Acomet lluvia"/>
      <sheetName val="8,1,2 Roseta"/>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10 Canalización 2X114"/>
      <sheetName val="8,3,11 PVC 114&quot; fachada "/>
      <sheetName val="8,3,12 Percha"/>
      <sheetName val="8,3,13 Acometida 3x8"/>
      <sheetName val="8,3,14 Acometida 3x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Acom Cable 3x2_0"/>
      <sheetName val="8,3,30 Acom Cable 3x350+1X4 (2)"/>
      <sheetName val="8,3,31 Barraje Premoldeado"/>
      <sheetName val="8,4,1 Tablero 18 Circuitos"/>
      <sheetName val="8,3,32 Canalización 2"/>
      <sheetName val="8,3,33 Canalización 3"/>
      <sheetName val="8,3,34 Cableado 3X4+1X4"/>
      <sheetName val="8,4,2 Tablero 12 Circuitos"/>
      <sheetName val="8,4,3 Tablero 16 circuitos"/>
      <sheetName val="8,3,35 Acom. 2x250+1x250"/>
      <sheetName val="8,4,4 Interrruptor Tripo"/>
      <sheetName val="8,4,5 CAJ MEDIDOR"/>
      <sheetName val="8,4,6 Interr bipol"/>
      <sheetName val="8,4,7 Interr 2 15 30"/>
      <sheetName val="8,4,10 CAJ  2 CIRCUITOS"/>
      <sheetName val="8,4,11 CAJ  4 CIRCUITOS"/>
      <sheetName val="8,4,12 Interr 2 70 "/>
      <sheetName val="8,4,13 Tablero 8 Circuitos"/>
      <sheetName val="8,4,15 Medidor Monofásico"/>
      <sheetName val="8,4,16 Tablero GM AE-319"/>
      <sheetName val="8,4,17 Tablero distribucion400"/>
      <sheetName val="8,4,18 INTERRUPTOR 3 X 300A"/>
      <sheetName val="8,4,19 G.M.B.T"/>
      <sheetName val="8,4,20 Tablero 24 Circ. TRIFASI"/>
      <sheetName val="8,9,6 TRANSFORMADOR112.5 KVA"/>
      <sheetName val="8,9,7 ESTRUCTURA_SILLETA_METAL "/>
      <sheetName val="8,9,8 ESTRUC_PROTEC_MT "/>
      <sheetName val="8,9,9 CORTACIRCUITOS15KV_100AMP"/>
      <sheetName val="8,9,10 PARARRAYO POLIMERICO"/>
      <sheetName val="8,9,11 LINEA TIERRA TRANSF."/>
      <sheetName val="8,9,12 GRAPA OPERAR EN CALIENTE"/>
      <sheetName val="8,9,13 ESTRIBO M. T"/>
      <sheetName val="8,9,14 TUBO GALV. 4&quot;"/>
      <sheetName val="8,9,15 TRANSFORMADOR 37.5 KV"/>
      <sheetName val="8,9,16 TRANSFORMADOR 50 KVA "/>
      <sheetName val="8,9,17 TUBO GALV. 3&quot; "/>
      <sheetName val="8,9,18 ESTRUC_MT DE RETENCION"/>
      <sheetName val="8,9,19 ABRAZADERA MONTAJ. TRAFO"/>
      <sheetName val="8,11,2 Camara CS275"/>
      <sheetName val="8,11,3 Camara CS276"/>
      <sheetName val="8,12,1 POSTE 12 MTS"/>
      <sheetName val="8,13,1 CABLE ACSR No 2"/>
      <sheetName val="9,1,3 Pañete Exteriores"/>
      <sheetName val="10,4,2 Escalera en Granito"/>
      <sheetName val="11,2,4,2 Cubierta placa"/>
      <sheetName val="11,3,6 Canal LAMINA GALV"/>
      <sheetName val="12,2,1,1 Marcos puerta"/>
      <sheetName val="12,2,1,3 Puerta S niños"/>
      <sheetName val=" 12,2,2,4 Baranda tubo"/>
      <sheetName val="12,2,4,1 CORTASOL"/>
      <sheetName val="16,2,1 Puerta PVC aulas "/>
      <sheetName val="16,2,2 Puerta PVC Baterias"/>
      <sheetName val="16,2,6 Rejilla"/>
      <sheetName val="17,2,3 Divisiones 0,06"/>
      <sheetName val="18,1,3 Vinilo con estuco"/>
      <sheetName val="20,2,2 Sardinel"/>
      <sheetName val="20,4,4 Arborización"/>
      <sheetName val="Hoja1"/>
    </sheetNames>
    <sheetDataSet>
      <sheetData sheetId="0"/>
      <sheetData sheetId="1"/>
      <sheetData sheetId="2">
        <row r="11">
          <cell r="A11" t="str">
            <v xml:space="preserve"> CUADRILLAS</v>
          </cell>
        </row>
      </sheetData>
      <sheetData sheetId="3">
        <row r="11">
          <cell r="A11" t="str">
            <v xml:space="preserve"> CUADRILLAS</v>
          </cell>
        </row>
        <row r="12">
          <cell r="A12" t="str">
            <v>COSTOS DE TRANSPORTE</v>
          </cell>
        </row>
        <row r="13">
          <cell r="A13" t="str">
            <v>SALARIO MINIMO LEGAL VIGENTE</v>
          </cell>
          <cell r="F13">
            <v>496500</v>
          </cell>
          <cell r="I13" t="str">
            <v>Horas</v>
          </cell>
        </row>
        <row r="14">
          <cell r="A14" t="str">
            <v>Descripción</v>
          </cell>
          <cell r="B14" t="str">
            <v>Jornal Oficial</v>
          </cell>
          <cell r="D14" t="str">
            <v>Tarifa hora</v>
          </cell>
          <cell r="F14" t="str">
            <v>Jornal Ayudante</v>
          </cell>
          <cell r="H14" t="str">
            <v>Tarifa por viaje</v>
          </cell>
        </row>
        <row r="15">
          <cell r="A15" t="str">
            <v>P. ALBAÑILERIA</v>
          </cell>
          <cell r="B15">
            <v>59613.513749999998</v>
          </cell>
          <cell r="C15" t="str">
            <v>UN</v>
          </cell>
          <cell r="F15">
            <v>43321.693749999999</v>
          </cell>
        </row>
        <row r="16">
          <cell r="A16" t="str">
            <v>P. INSTALACIONES BASICA</v>
          </cell>
          <cell r="B16">
            <v>65574.865124999997</v>
          </cell>
          <cell r="C16" t="str">
            <v>M3</v>
          </cell>
          <cell r="D16">
            <v>48000</v>
          </cell>
          <cell r="F16">
            <v>47653.863124999996</v>
          </cell>
          <cell r="H16">
            <v>135000</v>
          </cell>
        </row>
        <row r="17">
          <cell r="A17" t="str">
            <v>P. PINTURA</v>
          </cell>
          <cell r="B17">
            <v>68555.540812499996</v>
          </cell>
          <cell r="C17" t="str">
            <v>M3</v>
          </cell>
          <cell r="F17">
            <v>49819.947812499995</v>
          </cell>
          <cell r="H17">
            <v>109500</v>
          </cell>
        </row>
        <row r="18">
          <cell r="A18" t="str">
            <v>P. CARPINTERIA</v>
          </cell>
          <cell r="B18">
            <v>71536.216499999995</v>
          </cell>
          <cell r="C18" t="str">
            <v>TN</v>
          </cell>
          <cell r="D18">
            <v>27000</v>
          </cell>
          <cell r="F18">
            <v>51986.032500000001</v>
          </cell>
          <cell r="H18">
            <v>54000</v>
          </cell>
        </row>
        <row r="19">
          <cell r="A19" t="str">
            <v>P. CABLEADO ESTRUCTURADO</v>
          </cell>
          <cell r="B19">
            <v>85247.324662500003</v>
          </cell>
          <cell r="C19" t="str">
            <v>TN</v>
          </cell>
          <cell r="D19">
            <v>52500</v>
          </cell>
          <cell r="F19">
            <v>61950.022062499993</v>
          </cell>
          <cell r="H19">
            <v>105000</v>
          </cell>
        </row>
        <row r="20">
          <cell r="A20" t="str">
            <v>Cama-baja</v>
          </cell>
          <cell r="B20">
            <v>15</v>
          </cell>
          <cell r="C20" t="str">
            <v>TN</v>
          </cell>
          <cell r="D20">
            <v>105000</v>
          </cell>
          <cell r="G20" t="str">
            <v>Vlr actualizado</v>
          </cell>
          <cell r="H20" t="str">
            <v>% Actualización</v>
          </cell>
          <cell r="I20" t="str">
            <v>Vlr Actual</v>
          </cell>
        </row>
        <row r="21">
          <cell r="A21" t="str">
            <v>Excavaciones</v>
          </cell>
          <cell r="B21">
            <v>1.5</v>
          </cell>
          <cell r="C21" t="str">
            <v>TN</v>
          </cell>
          <cell r="D21">
            <v>37500</v>
          </cell>
          <cell r="E21">
            <v>3</v>
          </cell>
          <cell r="F21" t="str">
            <v>Ayudante</v>
          </cell>
          <cell r="G21">
            <v>129965</v>
          </cell>
          <cell r="H21">
            <v>0</v>
          </cell>
          <cell r="I21">
            <v>129965</v>
          </cell>
        </row>
        <row r="22">
          <cell r="A22" t="str">
            <v>Enchapes y acabados</v>
          </cell>
          <cell r="B22">
            <v>1</v>
          </cell>
          <cell r="C22" t="str">
            <v>oficial</v>
          </cell>
          <cell r="D22">
            <v>37500</v>
          </cell>
          <cell r="E22">
            <v>1</v>
          </cell>
          <cell r="F22" t="str">
            <v>Ayudante</v>
          </cell>
          <cell r="G22">
            <v>102935</v>
          </cell>
          <cell r="H22">
            <v>0</v>
          </cell>
          <cell r="I22">
            <v>102935</v>
          </cell>
        </row>
        <row r="23">
          <cell r="A23" t="str">
            <v>Cuadrilla Demoliciones</v>
          </cell>
          <cell r="E23">
            <v>2</v>
          </cell>
          <cell r="F23" t="str">
            <v>Ayudante</v>
          </cell>
          <cell r="G23">
            <v>86643</v>
          </cell>
          <cell r="H23">
            <v>0</v>
          </cell>
          <cell r="I23">
            <v>86643</v>
          </cell>
        </row>
        <row r="24">
          <cell r="A24" t="str">
            <v>Excavaciones en roca</v>
          </cell>
          <cell r="B24">
            <v>1</v>
          </cell>
          <cell r="C24" t="str">
            <v>Oficial</v>
          </cell>
          <cell r="D24" t="str">
            <v>+</v>
          </cell>
          <cell r="E24">
            <v>3</v>
          </cell>
          <cell r="F24" t="str">
            <v>Ayudante</v>
          </cell>
          <cell r="G24">
            <v>189579</v>
          </cell>
          <cell r="H24">
            <v>0</v>
          </cell>
          <cell r="I24">
            <v>189579</v>
          </cell>
        </row>
        <row r="25">
          <cell r="A25" t="str">
            <v>Albañilería</v>
          </cell>
          <cell r="B25">
            <v>2</v>
          </cell>
          <cell r="C25" t="str">
            <v>Oficial</v>
          </cell>
          <cell r="D25" t="str">
            <v>+</v>
          </cell>
          <cell r="E25">
            <v>1</v>
          </cell>
          <cell r="F25" t="str">
            <v>Ayudante</v>
          </cell>
          <cell r="G25">
            <v>162549</v>
          </cell>
          <cell r="H25">
            <v>0</v>
          </cell>
          <cell r="I25">
            <v>162549</v>
          </cell>
        </row>
        <row r="26">
          <cell r="A26" t="str">
            <v>Estructuras</v>
          </cell>
          <cell r="B26">
            <v>2</v>
          </cell>
          <cell r="C26" t="str">
            <v>Oficial</v>
          </cell>
          <cell r="D26" t="str">
            <v>+</v>
          </cell>
          <cell r="E26">
            <v>3</v>
          </cell>
          <cell r="F26" t="str">
            <v>Ayudante</v>
          </cell>
          <cell r="G26">
            <v>249192</v>
          </cell>
          <cell r="H26">
            <v>0</v>
          </cell>
          <cell r="I26">
            <v>249192</v>
          </cell>
        </row>
        <row r="27">
          <cell r="A27" t="str">
            <v>Topografía</v>
          </cell>
          <cell r="B27">
            <v>1</v>
          </cell>
          <cell r="C27" t="str">
            <v>Oficial</v>
          </cell>
          <cell r="D27" t="str">
            <v>+</v>
          </cell>
          <cell r="E27">
            <v>3</v>
          </cell>
          <cell r="F27" t="str">
            <v>Ayudante</v>
          </cell>
          <cell r="G27">
            <v>208536</v>
          </cell>
          <cell r="H27">
            <v>0</v>
          </cell>
          <cell r="I27">
            <v>208536</v>
          </cell>
        </row>
        <row r="28">
          <cell r="A28" t="str">
            <v>Instalaciones</v>
          </cell>
          <cell r="B28">
            <v>2</v>
          </cell>
          <cell r="C28" t="str">
            <v>Oficial</v>
          </cell>
          <cell r="D28" t="str">
            <v>+</v>
          </cell>
          <cell r="E28">
            <v>2</v>
          </cell>
          <cell r="F28" t="str">
            <v>Ayudante</v>
          </cell>
          <cell r="G28">
            <v>226457</v>
          </cell>
          <cell r="H28">
            <v>0</v>
          </cell>
          <cell r="I28">
            <v>226457</v>
          </cell>
        </row>
        <row r="29">
          <cell r="A29" t="str">
            <v>Cuadrilla 1 - 4</v>
          </cell>
          <cell r="B29">
            <v>1</v>
          </cell>
          <cell r="C29" t="str">
            <v>Oficial</v>
          </cell>
          <cell r="D29" t="str">
            <v>+</v>
          </cell>
          <cell r="E29">
            <v>4</v>
          </cell>
          <cell r="F29" t="str">
            <v>Ayudante</v>
          </cell>
          <cell r="G29">
            <v>279480</v>
          </cell>
          <cell r="H29">
            <v>0</v>
          </cell>
          <cell r="I29">
            <v>279480</v>
          </cell>
        </row>
        <row r="30">
          <cell r="A30" t="str">
            <v>Cuadrilla 1 - 1</v>
          </cell>
          <cell r="B30">
            <v>1</v>
          </cell>
          <cell r="C30" t="str">
            <v>Oficial</v>
          </cell>
          <cell r="D30" t="str">
            <v>+</v>
          </cell>
          <cell r="E30">
            <v>1</v>
          </cell>
          <cell r="F30" t="str">
            <v>Ayudante</v>
          </cell>
          <cell r="G30">
            <v>123522</v>
          </cell>
          <cell r="H30">
            <v>0</v>
          </cell>
          <cell r="I30">
            <v>123522</v>
          </cell>
        </row>
        <row r="31">
          <cell r="A31" t="str">
            <v>Cuadrilla 1 - 3</v>
          </cell>
          <cell r="B31">
            <v>1</v>
          </cell>
          <cell r="C31" t="str">
            <v>Oficial</v>
          </cell>
          <cell r="D31" t="str">
            <v>+</v>
          </cell>
          <cell r="E31">
            <v>3</v>
          </cell>
          <cell r="F31" t="str">
            <v>Ayudante</v>
          </cell>
          <cell r="G31">
            <v>189579</v>
          </cell>
          <cell r="H31">
            <v>0</v>
          </cell>
          <cell r="I31">
            <v>189579</v>
          </cell>
        </row>
        <row r="32">
          <cell r="A32" t="str">
            <v>Cuadrilla 1 - 6</v>
          </cell>
          <cell r="B32">
            <v>1</v>
          </cell>
          <cell r="C32" t="str">
            <v>Oficial</v>
          </cell>
          <cell r="D32" t="str">
            <v>+</v>
          </cell>
          <cell r="E32">
            <v>6</v>
          </cell>
          <cell r="F32" t="str">
            <v>Ayudante</v>
          </cell>
          <cell r="G32">
            <v>319544</v>
          </cell>
          <cell r="H32">
            <v>0</v>
          </cell>
          <cell r="I32">
            <v>319544</v>
          </cell>
        </row>
        <row r="33">
          <cell r="A33" t="str">
            <v>Subcontrato Hidraúlico y Sanitario</v>
          </cell>
          <cell r="B33">
            <v>1</v>
          </cell>
          <cell r="C33" t="str">
            <v>Oficial</v>
          </cell>
          <cell r="D33" t="str">
            <v>+</v>
          </cell>
          <cell r="E33">
            <v>1</v>
          </cell>
          <cell r="F33" t="str">
            <v>Ayudante</v>
          </cell>
          <cell r="G33">
            <v>113229</v>
          </cell>
          <cell r="H33">
            <v>0</v>
          </cell>
          <cell r="I33">
            <v>113229</v>
          </cell>
        </row>
        <row r="34">
          <cell r="A34" t="str">
            <v>Subcontrato Carpinteria metálica</v>
          </cell>
          <cell r="B34">
            <v>1</v>
          </cell>
          <cell r="C34" t="str">
            <v>Oficial</v>
          </cell>
          <cell r="D34" t="str">
            <v>+</v>
          </cell>
          <cell r="E34">
            <v>1</v>
          </cell>
          <cell r="F34" t="str">
            <v>Ayudante</v>
          </cell>
          <cell r="G34">
            <v>123522</v>
          </cell>
          <cell r="H34">
            <v>0</v>
          </cell>
          <cell r="I34">
            <v>123522</v>
          </cell>
        </row>
        <row r="35">
          <cell r="A35" t="str">
            <v>Subcontrato Eléctrico</v>
          </cell>
          <cell r="B35">
            <v>1</v>
          </cell>
          <cell r="C35" t="str">
            <v xml:space="preserve">Oficial </v>
          </cell>
          <cell r="D35" t="str">
            <v>+</v>
          </cell>
          <cell r="E35">
            <v>1</v>
          </cell>
          <cell r="F35" t="str">
            <v>Ayudante</v>
          </cell>
          <cell r="G35">
            <v>147197</v>
          </cell>
          <cell r="H35">
            <v>0</v>
          </cell>
          <cell r="I35">
            <v>147197</v>
          </cell>
        </row>
        <row r="36">
          <cell r="A36" t="str">
            <v>Carpintería</v>
          </cell>
          <cell r="B36">
            <v>1</v>
          </cell>
          <cell r="C36" t="str">
            <v>Oficial</v>
          </cell>
          <cell r="D36" t="str">
            <v>+</v>
          </cell>
          <cell r="E36">
            <v>2</v>
          </cell>
          <cell r="F36" t="str">
            <v>Ayudante</v>
          </cell>
          <cell r="G36">
            <v>175508</v>
          </cell>
          <cell r="H36">
            <v>0</v>
          </cell>
          <cell r="I36">
            <v>175508</v>
          </cell>
        </row>
        <row r="37">
          <cell r="A37" t="str">
            <v>Pintura</v>
          </cell>
          <cell r="B37">
            <v>2</v>
          </cell>
          <cell r="C37" t="str">
            <v>Oficial</v>
          </cell>
          <cell r="D37" t="str">
            <v>+</v>
          </cell>
          <cell r="E37">
            <v>1</v>
          </cell>
          <cell r="F37" t="str">
            <v>Ayudante</v>
          </cell>
          <cell r="G37">
            <v>186931</v>
          </cell>
          <cell r="H37">
            <v>0</v>
          </cell>
          <cell r="I37">
            <v>186931</v>
          </cell>
        </row>
        <row r="38">
          <cell r="A38" t="str">
            <v>Mampostería</v>
          </cell>
          <cell r="B38">
            <v>2</v>
          </cell>
          <cell r="C38" t="str">
            <v>Oficial</v>
          </cell>
          <cell r="D38" t="str">
            <v>+</v>
          </cell>
          <cell r="E38">
            <v>1</v>
          </cell>
          <cell r="F38" t="str">
            <v>Ayudante</v>
          </cell>
          <cell r="G38">
            <v>162549</v>
          </cell>
          <cell r="H38">
            <v>0</v>
          </cell>
          <cell r="I38">
            <v>162549</v>
          </cell>
        </row>
        <row r="39">
          <cell r="A39" t="str">
            <v>Vías</v>
          </cell>
          <cell r="B39">
            <v>3</v>
          </cell>
          <cell r="C39" t="str">
            <v>Oficial</v>
          </cell>
          <cell r="D39" t="str">
            <v>+</v>
          </cell>
          <cell r="E39">
            <v>4</v>
          </cell>
          <cell r="F39" t="str">
            <v>Ayudante</v>
          </cell>
          <cell r="G39">
            <v>404946</v>
          </cell>
          <cell r="H39">
            <v>0</v>
          </cell>
          <cell r="I39">
            <v>404946</v>
          </cell>
        </row>
      </sheetData>
      <sheetData sheetId="4">
        <row r="12">
          <cell r="A12" t="str">
            <v>COSTOS DE TRANSPORTE</v>
          </cell>
        </row>
      </sheetData>
      <sheetData sheetId="5">
        <row r="11">
          <cell r="A11" t="str">
            <v>Descripción</v>
          </cell>
        </row>
        <row r="12">
          <cell r="A12" t="str">
            <v>COSTOS DE MAQUINARIA Y EQUIPOS</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JORNADA DIARIA</v>
          </cell>
          <cell r="B14">
            <v>8</v>
          </cell>
          <cell r="C14">
            <v>1</v>
          </cell>
          <cell r="D14">
            <v>350</v>
          </cell>
          <cell r="E14">
            <v>0.05</v>
          </cell>
          <cell r="F14">
            <v>367.5</v>
          </cell>
        </row>
        <row r="15">
          <cell r="A15" t="str">
            <v>Descripción</v>
          </cell>
          <cell r="B15" t="str">
            <v>Tarifa hora</v>
          </cell>
          <cell r="C15">
            <v>1</v>
          </cell>
          <cell r="D15" t="str">
            <v>Tarifa -día</v>
          </cell>
          <cell r="E15" t="str">
            <v>% Actualización</v>
          </cell>
          <cell r="F15" t="str">
            <v>Valor Actualizado</v>
          </cell>
        </row>
        <row r="16">
          <cell r="A16" t="str">
            <v>Cargador tipo Cat - 904</v>
          </cell>
          <cell r="B16">
            <v>65000</v>
          </cell>
          <cell r="C16">
            <v>1</v>
          </cell>
          <cell r="D16">
            <v>520000</v>
          </cell>
          <cell r="E16">
            <v>0.05</v>
          </cell>
          <cell r="F16">
            <v>546000</v>
          </cell>
        </row>
        <row r="17">
          <cell r="A17" t="str">
            <v>Buggis</v>
          </cell>
          <cell r="B17">
            <v>800</v>
          </cell>
          <cell r="C17">
            <v>1</v>
          </cell>
          <cell r="D17">
            <v>6400</v>
          </cell>
          <cell r="E17">
            <v>0.05</v>
          </cell>
          <cell r="F17">
            <v>6720</v>
          </cell>
        </row>
        <row r="18">
          <cell r="A18" t="str">
            <v>Compresor</v>
          </cell>
          <cell r="B18">
            <v>23200</v>
          </cell>
          <cell r="C18">
            <v>1</v>
          </cell>
          <cell r="D18">
            <v>185600</v>
          </cell>
          <cell r="E18">
            <v>0.05</v>
          </cell>
          <cell r="F18">
            <v>194880</v>
          </cell>
        </row>
        <row r="19">
          <cell r="A19" t="str">
            <v>Compresor 2 martillos 185 PCM</v>
          </cell>
          <cell r="B19">
            <v>31320</v>
          </cell>
          <cell r="C19">
            <v>1</v>
          </cell>
          <cell r="D19">
            <v>250560</v>
          </cell>
          <cell r="E19">
            <v>0.05</v>
          </cell>
          <cell r="F19">
            <v>263088</v>
          </cell>
        </row>
        <row r="20">
          <cell r="A20" t="str">
            <v>Cortadora</v>
          </cell>
          <cell r="B20">
            <v>23201</v>
          </cell>
          <cell r="C20">
            <v>2</v>
          </cell>
          <cell r="D20">
            <v>185608</v>
          </cell>
          <cell r="E20">
            <v>0.05</v>
          </cell>
          <cell r="F20">
            <v>194888.4</v>
          </cell>
        </row>
        <row r="21">
          <cell r="A21" t="str">
            <v>Equipo de topografía</v>
          </cell>
          <cell r="B21">
            <v>15000</v>
          </cell>
          <cell r="C21">
            <v>1</v>
          </cell>
          <cell r="D21">
            <v>120000</v>
          </cell>
          <cell r="E21">
            <v>0.05</v>
          </cell>
          <cell r="F21">
            <v>126000</v>
          </cell>
        </row>
        <row r="22">
          <cell r="A22" t="str">
            <v>Equipo de Soldadura</v>
          </cell>
          <cell r="B22">
            <v>10000</v>
          </cell>
          <cell r="C22">
            <v>1</v>
          </cell>
          <cell r="D22">
            <v>80000</v>
          </cell>
          <cell r="E22">
            <v>0.05</v>
          </cell>
          <cell r="F22">
            <v>84000</v>
          </cell>
        </row>
        <row r="23">
          <cell r="A23" t="str">
            <v>Figuradora</v>
          </cell>
          <cell r="B23">
            <v>3500</v>
          </cell>
          <cell r="C23">
            <v>1</v>
          </cell>
          <cell r="D23">
            <v>28000</v>
          </cell>
          <cell r="E23">
            <v>0.05</v>
          </cell>
          <cell r="F23">
            <v>29400</v>
          </cell>
        </row>
        <row r="24">
          <cell r="A24" t="str">
            <v>Pulidora</v>
          </cell>
          <cell r="B24">
            <v>6000</v>
          </cell>
          <cell r="C24">
            <v>1</v>
          </cell>
          <cell r="D24">
            <v>48000</v>
          </cell>
          <cell r="E24">
            <v>0.05</v>
          </cell>
          <cell r="F24">
            <v>50400</v>
          </cell>
        </row>
        <row r="25">
          <cell r="A25" t="str">
            <v>Pulidora pisos incluye piedras y ceras</v>
          </cell>
          <cell r="B25">
            <v>12000</v>
          </cell>
          <cell r="C25">
            <v>1</v>
          </cell>
          <cell r="D25">
            <v>96000</v>
          </cell>
          <cell r="E25">
            <v>0.05</v>
          </cell>
          <cell r="F25">
            <v>100800</v>
          </cell>
        </row>
        <row r="26">
          <cell r="A26" t="str">
            <v>Formaleta</v>
          </cell>
          <cell r="B26">
            <v>287.5</v>
          </cell>
          <cell r="C26">
            <v>1</v>
          </cell>
          <cell r="D26">
            <v>2300</v>
          </cell>
          <cell r="E26">
            <v>0.05</v>
          </cell>
          <cell r="F26">
            <v>2415</v>
          </cell>
        </row>
        <row r="27">
          <cell r="A27" t="str">
            <v>Formaleta metalica para Bordillo</v>
          </cell>
          <cell r="B27">
            <v>1000</v>
          </cell>
          <cell r="C27">
            <v>1</v>
          </cell>
          <cell r="D27">
            <v>8000</v>
          </cell>
          <cell r="E27">
            <v>0.05</v>
          </cell>
          <cell r="F27">
            <v>8400</v>
          </cell>
        </row>
        <row r="28">
          <cell r="A28" t="str">
            <v>Formaleta entrepiso por 4 semanas M2</v>
          </cell>
          <cell r="B28">
            <v>200</v>
          </cell>
          <cell r="C28">
            <v>1</v>
          </cell>
          <cell r="D28">
            <v>1600</v>
          </cell>
          <cell r="E28">
            <v>0.05</v>
          </cell>
          <cell r="F28">
            <v>1680</v>
          </cell>
        </row>
        <row r="29">
          <cell r="A29" t="str">
            <v>Formaleta entrepiso M2</v>
          </cell>
          <cell r="B29">
            <v>400</v>
          </cell>
          <cell r="C29">
            <v>1</v>
          </cell>
          <cell r="D29">
            <v>3200</v>
          </cell>
          <cell r="E29">
            <v>0.05</v>
          </cell>
          <cell r="F29">
            <v>3360</v>
          </cell>
        </row>
        <row r="30">
          <cell r="A30" t="str">
            <v>Herramienta Eléctrica</v>
          </cell>
          <cell r="B30">
            <v>800</v>
          </cell>
          <cell r="C30">
            <v>1</v>
          </cell>
          <cell r="D30">
            <v>6400</v>
          </cell>
          <cell r="E30">
            <v>0.05</v>
          </cell>
          <cell r="F30">
            <v>6720</v>
          </cell>
        </row>
        <row r="31">
          <cell r="A31" t="str">
            <v>Herramienta menor</v>
          </cell>
          <cell r="B31">
            <v>437.5</v>
          </cell>
          <cell r="C31">
            <v>1</v>
          </cell>
          <cell r="D31">
            <v>3500</v>
          </cell>
          <cell r="E31">
            <v>0.05</v>
          </cell>
          <cell r="F31">
            <v>3675</v>
          </cell>
        </row>
        <row r="32">
          <cell r="A32" t="str">
            <v>Mezcladora a gasolina</v>
          </cell>
          <cell r="B32">
            <v>8000</v>
          </cell>
          <cell r="C32">
            <v>1</v>
          </cell>
          <cell r="D32">
            <v>64000</v>
          </cell>
          <cell r="E32">
            <v>0.05</v>
          </cell>
          <cell r="F32">
            <v>67200</v>
          </cell>
        </row>
        <row r="33">
          <cell r="A33" t="str">
            <v>Motosierra profesional</v>
          </cell>
          <cell r="B33">
            <v>18000</v>
          </cell>
          <cell r="C33">
            <v>1</v>
          </cell>
          <cell r="D33">
            <v>144000</v>
          </cell>
          <cell r="E33">
            <v>0.05</v>
          </cell>
          <cell r="F33">
            <v>151200</v>
          </cell>
        </row>
        <row r="34">
          <cell r="A34" t="str">
            <v>Andamio metálico</v>
          </cell>
          <cell r="B34">
            <v>200</v>
          </cell>
          <cell r="C34">
            <v>1</v>
          </cell>
          <cell r="D34">
            <v>1600</v>
          </cell>
          <cell r="E34">
            <v>0.05</v>
          </cell>
          <cell r="F34">
            <v>1680</v>
          </cell>
        </row>
        <row r="35">
          <cell r="A35" t="str">
            <v xml:space="preserve">Paral metálico </v>
          </cell>
          <cell r="B35">
            <v>150</v>
          </cell>
          <cell r="C35">
            <v>1</v>
          </cell>
          <cell r="D35">
            <v>1200</v>
          </cell>
          <cell r="E35">
            <v>0.05</v>
          </cell>
          <cell r="F35">
            <v>1260</v>
          </cell>
        </row>
        <row r="36">
          <cell r="A36" t="str">
            <v>Paral telescopico</v>
          </cell>
          <cell r="B36">
            <v>250</v>
          </cell>
          <cell r="C36">
            <v>1</v>
          </cell>
          <cell r="D36">
            <v>2000</v>
          </cell>
          <cell r="E36">
            <v>0.05</v>
          </cell>
          <cell r="F36">
            <v>2100</v>
          </cell>
        </row>
        <row r="37">
          <cell r="A37" t="str">
            <v>Poleas y Cuerdas</v>
          </cell>
          <cell r="B37">
            <v>4500</v>
          </cell>
          <cell r="C37">
            <v>1</v>
          </cell>
          <cell r="D37">
            <v>36000</v>
          </cell>
          <cell r="E37">
            <v>0.05</v>
          </cell>
          <cell r="F37">
            <v>37800</v>
          </cell>
        </row>
        <row r="38">
          <cell r="A38" t="str">
            <v>Pertiga</v>
          </cell>
          <cell r="B38">
            <v>4501</v>
          </cell>
          <cell r="C38">
            <v>1</v>
          </cell>
          <cell r="D38">
            <v>36008</v>
          </cell>
          <cell r="E38">
            <v>0.05</v>
          </cell>
          <cell r="F38">
            <v>37808.400000000001</v>
          </cell>
        </row>
        <row r="39">
          <cell r="A39" t="str">
            <v>Rana</v>
          </cell>
          <cell r="B39">
            <v>5625</v>
          </cell>
          <cell r="C39">
            <v>1</v>
          </cell>
          <cell r="D39">
            <v>45000</v>
          </cell>
          <cell r="E39">
            <v>0.05</v>
          </cell>
          <cell r="F39">
            <v>47250</v>
          </cell>
        </row>
        <row r="40">
          <cell r="A40" t="str">
            <v>Retroexcavadora</v>
          </cell>
          <cell r="B40">
            <v>70000</v>
          </cell>
          <cell r="C40">
            <v>1</v>
          </cell>
          <cell r="D40">
            <v>560000</v>
          </cell>
          <cell r="E40">
            <v>0.05</v>
          </cell>
          <cell r="F40">
            <v>588000</v>
          </cell>
        </row>
        <row r="41">
          <cell r="A41" t="str">
            <v>Retroexcavadora llantas Tipo Cat 428</v>
          </cell>
          <cell r="B41">
            <v>80000</v>
          </cell>
          <cell r="C41">
            <v>1</v>
          </cell>
          <cell r="D41">
            <v>640000</v>
          </cell>
          <cell r="E41">
            <v>0.05</v>
          </cell>
          <cell r="F41">
            <v>672000</v>
          </cell>
        </row>
        <row r="42">
          <cell r="A42" t="str">
            <v>Tanque de agua</v>
          </cell>
          <cell r="B42">
            <v>37500</v>
          </cell>
          <cell r="C42">
            <v>1</v>
          </cell>
          <cell r="D42">
            <v>300000</v>
          </cell>
          <cell r="E42">
            <v>0.05</v>
          </cell>
          <cell r="F42">
            <v>315000</v>
          </cell>
        </row>
        <row r="43">
          <cell r="A43" t="str">
            <v>Taladro Industrial</v>
          </cell>
          <cell r="B43">
            <v>5000</v>
          </cell>
          <cell r="C43">
            <v>1</v>
          </cell>
          <cell r="D43">
            <v>40000</v>
          </cell>
          <cell r="E43">
            <v>0.05</v>
          </cell>
          <cell r="F43">
            <v>42000</v>
          </cell>
        </row>
        <row r="44">
          <cell r="A44" t="str">
            <v>Vibrocompactador a gasolina</v>
          </cell>
          <cell r="B44">
            <v>64000</v>
          </cell>
          <cell r="C44">
            <v>1</v>
          </cell>
          <cell r="D44">
            <v>512000</v>
          </cell>
          <cell r="E44">
            <v>0.05</v>
          </cell>
          <cell r="F44">
            <v>537600</v>
          </cell>
        </row>
        <row r="45">
          <cell r="A45" t="str">
            <v>Vibrador electrico concreto 110</v>
          </cell>
          <cell r="B45">
            <v>5800</v>
          </cell>
          <cell r="C45">
            <v>1</v>
          </cell>
          <cell r="D45">
            <v>46400</v>
          </cell>
          <cell r="E45">
            <v>0.05</v>
          </cell>
          <cell r="F45">
            <v>48720</v>
          </cell>
        </row>
        <row r="46">
          <cell r="A46" t="str">
            <v>Vibrador a gasolina</v>
          </cell>
          <cell r="B46">
            <v>5625</v>
          </cell>
          <cell r="C46">
            <v>1</v>
          </cell>
          <cell r="D46">
            <v>45000</v>
          </cell>
          <cell r="E46">
            <v>0.05</v>
          </cell>
          <cell r="F46">
            <v>47250</v>
          </cell>
        </row>
        <row r="47">
          <cell r="A47" t="str">
            <v>Volqueta (6m3/Operario y combustible)</v>
          </cell>
          <cell r="B47">
            <v>37500</v>
          </cell>
          <cell r="C47">
            <v>1</v>
          </cell>
          <cell r="D47">
            <v>300000</v>
          </cell>
          <cell r="E47">
            <v>0.05</v>
          </cell>
          <cell r="F47">
            <v>315000</v>
          </cell>
        </row>
        <row r="48">
          <cell r="A48" t="str">
            <v>Compresor 185 P3/min GD</v>
          </cell>
          <cell r="B48">
            <v>43750</v>
          </cell>
          <cell r="C48">
            <v>1</v>
          </cell>
          <cell r="D48">
            <v>350000</v>
          </cell>
          <cell r="E48">
            <v>0.05</v>
          </cell>
          <cell r="F48">
            <v>367500</v>
          </cell>
        </row>
        <row r="49">
          <cell r="A49" t="str">
            <v>Motoniveladora</v>
          </cell>
          <cell r="B49">
            <v>110000</v>
          </cell>
          <cell r="C49">
            <v>1</v>
          </cell>
          <cell r="D49">
            <v>880000</v>
          </cell>
          <cell r="E49">
            <v>0.05</v>
          </cell>
          <cell r="F49">
            <v>924000</v>
          </cell>
        </row>
        <row r="50">
          <cell r="A50" t="str">
            <v>Rodillo Compactador</v>
          </cell>
          <cell r="B50">
            <v>70000</v>
          </cell>
          <cell r="C50">
            <v>1</v>
          </cell>
          <cell r="D50">
            <v>560000</v>
          </cell>
          <cell r="E50">
            <v>0.05</v>
          </cell>
          <cell r="F50">
            <v>588000</v>
          </cell>
        </row>
        <row r="51">
          <cell r="A51" t="str">
            <v>Formaleta Metalica Para Pavimento</v>
          </cell>
          <cell r="B51">
            <v>125</v>
          </cell>
          <cell r="C51">
            <v>1</v>
          </cell>
          <cell r="D51">
            <v>1000</v>
          </cell>
          <cell r="E51">
            <v>0.05</v>
          </cell>
          <cell r="F51">
            <v>1050</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sheetData>
      <sheetData sheetId="6">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Abrazadera metálica</v>
          </cell>
          <cell r="B14" t="str">
            <v>UN</v>
          </cell>
          <cell r="C14">
            <v>1</v>
          </cell>
          <cell r="D14">
            <v>350</v>
          </cell>
          <cell r="E14">
            <v>0.05</v>
          </cell>
          <cell r="F14">
            <v>367.5</v>
          </cell>
        </row>
        <row r="15">
          <cell r="A15" t="str">
            <v>Abrazadera metálica 1 1/2"</v>
          </cell>
          <cell r="B15" t="str">
            <v>UN</v>
          </cell>
          <cell r="C15">
            <v>1</v>
          </cell>
          <cell r="D15">
            <v>1000</v>
          </cell>
          <cell r="E15">
            <v>0.05</v>
          </cell>
          <cell r="F15">
            <v>1050</v>
          </cell>
        </row>
        <row r="16">
          <cell r="A16" t="str">
            <v>Abrazadera metálica 1 1/4"</v>
          </cell>
          <cell r="B16" t="str">
            <v>UN</v>
          </cell>
          <cell r="C16">
            <v>1</v>
          </cell>
          <cell r="D16">
            <v>750</v>
          </cell>
          <cell r="E16">
            <v>0.05</v>
          </cell>
          <cell r="F16">
            <v>787.5</v>
          </cell>
        </row>
        <row r="17">
          <cell r="A17" t="str">
            <v>Abrazadera metálica 1"</v>
          </cell>
          <cell r="B17" t="str">
            <v>UN</v>
          </cell>
          <cell r="C17">
            <v>1</v>
          </cell>
          <cell r="D17">
            <v>500</v>
          </cell>
          <cell r="E17">
            <v>0.05</v>
          </cell>
          <cell r="F17">
            <v>525</v>
          </cell>
        </row>
        <row r="18">
          <cell r="A18" t="str">
            <v>Abrazadera metálica 2"</v>
          </cell>
          <cell r="B18" t="str">
            <v>UN</v>
          </cell>
          <cell r="C18">
            <v>1</v>
          </cell>
          <cell r="D18">
            <v>1200</v>
          </cell>
          <cell r="E18">
            <v>0.05</v>
          </cell>
          <cell r="F18">
            <v>1260</v>
          </cell>
        </row>
        <row r="19">
          <cell r="A19" t="str">
            <v>Abrazadera galvanizada de 8"-10" de dos salidas</v>
          </cell>
          <cell r="B19" t="str">
            <v>UN</v>
          </cell>
          <cell r="C19">
            <v>1</v>
          </cell>
          <cell r="D19">
            <v>13000</v>
          </cell>
          <cell r="E19">
            <v>0.05</v>
          </cell>
          <cell r="F19">
            <v>13650</v>
          </cell>
        </row>
        <row r="20">
          <cell r="A20" t="str">
            <v>Abrazadera para montaje de transformador</v>
          </cell>
          <cell r="B20" t="str">
            <v>UN</v>
          </cell>
          <cell r="C20">
            <v>2</v>
          </cell>
          <cell r="D20">
            <v>27500</v>
          </cell>
          <cell r="E20">
            <v>0.05</v>
          </cell>
          <cell r="F20">
            <v>28875</v>
          </cell>
        </row>
        <row r="21">
          <cell r="A21" t="str">
            <v>Accesorios Sanit.</v>
          </cell>
          <cell r="B21" t="str">
            <v>gl</v>
          </cell>
          <cell r="C21">
            <v>1</v>
          </cell>
          <cell r="D21">
            <v>84000</v>
          </cell>
          <cell r="E21">
            <v>0.05</v>
          </cell>
          <cell r="F21">
            <v>88200</v>
          </cell>
        </row>
        <row r="22">
          <cell r="A22" t="str">
            <v>Accesorios - Codo de 90° 2"</v>
          </cell>
          <cell r="B22" t="str">
            <v>UN</v>
          </cell>
          <cell r="C22">
            <v>1</v>
          </cell>
          <cell r="D22">
            <v>1500</v>
          </cell>
          <cell r="E22">
            <v>0.05</v>
          </cell>
          <cell r="F22">
            <v>1575</v>
          </cell>
        </row>
        <row r="23">
          <cell r="A23" t="str">
            <v>Accesorios - Codo de 90° 3"</v>
          </cell>
          <cell r="B23" t="str">
            <v>UN</v>
          </cell>
          <cell r="C23">
            <v>1</v>
          </cell>
          <cell r="D23">
            <v>3500</v>
          </cell>
          <cell r="E23">
            <v>0.05</v>
          </cell>
          <cell r="F23">
            <v>3675</v>
          </cell>
        </row>
        <row r="24">
          <cell r="A24" t="str">
            <v>Accesorios - Codo de 90° 4"</v>
          </cell>
          <cell r="B24" t="str">
            <v>UN</v>
          </cell>
          <cell r="C24">
            <v>1</v>
          </cell>
          <cell r="D24">
            <v>6450</v>
          </cell>
          <cell r="E24">
            <v>0.05</v>
          </cell>
          <cell r="F24">
            <v>6772.5</v>
          </cell>
        </row>
        <row r="25">
          <cell r="A25" t="str">
            <v>Accesorios - Y de 3"</v>
          </cell>
          <cell r="B25" t="str">
            <v>UN</v>
          </cell>
          <cell r="C25">
            <v>1</v>
          </cell>
          <cell r="D25">
            <v>5290</v>
          </cell>
          <cell r="E25">
            <v>0.05</v>
          </cell>
          <cell r="F25">
            <v>5554.5</v>
          </cell>
        </row>
        <row r="26">
          <cell r="A26" t="str">
            <v>Accesorios - Y de 4"</v>
          </cell>
          <cell r="B26" t="str">
            <v>UN</v>
          </cell>
          <cell r="C26">
            <v>1</v>
          </cell>
          <cell r="D26">
            <v>9396</v>
          </cell>
          <cell r="E26">
            <v>0.05</v>
          </cell>
          <cell r="F26">
            <v>9865.7999999999993</v>
          </cell>
        </row>
        <row r="27">
          <cell r="A27" t="str">
            <v>Accesorios PVC-P 1 1/2"</v>
          </cell>
          <cell r="B27" t="str">
            <v>UN</v>
          </cell>
          <cell r="C27">
            <v>1</v>
          </cell>
          <cell r="D27">
            <v>2600</v>
          </cell>
          <cell r="E27">
            <v>0.05</v>
          </cell>
          <cell r="F27">
            <v>2730</v>
          </cell>
        </row>
        <row r="28">
          <cell r="A28" t="str">
            <v>Accesorios PVC-P 1 1/4"</v>
          </cell>
          <cell r="B28" t="str">
            <v>UN</v>
          </cell>
          <cell r="C28">
            <v>1</v>
          </cell>
          <cell r="D28">
            <v>1850</v>
          </cell>
          <cell r="E28">
            <v>0.05</v>
          </cell>
          <cell r="F28">
            <v>1942.5</v>
          </cell>
        </row>
        <row r="29">
          <cell r="A29" t="str">
            <v>Accesorios PVC-P 1"</v>
          </cell>
          <cell r="B29" t="str">
            <v>UN</v>
          </cell>
          <cell r="C29">
            <v>1</v>
          </cell>
          <cell r="D29">
            <v>980</v>
          </cell>
          <cell r="E29">
            <v>0.05</v>
          </cell>
          <cell r="F29">
            <v>1029</v>
          </cell>
        </row>
        <row r="30">
          <cell r="A30" t="str">
            <v>Accesorios PVC-P 1/2"</v>
          </cell>
          <cell r="B30" t="str">
            <v>UN</v>
          </cell>
          <cell r="C30">
            <v>1</v>
          </cell>
          <cell r="D30">
            <v>500</v>
          </cell>
          <cell r="E30">
            <v>0.05</v>
          </cell>
          <cell r="F30">
            <v>525</v>
          </cell>
        </row>
        <row r="31">
          <cell r="A31" t="str">
            <v>Accesorios PVC-P 2"</v>
          </cell>
          <cell r="B31" t="str">
            <v>UN</v>
          </cell>
          <cell r="C31">
            <v>1</v>
          </cell>
          <cell r="D31">
            <v>6000</v>
          </cell>
          <cell r="E31">
            <v>0.05</v>
          </cell>
          <cell r="F31">
            <v>6300</v>
          </cell>
        </row>
        <row r="32">
          <cell r="A32" t="str">
            <v>Accesorios PVC-P 3/4"</v>
          </cell>
          <cell r="B32" t="str">
            <v>UN</v>
          </cell>
          <cell r="C32">
            <v>1</v>
          </cell>
          <cell r="D32">
            <v>500</v>
          </cell>
          <cell r="E32">
            <v>0.05</v>
          </cell>
          <cell r="F32">
            <v>525</v>
          </cell>
        </row>
        <row r="33">
          <cell r="A33" t="str">
            <v>Acero 37,000 p.s.i. 1/4"</v>
          </cell>
          <cell r="B33" t="str">
            <v>KG</v>
          </cell>
          <cell r="C33">
            <v>1</v>
          </cell>
          <cell r="D33">
            <v>1800</v>
          </cell>
          <cell r="E33">
            <v>0.05</v>
          </cell>
          <cell r="F33">
            <v>1890</v>
          </cell>
        </row>
        <row r="34">
          <cell r="A34" t="str">
            <v xml:space="preserve">Acero 60,000 p.s.i. </v>
          </cell>
          <cell r="B34" t="str">
            <v>KG</v>
          </cell>
          <cell r="C34">
            <v>1</v>
          </cell>
          <cell r="D34">
            <v>2200</v>
          </cell>
          <cell r="E34">
            <v>0.05</v>
          </cell>
          <cell r="F34">
            <v>2310</v>
          </cell>
        </row>
        <row r="35">
          <cell r="A35" t="str">
            <v>Acero de refuerzo 60000 PSI</v>
          </cell>
          <cell r="B35" t="str">
            <v>KG</v>
          </cell>
          <cell r="C35">
            <v>1</v>
          </cell>
          <cell r="D35" t="e">
            <v>#REF!</v>
          </cell>
          <cell r="E35">
            <v>0.05</v>
          </cell>
          <cell r="F35" t="e">
            <v>#REF!</v>
          </cell>
        </row>
        <row r="36">
          <cell r="A36" t="str">
            <v>Acero figurado 37,000 p.s.i. 1/4"</v>
          </cell>
          <cell r="B36" t="str">
            <v>KG</v>
          </cell>
          <cell r="C36">
            <v>1</v>
          </cell>
          <cell r="D36">
            <v>1800</v>
          </cell>
          <cell r="E36">
            <v>0.05</v>
          </cell>
          <cell r="F36">
            <v>1890</v>
          </cell>
        </row>
        <row r="37">
          <cell r="A37" t="str">
            <v>Acero figurado 60,000 p.s.i. 1/2"</v>
          </cell>
          <cell r="B37" t="str">
            <v>KG</v>
          </cell>
          <cell r="C37">
            <v>1</v>
          </cell>
          <cell r="D37">
            <v>3426</v>
          </cell>
          <cell r="E37">
            <v>0.05</v>
          </cell>
          <cell r="F37">
            <v>3597.3</v>
          </cell>
        </row>
        <row r="38">
          <cell r="A38" t="str">
            <v>Ad.Terminal cond.1"</v>
          </cell>
          <cell r="B38" t="str">
            <v>UN</v>
          </cell>
          <cell r="C38">
            <v>1</v>
          </cell>
          <cell r="D38">
            <v>295</v>
          </cell>
          <cell r="E38">
            <v>0.05</v>
          </cell>
          <cell r="F38">
            <v>309.75</v>
          </cell>
        </row>
        <row r="39">
          <cell r="A39" t="str">
            <v>Ad.Terminal cond.1/2"</v>
          </cell>
          <cell r="B39" t="str">
            <v>UN</v>
          </cell>
          <cell r="C39">
            <v>1</v>
          </cell>
          <cell r="D39">
            <v>110</v>
          </cell>
          <cell r="E39">
            <v>0.05</v>
          </cell>
          <cell r="F39">
            <v>115.5</v>
          </cell>
        </row>
        <row r="40">
          <cell r="A40" t="str">
            <v>Ad.Terminal cond.3/4"</v>
          </cell>
          <cell r="B40" t="str">
            <v>UN</v>
          </cell>
          <cell r="C40">
            <v>1</v>
          </cell>
          <cell r="D40">
            <v>178.030303030303</v>
          </cell>
          <cell r="E40">
            <v>0.05</v>
          </cell>
          <cell r="F40">
            <v>186.93181818181816</v>
          </cell>
        </row>
        <row r="41">
          <cell r="A41" t="str">
            <v>Adaptador conduit de 1/2"</v>
          </cell>
          <cell r="B41" t="str">
            <v>UN</v>
          </cell>
          <cell r="C41">
            <v>1</v>
          </cell>
          <cell r="D41">
            <v>300</v>
          </cell>
          <cell r="E41">
            <v>0.05</v>
          </cell>
          <cell r="F41">
            <v>315</v>
          </cell>
        </row>
        <row r="42">
          <cell r="A42" t="str">
            <v>Adaptador macho PVC de 1"</v>
          </cell>
          <cell r="B42" t="str">
            <v>UN</v>
          </cell>
          <cell r="C42">
            <v>1</v>
          </cell>
          <cell r="D42">
            <v>910</v>
          </cell>
          <cell r="E42">
            <v>0.05</v>
          </cell>
          <cell r="F42">
            <v>955.5</v>
          </cell>
        </row>
        <row r="43">
          <cell r="A43" t="str">
            <v>Adaptador macho PVC de 1/2"</v>
          </cell>
          <cell r="B43" t="str">
            <v>UN</v>
          </cell>
          <cell r="C43">
            <v>1</v>
          </cell>
          <cell r="D43">
            <v>240</v>
          </cell>
          <cell r="E43">
            <v>0.05</v>
          </cell>
          <cell r="F43">
            <v>252</v>
          </cell>
        </row>
        <row r="44">
          <cell r="A44" t="str">
            <v>Adaptador macho PVC de 2 plg</v>
          </cell>
          <cell r="B44" t="str">
            <v>UN</v>
          </cell>
          <cell r="C44">
            <v>1</v>
          </cell>
          <cell r="D44">
            <v>3050</v>
          </cell>
          <cell r="E44">
            <v>0.05</v>
          </cell>
          <cell r="F44">
            <v>3202.5</v>
          </cell>
        </row>
        <row r="45">
          <cell r="A45" t="str">
            <v>Adoquín peatonal Santa Fe</v>
          </cell>
          <cell r="B45" t="str">
            <v>UN</v>
          </cell>
          <cell r="C45">
            <v>1</v>
          </cell>
          <cell r="D45">
            <v>900</v>
          </cell>
          <cell r="E45">
            <v>0.05</v>
          </cell>
          <cell r="F45">
            <v>945</v>
          </cell>
        </row>
        <row r="46">
          <cell r="A46" t="str">
            <v>Agarraderas metálicas l=0.10</v>
          </cell>
          <cell r="B46" t="str">
            <v>UN</v>
          </cell>
          <cell r="C46">
            <v>1</v>
          </cell>
          <cell r="D46">
            <v>7500</v>
          </cell>
          <cell r="E46">
            <v>0.05</v>
          </cell>
          <cell r="F46">
            <v>7875</v>
          </cell>
        </row>
        <row r="47">
          <cell r="A47" t="str">
            <v>Agregado Grueso. Incluye transporte.</v>
          </cell>
          <cell r="B47" t="str">
            <v>M3</v>
          </cell>
          <cell r="C47">
            <v>1</v>
          </cell>
          <cell r="D47">
            <v>122533.33333333333</v>
          </cell>
          <cell r="E47">
            <v>0.05</v>
          </cell>
          <cell r="F47">
            <v>128660</v>
          </cell>
        </row>
        <row r="48">
          <cell r="A48" t="str">
            <v>Aislador de carrete en porcelana</v>
          </cell>
          <cell r="B48" t="str">
            <v>UN</v>
          </cell>
          <cell r="C48">
            <v>1</v>
          </cell>
          <cell r="D48">
            <v>3500</v>
          </cell>
          <cell r="E48">
            <v>0.05</v>
          </cell>
          <cell r="F48">
            <v>3675</v>
          </cell>
        </row>
        <row r="49">
          <cell r="A49" t="str">
            <v>Alambre cobre THW 10 AWG</v>
          </cell>
          <cell r="B49" t="str">
            <v>ML</v>
          </cell>
          <cell r="C49">
            <v>1</v>
          </cell>
          <cell r="D49">
            <v>767</v>
          </cell>
          <cell r="E49">
            <v>0.05</v>
          </cell>
          <cell r="F49">
            <v>805.35</v>
          </cell>
        </row>
        <row r="50">
          <cell r="A50" t="str">
            <v>Alambre cobre THW 12 AWG</v>
          </cell>
          <cell r="B50" t="str">
            <v>ML</v>
          </cell>
          <cell r="C50">
            <v>1</v>
          </cell>
          <cell r="D50">
            <v>548.79999999999995</v>
          </cell>
          <cell r="E50">
            <v>0.05</v>
          </cell>
          <cell r="F50">
            <v>576.24</v>
          </cell>
        </row>
        <row r="51">
          <cell r="A51" t="str">
            <v>Alambre cobre THW 14 AWG</v>
          </cell>
          <cell r="B51" t="str">
            <v>ML</v>
          </cell>
          <cell r="C51">
            <v>1</v>
          </cell>
          <cell r="D51">
            <v>351</v>
          </cell>
          <cell r="E51">
            <v>0.05</v>
          </cell>
          <cell r="F51">
            <v>368.55</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row r="63">
          <cell r="A63" t="str">
            <v>Angulo 1" x 1" x 3/16"</v>
          </cell>
          <cell r="B63" t="str">
            <v>ML</v>
          </cell>
          <cell r="C63">
            <v>1</v>
          </cell>
          <cell r="D63">
            <v>3900</v>
          </cell>
          <cell r="E63">
            <v>0.05</v>
          </cell>
          <cell r="F63">
            <v>4095</v>
          </cell>
        </row>
        <row r="64">
          <cell r="A64" t="str">
            <v>Angulo 3/4 x 1/8</v>
          </cell>
          <cell r="B64" t="str">
            <v>ML</v>
          </cell>
          <cell r="C64">
            <v>1</v>
          </cell>
          <cell r="D64">
            <v>1500</v>
          </cell>
          <cell r="E64">
            <v>0.05</v>
          </cell>
          <cell r="F64">
            <v>1575</v>
          </cell>
        </row>
        <row r="65">
          <cell r="A65" t="str">
            <v>Anticorrosivo rojo claro PHLC</v>
          </cell>
          <cell r="B65" t="str">
            <v>GL</v>
          </cell>
          <cell r="C65">
            <v>1</v>
          </cell>
          <cell r="D65">
            <v>48500</v>
          </cell>
          <cell r="E65">
            <v>0.05</v>
          </cell>
          <cell r="F65">
            <v>50925</v>
          </cell>
        </row>
        <row r="66">
          <cell r="A66" t="str">
            <v>Arbol especie local de 1,80 a 2,00 mts</v>
          </cell>
          <cell r="B66" t="str">
            <v>UN</v>
          </cell>
          <cell r="C66">
            <v>1</v>
          </cell>
          <cell r="D66">
            <v>22000</v>
          </cell>
          <cell r="E66">
            <v>0.05</v>
          </cell>
          <cell r="F66">
            <v>23100</v>
          </cell>
        </row>
        <row r="67">
          <cell r="A67" t="str">
            <v>Arena Blanca</v>
          </cell>
          <cell r="B67" t="str">
            <v>M3</v>
          </cell>
          <cell r="C67">
            <v>1</v>
          </cell>
          <cell r="D67">
            <v>16000</v>
          </cell>
          <cell r="E67">
            <v>0.05</v>
          </cell>
          <cell r="F67">
            <v>16800</v>
          </cell>
          <cell r="G67" t="str">
            <v>Por viaje de 5 metros cúbicos</v>
          </cell>
        </row>
        <row r="68">
          <cell r="A68" t="str">
            <v>Arena de peña</v>
          </cell>
          <cell r="B68" t="str">
            <v>M3</v>
          </cell>
          <cell r="C68">
            <v>1</v>
          </cell>
          <cell r="D68">
            <v>25000</v>
          </cell>
          <cell r="E68">
            <v>0.05</v>
          </cell>
          <cell r="F68">
            <v>26250</v>
          </cell>
          <cell r="G68" t="str">
            <v>Por viaje de 4 metros cúbicos</v>
          </cell>
        </row>
        <row r="69">
          <cell r="A69" t="str">
            <v>Arena de río (viaje 5 m3). In cluye transporte</v>
          </cell>
          <cell r="B69" t="str">
            <v>M3</v>
          </cell>
          <cell r="C69">
            <v>1</v>
          </cell>
          <cell r="D69">
            <v>33333.333333333336</v>
          </cell>
          <cell r="E69">
            <v>0.05</v>
          </cell>
          <cell r="F69">
            <v>35000</v>
          </cell>
        </row>
        <row r="70">
          <cell r="A70" t="str">
            <v>Arena de río (viaje 5 m3)</v>
          </cell>
          <cell r="B70" t="str">
            <v>M3</v>
          </cell>
          <cell r="C70">
            <v>1</v>
          </cell>
          <cell r="D70">
            <v>25000</v>
          </cell>
          <cell r="E70">
            <v>0.05</v>
          </cell>
          <cell r="F70">
            <v>26250</v>
          </cell>
          <cell r="G70" t="str">
            <v>Por viaje de 5 metros cúbicos</v>
          </cell>
        </row>
        <row r="71">
          <cell r="A71" t="str">
            <v xml:space="preserve">Arena fina </v>
          </cell>
          <cell r="B71" t="str">
            <v>M3</v>
          </cell>
          <cell r="C71">
            <v>1</v>
          </cell>
          <cell r="D71">
            <v>28000</v>
          </cell>
          <cell r="E71">
            <v>0.05</v>
          </cell>
          <cell r="F71">
            <v>29400</v>
          </cell>
        </row>
        <row r="72">
          <cell r="A72" t="str">
            <v xml:space="preserve">Arena lavada blanca </v>
          </cell>
          <cell r="B72" t="str">
            <v>M3</v>
          </cell>
          <cell r="C72">
            <v>1</v>
          </cell>
          <cell r="D72">
            <v>22500</v>
          </cell>
          <cell r="E72">
            <v>0.05</v>
          </cell>
          <cell r="F72">
            <v>23625</v>
          </cell>
          <cell r="G72" t="str">
            <v>Por viaje de 5 m3</v>
          </cell>
        </row>
        <row r="73">
          <cell r="A73" t="str">
            <v>Arena lavada de pozo</v>
          </cell>
          <cell r="B73" t="str">
            <v>M3</v>
          </cell>
          <cell r="C73">
            <v>1</v>
          </cell>
          <cell r="D73">
            <v>35000</v>
          </cell>
          <cell r="E73">
            <v>0.05</v>
          </cell>
          <cell r="F73">
            <v>36750</v>
          </cell>
          <cell r="G73" t="str">
            <v>Por viaje de 4 metros cúbicos</v>
          </cell>
        </row>
        <row r="74">
          <cell r="A74" t="str">
            <v>Asfalto para Liga</v>
          </cell>
        </row>
        <row r="75">
          <cell r="A75" t="str">
            <v>Bajante PVC Trapezoidal tipo Amazonas</v>
          </cell>
          <cell r="B75" t="str">
            <v>Ml</v>
          </cell>
          <cell r="C75">
            <v>1</v>
          </cell>
          <cell r="D75">
            <v>17000</v>
          </cell>
          <cell r="E75">
            <v>0.05</v>
          </cell>
          <cell r="F75">
            <v>17850</v>
          </cell>
        </row>
        <row r="76">
          <cell r="A76" t="str">
            <v>Baldosin cerámico blanco 30 x 30</v>
          </cell>
          <cell r="B76" t="str">
            <v>m2</v>
          </cell>
          <cell r="C76">
            <v>1</v>
          </cell>
          <cell r="D76">
            <v>20000</v>
          </cell>
          <cell r="E76">
            <v>0.05</v>
          </cell>
          <cell r="F76">
            <v>21000</v>
          </cell>
        </row>
        <row r="77">
          <cell r="A77" t="str">
            <v>Baldosin cerámico cristanac corona 32,4 x 32,4</v>
          </cell>
          <cell r="B77" t="str">
            <v>M2</v>
          </cell>
          <cell r="C77">
            <v>1</v>
          </cell>
          <cell r="D77">
            <v>27000</v>
          </cell>
          <cell r="E77">
            <v>0.05</v>
          </cell>
          <cell r="F77">
            <v>28350</v>
          </cell>
        </row>
        <row r="78">
          <cell r="A78" t="str">
            <v>Baldosin cerámico Italia (30,5 x 30,5)</v>
          </cell>
          <cell r="B78" t="str">
            <v>M3</v>
          </cell>
          <cell r="C78">
            <v>1</v>
          </cell>
          <cell r="D78">
            <v>25000</v>
          </cell>
          <cell r="E78">
            <v>0.05</v>
          </cell>
          <cell r="F78">
            <v>26250</v>
          </cell>
        </row>
        <row r="79">
          <cell r="A79" t="str">
            <v>Baldosin cerámico pared corona Olimpia de 20,5 x 20,5 blanco primera</v>
          </cell>
          <cell r="B79" t="str">
            <v>M2</v>
          </cell>
          <cell r="C79">
            <v>1</v>
          </cell>
          <cell r="D79">
            <v>17500</v>
          </cell>
          <cell r="E79">
            <v>0.05</v>
          </cell>
          <cell r="F79">
            <v>18375</v>
          </cell>
        </row>
        <row r="80">
          <cell r="A80" t="str">
            <v>Baldosin cerámico pared Valencia 20,5 x 30,5</v>
          </cell>
          <cell r="B80" t="str">
            <v>M2</v>
          </cell>
          <cell r="C80">
            <v>1</v>
          </cell>
          <cell r="D80">
            <v>21000</v>
          </cell>
          <cell r="E80">
            <v>0.05</v>
          </cell>
          <cell r="F80">
            <v>22050</v>
          </cell>
        </row>
        <row r="81">
          <cell r="A81" t="str">
            <v>Baldosin de granito (30 x 30)</v>
          </cell>
          <cell r="B81" t="str">
            <v>M2</v>
          </cell>
          <cell r="C81">
            <v>1</v>
          </cell>
          <cell r="D81">
            <v>33000</v>
          </cell>
          <cell r="E81">
            <v>0.05</v>
          </cell>
          <cell r="F81">
            <v>34650</v>
          </cell>
        </row>
        <row r="82">
          <cell r="A82" t="str">
            <v>Balinera de acero 1/2"</v>
          </cell>
          <cell r="B82" t="str">
            <v>UN</v>
          </cell>
          <cell r="C82">
            <v>1</v>
          </cell>
          <cell r="D82">
            <v>16000</v>
          </cell>
          <cell r="E82">
            <v>0.05</v>
          </cell>
          <cell r="F82">
            <v>16800</v>
          </cell>
        </row>
        <row r="83">
          <cell r="A83" t="str">
            <v>Barniz vitriflex</v>
          </cell>
          <cell r="B83" t="str">
            <v>GL</v>
          </cell>
          <cell r="C83">
            <v>1</v>
          </cell>
          <cell r="D83">
            <v>96200</v>
          </cell>
          <cell r="E83">
            <v>0.05</v>
          </cell>
          <cell r="F83">
            <v>101010</v>
          </cell>
        </row>
        <row r="84">
          <cell r="A84" t="str">
            <v>Barra  discapacitados Inox (juego)</v>
          </cell>
          <cell r="B84" t="str">
            <v>UN</v>
          </cell>
          <cell r="C84">
            <v>1</v>
          </cell>
          <cell r="D84">
            <v>380000</v>
          </cell>
          <cell r="E84">
            <v>0.05</v>
          </cell>
          <cell r="F84">
            <v>399000</v>
          </cell>
        </row>
        <row r="85">
          <cell r="A85" t="str">
            <v>Barra discapacitados 18" (46 cm) cromo grival</v>
          </cell>
          <cell r="B85" t="str">
            <v>UN</v>
          </cell>
          <cell r="C85">
            <v>1</v>
          </cell>
          <cell r="D85">
            <v>95000</v>
          </cell>
          <cell r="E85">
            <v>0.05</v>
          </cell>
          <cell r="F85">
            <v>99750</v>
          </cell>
        </row>
        <row r="86">
          <cell r="A86" t="str">
            <v>Barra discapacitados 30" (76 cm) cromo grival</v>
          </cell>
          <cell r="B86" t="str">
            <v>UN</v>
          </cell>
          <cell r="C86">
            <v>1</v>
          </cell>
          <cell r="D86">
            <v>120000</v>
          </cell>
          <cell r="E86">
            <v>0.05</v>
          </cell>
          <cell r="F86">
            <v>126000</v>
          </cell>
        </row>
        <row r="87">
          <cell r="A87" t="str">
            <v>Bisagra alum.Ext 2"</v>
          </cell>
          <cell r="B87" t="str">
            <v>UN</v>
          </cell>
          <cell r="C87">
            <v>1</v>
          </cell>
          <cell r="D87">
            <v>801</v>
          </cell>
          <cell r="E87">
            <v>0.05</v>
          </cell>
          <cell r="F87">
            <v>841.05</v>
          </cell>
        </row>
        <row r="88">
          <cell r="A88" t="str">
            <v>Bisagra alum.Ext 3"</v>
          </cell>
          <cell r="B88" t="str">
            <v>UN</v>
          </cell>
          <cell r="C88">
            <v>1</v>
          </cell>
          <cell r="D88">
            <v>1802</v>
          </cell>
          <cell r="E88">
            <v>0.05</v>
          </cell>
          <cell r="F88">
            <v>1892.1</v>
          </cell>
        </row>
        <row r="89">
          <cell r="A89" t="str">
            <v>Bisagra Metalisteria triple</v>
          </cell>
          <cell r="B89" t="str">
            <v>UN</v>
          </cell>
          <cell r="C89">
            <v>1</v>
          </cell>
          <cell r="D89">
            <v>5400</v>
          </cell>
          <cell r="E89">
            <v>0.05</v>
          </cell>
          <cell r="F89">
            <v>5670</v>
          </cell>
        </row>
        <row r="90">
          <cell r="A90" t="str">
            <v>Bloque Abusardado</v>
          </cell>
          <cell r="B90" t="str">
            <v>UN</v>
          </cell>
          <cell r="C90">
            <v>1</v>
          </cell>
          <cell r="D90">
            <v>2900</v>
          </cell>
          <cell r="E90">
            <v>0.05</v>
          </cell>
          <cell r="F90">
            <v>3045</v>
          </cell>
        </row>
        <row r="91">
          <cell r="A91" t="str">
            <v>Bloque calado sencillo 20 x 20</v>
          </cell>
          <cell r="B91" t="str">
            <v>UN</v>
          </cell>
          <cell r="C91">
            <v>1</v>
          </cell>
          <cell r="D91">
            <v>1200</v>
          </cell>
          <cell r="E91">
            <v>0.05</v>
          </cell>
          <cell r="F91">
            <v>1260</v>
          </cell>
        </row>
        <row r="92">
          <cell r="A92" t="str">
            <v>Bloque en concreto par muros estructurales de 0,09 x 19 x 39</v>
          </cell>
          <cell r="B92" t="str">
            <v>UN</v>
          </cell>
          <cell r="C92">
            <v>1</v>
          </cell>
          <cell r="D92">
            <v>900</v>
          </cell>
          <cell r="E92">
            <v>0.05</v>
          </cell>
          <cell r="F92">
            <v>945</v>
          </cell>
        </row>
        <row r="93">
          <cell r="A93" t="str">
            <v>Bloque en concreto para muros estructurales de  19x19x39</v>
          </cell>
          <cell r="B93" t="str">
            <v>UN</v>
          </cell>
          <cell r="C93">
            <v>1</v>
          </cell>
          <cell r="D93">
            <v>1900</v>
          </cell>
          <cell r="E93">
            <v>0.05</v>
          </cell>
          <cell r="F93">
            <v>1995</v>
          </cell>
        </row>
        <row r="94">
          <cell r="A94" t="str">
            <v>Bloque en concreto para muros estructurales de 14x19x39</v>
          </cell>
          <cell r="B94" t="str">
            <v>UN</v>
          </cell>
          <cell r="C94">
            <v>1</v>
          </cell>
          <cell r="D94">
            <v>1676</v>
          </cell>
          <cell r="E94">
            <v>0.05</v>
          </cell>
          <cell r="F94">
            <v>1759.8</v>
          </cell>
        </row>
        <row r="95">
          <cell r="A95" t="str">
            <v>Bloque en concreto para muros estructurales tipo piedra de e = 0,16 m</v>
          </cell>
          <cell r="B95" t="str">
            <v>UN</v>
          </cell>
          <cell r="C95">
            <v>1</v>
          </cell>
          <cell r="E95">
            <v>0.05</v>
          </cell>
          <cell r="F95">
            <v>0</v>
          </cell>
        </row>
        <row r="96">
          <cell r="A96" t="str">
            <v>Bloque muro LN-14N</v>
          </cell>
          <cell r="B96" t="str">
            <v>UN</v>
          </cell>
          <cell r="C96">
            <v>1</v>
          </cell>
          <cell r="D96">
            <v>1022</v>
          </cell>
          <cell r="E96">
            <v>0.05</v>
          </cell>
          <cell r="F96">
            <v>1073.0999999999999</v>
          </cell>
          <cell r="G96" t="str">
            <v>Por viaje de 1000 bloques</v>
          </cell>
        </row>
        <row r="97">
          <cell r="A97" t="str">
            <v>Bloque No.4</v>
          </cell>
          <cell r="B97" t="str">
            <v>UN</v>
          </cell>
          <cell r="C97">
            <v>1</v>
          </cell>
          <cell r="D97">
            <v>800</v>
          </cell>
          <cell r="E97">
            <v>0.05</v>
          </cell>
          <cell r="F97">
            <v>840</v>
          </cell>
        </row>
        <row r="98">
          <cell r="A98" t="str">
            <v>Bloque No.5</v>
          </cell>
          <cell r="B98" t="str">
            <v>UN</v>
          </cell>
          <cell r="C98">
            <v>1</v>
          </cell>
          <cell r="D98">
            <v>800</v>
          </cell>
          <cell r="E98">
            <v>0.05</v>
          </cell>
          <cell r="F98">
            <v>840</v>
          </cell>
        </row>
        <row r="99">
          <cell r="A99" t="str">
            <v>Bomba de 1/2 HP, 2" de salida, H=4.50</v>
          </cell>
          <cell r="B99" t="str">
            <v>UN</v>
          </cell>
          <cell r="C99">
            <v>1</v>
          </cell>
          <cell r="D99">
            <v>1200000</v>
          </cell>
          <cell r="E99">
            <v>0.05</v>
          </cell>
          <cell r="F99">
            <v>1260000</v>
          </cell>
        </row>
        <row r="100">
          <cell r="A100" t="str">
            <v>Botón timbre</v>
          </cell>
          <cell r="B100" t="str">
            <v>UN</v>
          </cell>
          <cell r="C100">
            <v>1</v>
          </cell>
          <cell r="D100">
            <v>2500</v>
          </cell>
          <cell r="E100">
            <v>0.05</v>
          </cell>
          <cell r="F100">
            <v>2625</v>
          </cell>
        </row>
        <row r="101">
          <cell r="A101" t="str">
            <v>Breaker 3 x 100</v>
          </cell>
          <cell r="B101" t="str">
            <v>UN</v>
          </cell>
          <cell r="C101">
            <v>1</v>
          </cell>
          <cell r="D101">
            <v>150000</v>
          </cell>
          <cell r="E101">
            <v>0.05</v>
          </cell>
          <cell r="F101">
            <v>157500</v>
          </cell>
        </row>
        <row r="102">
          <cell r="A102" t="str">
            <v>Breaker de riel bipolar  2 x 100A</v>
          </cell>
          <cell r="B102" t="str">
            <v>UN</v>
          </cell>
          <cell r="C102">
            <v>1</v>
          </cell>
          <cell r="D102">
            <v>35000</v>
          </cell>
          <cell r="E102">
            <v>0.05</v>
          </cell>
          <cell r="F102">
            <v>36750</v>
          </cell>
        </row>
        <row r="103">
          <cell r="A103" t="str">
            <v>Breaker enchufable unip.1 x 20 A</v>
          </cell>
          <cell r="B103" t="str">
            <v>UN</v>
          </cell>
          <cell r="C103">
            <v>1</v>
          </cell>
          <cell r="D103">
            <v>6000</v>
          </cell>
          <cell r="E103">
            <v>0.05</v>
          </cell>
          <cell r="F103">
            <v>6300</v>
          </cell>
        </row>
        <row r="104">
          <cell r="A104" t="str">
            <v>Breaker enchufable unip.2 x 20 A</v>
          </cell>
          <cell r="B104" t="str">
            <v>UN</v>
          </cell>
          <cell r="C104">
            <v>1</v>
          </cell>
          <cell r="D104">
            <v>15000</v>
          </cell>
          <cell r="E104">
            <v>0.05</v>
          </cell>
          <cell r="F104">
            <v>15750</v>
          </cell>
        </row>
        <row r="105">
          <cell r="A105" t="str">
            <v>Breaker enchufable unip.3 x 50 A</v>
          </cell>
          <cell r="B105" t="str">
            <v>UN</v>
          </cell>
          <cell r="C105">
            <v>1</v>
          </cell>
          <cell r="D105">
            <v>60000</v>
          </cell>
          <cell r="E105">
            <v>0.05</v>
          </cell>
          <cell r="F105">
            <v>63000</v>
          </cell>
        </row>
        <row r="106">
          <cell r="A106" t="str">
            <v>Breaker tipo individual de 3 x 50 A</v>
          </cell>
          <cell r="B106" t="str">
            <v>UN</v>
          </cell>
          <cell r="C106">
            <v>1</v>
          </cell>
          <cell r="D106">
            <v>60000</v>
          </cell>
          <cell r="E106">
            <v>0.05</v>
          </cell>
          <cell r="F106">
            <v>63000</v>
          </cell>
        </row>
        <row r="107">
          <cell r="A107" t="str">
            <v>Buje roscado  1" x 1 1/4"  PVC - Presión</v>
          </cell>
          <cell r="B107" t="str">
            <v>UN</v>
          </cell>
          <cell r="C107">
            <v>1</v>
          </cell>
          <cell r="D107">
            <v>1450</v>
          </cell>
          <cell r="E107">
            <v>0.05</v>
          </cell>
          <cell r="F107">
            <v>1522.5</v>
          </cell>
        </row>
        <row r="108">
          <cell r="A108" t="str">
            <v>Buje roscado  1" x 3/4"  PVC - Presión</v>
          </cell>
          <cell r="B108" t="str">
            <v>UN</v>
          </cell>
          <cell r="C108">
            <v>1</v>
          </cell>
          <cell r="D108">
            <v>1450</v>
          </cell>
          <cell r="E108">
            <v>0.05</v>
          </cell>
          <cell r="F108">
            <v>1522.5</v>
          </cell>
        </row>
        <row r="109">
          <cell r="A109" t="str">
            <v>Buje roscado  3/4" x 1/2" PVC - Presión</v>
          </cell>
          <cell r="B109" t="str">
            <v>UN</v>
          </cell>
          <cell r="C109">
            <v>1</v>
          </cell>
          <cell r="D109">
            <v>810</v>
          </cell>
          <cell r="E109">
            <v>0.05</v>
          </cell>
          <cell r="F109">
            <v>850.5</v>
          </cell>
        </row>
        <row r="110">
          <cell r="A110" t="str">
            <v>cable de aluminio ACSR nº 2 AWG</v>
          </cell>
          <cell r="B110" t="str">
            <v>ML</v>
          </cell>
          <cell r="C110">
            <v>1</v>
          </cell>
          <cell r="D110">
            <v>1450</v>
          </cell>
          <cell r="E110">
            <v>0.05</v>
          </cell>
          <cell r="F110">
            <v>1522.5</v>
          </cell>
        </row>
        <row r="111">
          <cell r="A111" t="str">
            <v>Cable Coaxial Para TV RG 59</v>
          </cell>
          <cell r="B111" t="str">
            <v>ML</v>
          </cell>
          <cell r="C111">
            <v>1</v>
          </cell>
          <cell r="D111">
            <v>1200</v>
          </cell>
          <cell r="E111">
            <v>0.05</v>
          </cell>
          <cell r="F111">
            <v>1260</v>
          </cell>
        </row>
        <row r="112">
          <cell r="A112" t="str">
            <v>Cable cobre desn.AWG No.8</v>
          </cell>
          <cell r="B112" t="str">
            <v>ML</v>
          </cell>
          <cell r="C112">
            <v>1</v>
          </cell>
          <cell r="D112">
            <v>650</v>
          </cell>
          <cell r="E112">
            <v>0.05</v>
          </cell>
          <cell r="F112">
            <v>682.5</v>
          </cell>
        </row>
        <row r="113">
          <cell r="A113" t="str">
            <v>Cable de cobre 2/0 Desnudo</v>
          </cell>
          <cell r="B113" t="str">
            <v>ML</v>
          </cell>
          <cell r="C113">
            <v>1</v>
          </cell>
          <cell r="D113">
            <v>22880</v>
          </cell>
          <cell r="E113">
            <v>0.05</v>
          </cell>
          <cell r="F113">
            <v>24024</v>
          </cell>
        </row>
        <row r="114">
          <cell r="A114" t="str">
            <v>Cable de cobre 250 MCM</v>
          </cell>
          <cell r="B114" t="str">
            <v>ML</v>
          </cell>
          <cell r="C114">
            <v>1</v>
          </cell>
          <cell r="D114">
            <v>41400</v>
          </cell>
          <cell r="E114">
            <v>0.05</v>
          </cell>
          <cell r="F114">
            <v>43470</v>
          </cell>
        </row>
        <row r="115">
          <cell r="A115" t="str">
            <v>Cable de cobre 350 MCM</v>
          </cell>
          <cell r="B115" t="str">
            <v>ML</v>
          </cell>
          <cell r="C115">
            <v>1</v>
          </cell>
          <cell r="D115">
            <v>67750</v>
          </cell>
          <cell r="E115">
            <v>0.05</v>
          </cell>
          <cell r="F115">
            <v>71137.5</v>
          </cell>
        </row>
        <row r="116">
          <cell r="A116" t="str">
            <v>Cable de cobre desnudo Nº 4 AWG</v>
          </cell>
          <cell r="B116" t="str">
            <v>ML</v>
          </cell>
          <cell r="C116">
            <v>1</v>
          </cell>
          <cell r="D116">
            <v>4700</v>
          </cell>
          <cell r="E116">
            <v>0.05</v>
          </cell>
          <cell r="F116">
            <v>4935</v>
          </cell>
        </row>
        <row r="117">
          <cell r="A117" t="str">
            <v>Cable de cobre desnudo Nº 6 AWG</v>
          </cell>
          <cell r="B117" t="str">
            <v>ML</v>
          </cell>
          <cell r="C117">
            <v>1</v>
          </cell>
          <cell r="D117">
            <v>4800</v>
          </cell>
          <cell r="E117">
            <v>0.05</v>
          </cell>
          <cell r="F117">
            <v>5040</v>
          </cell>
        </row>
        <row r="118">
          <cell r="A118" t="str">
            <v>Cable de cobre encauchetado 3 x 10</v>
          </cell>
          <cell r="B118" t="str">
            <v>ML</v>
          </cell>
          <cell r="C118">
            <v>1</v>
          </cell>
          <cell r="D118">
            <v>7800</v>
          </cell>
          <cell r="E118">
            <v>0.05</v>
          </cell>
          <cell r="F118">
            <v>8190</v>
          </cell>
        </row>
        <row r="119">
          <cell r="A119" t="str">
            <v>Cable de cobre encauchetado 3 x 12</v>
          </cell>
          <cell r="B119" t="str">
            <v>ML</v>
          </cell>
          <cell r="C119">
            <v>1</v>
          </cell>
          <cell r="D119">
            <v>5800</v>
          </cell>
          <cell r="E119">
            <v>0.05</v>
          </cell>
          <cell r="F119">
            <v>6090</v>
          </cell>
        </row>
        <row r="120">
          <cell r="A120" t="str">
            <v>Cable de cobre Nº 4 Desnudo</v>
          </cell>
          <cell r="B120" t="str">
            <v>ML</v>
          </cell>
          <cell r="C120">
            <v>1</v>
          </cell>
          <cell r="D120">
            <v>7280</v>
          </cell>
          <cell r="E120">
            <v>0.05</v>
          </cell>
          <cell r="F120">
            <v>7644</v>
          </cell>
        </row>
        <row r="121">
          <cell r="A121" t="str">
            <v xml:space="preserve">Cable de cobre THHN 14 </v>
          </cell>
          <cell r="B121" t="str">
            <v>ML</v>
          </cell>
          <cell r="C121">
            <v>1</v>
          </cell>
          <cell r="D121">
            <v>950</v>
          </cell>
          <cell r="E121">
            <v>0.05</v>
          </cell>
          <cell r="F121">
            <v>997.5</v>
          </cell>
        </row>
        <row r="122">
          <cell r="A122" t="str">
            <v>Cable de cobre THHN Nº 1/0</v>
          </cell>
          <cell r="B122" t="str">
            <v>ML</v>
          </cell>
          <cell r="C122">
            <v>1</v>
          </cell>
          <cell r="D122">
            <v>17300</v>
          </cell>
          <cell r="E122">
            <v>0.05</v>
          </cell>
          <cell r="F122">
            <v>18165</v>
          </cell>
        </row>
        <row r="123">
          <cell r="A123" t="str">
            <v>Cable de cobre THHN Nº 10</v>
          </cell>
          <cell r="B123" t="str">
            <v>ML</v>
          </cell>
          <cell r="C123">
            <v>1</v>
          </cell>
          <cell r="D123">
            <v>2000</v>
          </cell>
          <cell r="E123">
            <v>0.05</v>
          </cell>
          <cell r="F123">
            <v>2100</v>
          </cell>
        </row>
        <row r="124">
          <cell r="A124" t="str">
            <v>Cable de cobre THHN Nº 2</v>
          </cell>
          <cell r="B124" t="str">
            <v>ML</v>
          </cell>
          <cell r="C124">
            <v>1</v>
          </cell>
          <cell r="D124">
            <v>12600</v>
          </cell>
          <cell r="E124">
            <v>0.05</v>
          </cell>
          <cell r="F124">
            <v>13230</v>
          </cell>
        </row>
        <row r="125">
          <cell r="A125" t="str">
            <v>Cable de cobre THHN Nº 2/0</v>
          </cell>
          <cell r="B125" t="str">
            <v>ML</v>
          </cell>
          <cell r="C125">
            <v>1</v>
          </cell>
          <cell r="D125">
            <v>23660</v>
          </cell>
          <cell r="E125">
            <v>0.05</v>
          </cell>
          <cell r="F125">
            <v>24843</v>
          </cell>
        </row>
        <row r="126">
          <cell r="A126" t="str">
            <v>Cable de cobre THHN Nº 4</v>
          </cell>
          <cell r="B126" t="str">
            <v>ML</v>
          </cell>
          <cell r="C126">
            <v>1</v>
          </cell>
          <cell r="D126">
            <v>8000</v>
          </cell>
          <cell r="E126">
            <v>0.05</v>
          </cell>
          <cell r="F126">
            <v>8400</v>
          </cell>
        </row>
        <row r="127">
          <cell r="A127" t="str">
            <v>Cable de cobre THHN Nº 4/0</v>
          </cell>
          <cell r="B127" t="str">
            <v>ML</v>
          </cell>
          <cell r="C127">
            <v>1</v>
          </cell>
          <cell r="D127">
            <v>34200</v>
          </cell>
          <cell r="E127">
            <v>0.05</v>
          </cell>
          <cell r="F127">
            <v>35910</v>
          </cell>
        </row>
        <row r="128">
          <cell r="A128" t="str">
            <v>Cable de cobre THHN Nº 6</v>
          </cell>
          <cell r="B128" t="str">
            <v>ML</v>
          </cell>
          <cell r="C128">
            <v>1</v>
          </cell>
          <cell r="D128">
            <v>5200</v>
          </cell>
          <cell r="E128">
            <v>0.05</v>
          </cell>
          <cell r="F128">
            <v>5460</v>
          </cell>
        </row>
        <row r="129">
          <cell r="A129" t="str">
            <v>Cable de cobre THHN Nº 8</v>
          </cell>
          <cell r="B129" t="str">
            <v>ML</v>
          </cell>
          <cell r="C129">
            <v>1</v>
          </cell>
          <cell r="D129">
            <v>3500</v>
          </cell>
          <cell r="E129">
            <v>0.05</v>
          </cell>
          <cell r="F129">
            <v>3675</v>
          </cell>
        </row>
        <row r="130">
          <cell r="A130" t="str">
            <v>Cable de cobre THW  2 x 8 + 1 x 8 Antifraude</v>
          </cell>
          <cell r="B130" t="str">
            <v>ML</v>
          </cell>
          <cell r="C130">
            <v>1</v>
          </cell>
          <cell r="D130">
            <v>13000</v>
          </cell>
          <cell r="E130">
            <v>0.05</v>
          </cell>
          <cell r="F130">
            <v>13650</v>
          </cell>
        </row>
        <row r="131">
          <cell r="A131" t="str">
            <v>Cable de cobre THW 10 AWG</v>
          </cell>
          <cell r="B131" t="str">
            <v>ML</v>
          </cell>
          <cell r="C131">
            <v>1</v>
          </cell>
          <cell r="D131">
            <v>1417.5</v>
          </cell>
          <cell r="E131">
            <v>0.05</v>
          </cell>
          <cell r="F131">
            <v>1488.375</v>
          </cell>
        </row>
        <row r="132">
          <cell r="A132" t="str">
            <v>Cable de cobre THW 12 AWG</v>
          </cell>
          <cell r="B132" t="str">
            <v>ML</v>
          </cell>
          <cell r="C132">
            <v>1</v>
          </cell>
          <cell r="D132">
            <v>986.25</v>
          </cell>
          <cell r="E132">
            <v>0.05</v>
          </cell>
          <cell r="F132">
            <v>1035.5625</v>
          </cell>
        </row>
        <row r="133">
          <cell r="A133" t="str">
            <v>Cable de cobre THW 8 AWG</v>
          </cell>
          <cell r="B133" t="str">
            <v>ML</v>
          </cell>
          <cell r="C133">
            <v>1</v>
          </cell>
          <cell r="D133">
            <v>2051.25</v>
          </cell>
          <cell r="E133">
            <v>0.05</v>
          </cell>
          <cell r="F133">
            <v>2153.8125</v>
          </cell>
        </row>
        <row r="134">
          <cell r="A134" t="str">
            <v>Cable teléfonos 10 pares</v>
          </cell>
          <cell r="B134" t="str">
            <v>ML</v>
          </cell>
          <cell r="C134">
            <v>1</v>
          </cell>
          <cell r="D134">
            <v>1461.25</v>
          </cell>
          <cell r="E134">
            <v>0.05</v>
          </cell>
          <cell r="F134">
            <v>1534.3125</v>
          </cell>
        </row>
        <row r="135">
          <cell r="A135" t="str">
            <v>Cable teléfonos 2 pares</v>
          </cell>
          <cell r="B135" t="str">
            <v>ML</v>
          </cell>
          <cell r="C135">
            <v>1</v>
          </cell>
          <cell r="D135">
            <v>411.25</v>
          </cell>
          <cell r="E135">
            <v>0.05</v>
          </cell>
          <cell r="F135">
            <v>431.8125</v>
          </cell>
        </row>
        <row r="136">
          <cell r="A136" t="str">
            <v>Cable teléfonos 20 pares</v>
          </cell>
          <cell r="B136" t="str">
            <v>ML</v>
          </cell>
          <cell r="C136">
            <v>1</v>
          </cell>
          <cell r="D136">
            <v>2536.25</v>
          </cell>
          <cell r="E136">
            <v>0.05</v>
          </cell>
          <cell r="F136">
            <v>2663.0625</v>
          </cell>
        </row>
        <row r="137">
          <cell r="A137" t="str">
            <v>Cable teléfonos 4 pares</v>
          </cell>
          <cell r="B137" t="str">
            <v>ML</v>
          </cell>
          <cell r="C137">
            <v>1</v>
          </cell>
          <cell r="D137">
            <v>1200</v>
          </cell>
          <cell r="E137">
            <v>0.05</v>
          </cell>
          <cell r="F137">
            <v>1260</v>
          </cell>
        </row>
        <row r="138">
          <cell r="A138" t="str">
            <v>Cable teléfonos 40 pares</v>
          </cell>
          <cell r="B138" t="str">
            <v>ML</v>
          </cell>
          <cell r="C138">
            <v>1</v>
          </cell>
          <cell r="D138">
            <v>4555</v>
          </cell>
          <cell r="E138">
            <v>0.05</v>
          </cell>
          <cell r="F138">
            <v>4782.75</v>
          </cell>
        </row>
        <row r="139">
          <cell r="A139" t="str">
            <v>Cable teléfonos 50 pares</v>
          </cell>
          <cell r="B139" t="str">
            <v>ML</v>
          </cell>
          <cell r="C139">
            <v>1</v>
          </cell>
          <cell r="D139">
            <v>5626.25</v>
          </cell>
          <cell r="E139">
            <v>0.05</v>
          </cell>
          <cell r="F139">
            <v>5907.5625</v>
          </cell>
        </row>
        <row r="140">
          <cell r="A140" t="str">
            <v>Cadena Galvanizada 3/8"</v>
          </cell>
          <cell r="B140" t="str">
            <v>ML</v>
          </cell>
          <cell r="C140">
            <v>1</v>
          </cell>
          <cell r="D140">
            <v>10450</v>
          </cell>
          <cell r="E140">
            <v>0.05</v>
          </cell>
          <cell r="F140">
            <v>10972.5</v>
          </cell>
        </row>
        <row r="141">
          <cell r="A141" t="str">
            <v>Caja 4 x 4 met.Deko AK 2V</v>
          </cell>
          <cell r="B141" t="str">
            <v>UN</v>
          </cell>
          <cell r="C141">
            <v>1</v>
          </cell>
          <cell r="D141">
            <v>1867.2</v>
          </cell>
          <cell r="E141">
            <v>0.05</v>
          </cell>
          <cell r="F141">
            <v>1960.56</v>
          </cell>
        </row>
        <row r="142">
          <cell r="A142" t="str">
            <v>Caja 5800</v>
          </cell>
          <cell r="B142" t="str">
            <v>UN</v>
          </cell>
          <cell r="C142">
            <v>1</v>
          </cell>
          <cell r="D142">
            <v>950</v>
          </cell>
          <cell r="E142">
            <v>0.05</v>
          </cell>
          <cell r="F142">
            <v>997.5</v>
          </cell>
        </row>
        <row r="143">
          <cell r="A143" t="str">
            <v>Caja de 40 x 40 mamposteria</v>
          </cell>
          <cell r="B143" t="str">
            <v>UN</v>
          </cell>
          <cell r="C143">
            <v>1</v>
          </cell>
          <cell r="D143">
            <v>74250</v>
          </cell>
          <cell r="E143">
            <v>0.05</v>
          </cell>
          <cell r="F143">
            <v>77962.5</v>
          </cell>
        </row>
        <row r="144">
          <cell r="A144" t="str">
            <v>Caja de 60 x 60 mamposteria</v>
          </cell>
          <cell r="B144" t="str">
            <v>UN</v>
          </cell>
          <cell r="C144">
            <v>1</v>
          </cell>
          <cell r="D144">
            <v>102618.75</v>
          </cell>
          <cell r="E144">
            <v>0.05</v>
          </cell>
          <cell r="F144">
            <v>107749.6875</v>
          </cell>
        </row>
        <row r="145">
          <cell r="A145" t="str">
            <v>Caja de 60 x 60 x 12 cm</v>
          </cell>
          <cell r="B145" t="str">
            <v>UN</v>
          </cell>
          <cell r="C145">
            <v>1</v>
          </cell>
          <cell r="D145">
            <v>26773</v>
          </cell>
          <cell r="E145">
            <v>0.05</v>
          </cell>
          <cell r="F145">
            <v>28111.65</v>
          </cell>
        </row>
        <row r="146">
          <cell r="A146" t="str">
            <v>Caja doble Conduit</v>
          </cell>
          <cell r="B146" t="str">
            <v>UN</v>
          </cell>
          <cell r="C146">
            <v>1</v>
          </cell>
          <cell r="D146">
            <v>1400</v>
          </cell>
          <cell r="E146">
            <v>0.05</v>
          </cell>
          <cell r="F146">
            <v>1470</v>
          </cell>
        </row>
        <row r="147">
          <cell r="A147" t="str">
            <v>Caja metálica de 15 x 15</v>
          </cell>
          <cell r="B147" t="str">
            <v>UN</v>
          </cell>
          <cell r="C147">
            <v>1</v>
          </cell>
          <cell r="D147">
            <v>20000</v>
          </cell>
          <cell r="E147">
            <v>0.05</v>
          </cell>
          <cell r="F147">
            <v>21000</v>
          </cell>
        </row>
        <row r="148">
          <cell r="A148" t="str">
            <v>Caja monofás.3 circ.con barraje adic.para tierra</v>
          </cell>
          <cell r="B148" t="str">
            <v>UN</v>
          </cell>
          <cell r="C148">
            <v>1</v>
          </cell>
          <cell r="D148">
            <v>37500</v>
          </cell>
          <cell r="E148">
            <v>0.05</v>
          </cell>
          <cell r="F148">
            <v>39375</v>
          </cell>
        </row>
        <row r="149">
          <cell r="A149" t="str">
            <v>Caja monofásica 2 circuitos</v>
          </cell>
          <cell r="B149" t="str">
            <v>UN</v>
          </cell>
          <cell r="C149">
            <v>1</v>
          </cell>
          <cell r="D149">
            <v>11000</v>
          </cell>
          <cell r="E149">
            <v>0.05</v>
          </cell>
          <cell r="F149">
            <v>11550</v>
          </cell>
        </row>
        <row r="150">
          <cell r="A150" t="str">
            <v>Caja monofásica 2 circuitos</v>
          </cell>
          <cell r="B150" t="str">
            <v>UN</v>
          </cell>
          <cell r="C150">
            <v>1</v>
          </cell>
          <cell r="D150">
            <v>11000</v>
          </cell>
          <cell r="E150">
            <v>0.05</v>
          </cell>
          <cell r="F150">
            <v>11550</v>
          </cell>
        </row>
        <row r="151">
          <cell r="A151" t="str">
            <v>Caja monofásica 4 circuitos</v>
          </cell>
          <cell r="B151" t="str">
            <v>UN</v>
          </cell>
          <cell r="C151">
            <v>1</v>
          </cell>
          <cell r="D151">
            <v>16000</v>
          </cell>
          <cell r="E151">
            <v>0.05</v>
          </cell>
          <cell r="F151">
            <v>16800</v>
          </cell>
        </row>
        <row r="152">
          <cell r="A152" t="str">
            <v>Caja Monofásica 4 circuitos</v>
          </cell>
          <cell r="B152" t="str">
            <v>UN</v>
          </cell>
          <cell r="C152">
            <v>1</v>
          </cell>
          <cell r="D152">
            <v>16000</v>
          </cell>
          <cell r="E152">
            <v>0.05</v>
          </cell>
          <cell r="F152">
            <v>16800</v>
          </cell>
        </row>
        <row r="153">
          <cell r="A153" t="str">
            <v>Caja Octogonal</v>
          </cell>
          <cell r="B153" t="str">
            <v>UN</v>
          </cell>
          <cell r="C153">
            <v>1</v>
          </cell>
          <cell r="D153">
            <v>980</v>
          </cell>
          <cell r="E153">
            <v>0.05</v>
          </cell>
          <cell r="F153">
            <v>1029</v>
          </cell>
        </row>
        <row r="154">
          <cell r="A154" t="str">
            <v>Caja para medidor con espacio interruptor</v>
          </cell>
          <cell r="B154" t="str">
            <v>UN</v>
          </cell>
          <cell r="C154">
            <v>1</v>
          </cell>
          <cell r="D154">
            <v>165000</v>
          </cell>
          <cell r="E154">
            <v>0.05</v>
          </cell>
          <cell r="F154">
            <v>173250</v>
          </cell>
        </row>
        <row r="155">
          <cell r="A155" t="str">
            <v>Caja sencilla Conduit</v>
          </cell>
          <cell r="B155" t="str">
            <v>UN</v>
          </cell>
          <cell r="C155">
            <v>1</v>
          </cell>
          <cell r="D155">
            <v>950</v>
          </cell>
          <cell r="E155">
            <v>0.05</v>
          </cell>
          <cell r="F155">
            <v>997.5</v>
          </cell>
        </row>
        <row r="156">
          <cell r="A156" t="str">
            <v>Caja tapa registro europa de 15 x 15 blanca</v>
          </cell>
          <cell r="B156" t="str">
            <v>UN</v>
          </cell>
          <cell r="C156">
            <v>1</v>
          </cell>
          <cell r="D156">
            <v>4250</v>
          </cell>
          <cell r="E156">
            <v>0.05</v>
          </cell>
          <cell r="F156">
            <v>4462.5</v>
          </cell>
        </row>
        <row r="157">
          <cell r="A157" t="str">
            <v>Caja trifásica 18 circuitos</v>
          </cell>
          <cell r="B157" t="str">
            <v>UN</v>
          </cell>
          <cell r="C157">
            <v>1</v>
          </cell>
          <cell r="D157">
            <v>65500</v>
          </cell>
          <cell r="E157">
            <v>0.05</v>
          </cell>
          <cell r="F157">
            <v>68775</v>
          </cell>
        </row>
        <row r="158">
          <cell r="A158" t="str">
            <v>Caja trifásica 6 circuitos</v>
          </cell>
          <cell r="B158" t="str">
            <v>UN</v>
          </cell>
          <cell r="C158">
            <v>1</v>
          </cell>
          <cell r="D158">
            <v>65500</v>
          </cell>
          <cell r="E158">
            <v>0.05</v>
          </cell>
          <cell r="F158">
            <v>68775</v>
          </cell>
        </row>
        <row r="159">
          <cell r="A159" t="str">
            <v>Canal PVC  Tipo Amazonas</v>
          </cell>
          <cell r="B159" t="str">
            <v>ML</v>
          </cell>
          <cell r="C159">
            <v>1</v>
          </cell>
          <cell r="D159">
            <v>18000</v>
          </cell>
          <cell r="E159">
            <v>0.05</v>
          </cell>
          <cell r="F159">
            <v>18900</v>
          </cell>
        </row>
        <row r="160">
          <cell r="A160" t="str">
            <v>Canaleta .8  L=2.40</v>
          </cell>
          <cell r="B160" t="str">
            <v>UN</v>
          </cell>
          <cell r="C160">
            <v>1</v>
          </cell>
          <cell r="D160">
            <v>9744</v>
          </cell>
          <cell r="E160">
            <v>0.05</v>
          </cell>
          <cell r="F160">
            <v>10231.200000000001</v>
          </cell>
        </row>
        <row r="161">
          <cell r="A161" t="str">
            <v>Canaleta Metal C/Divis.10 x 4</v>
          </cell>
          <cell r="B161" t="str">
            <v>UN</v>
          </cell>
          <cell r="C161">
            <v>1</v>
          </cell>
          <cell r="D161">
            <v>13341.25</v>
          </cell>
          <cell r="E161">
            <v>0.05</v>
          </cell>
          <cell r="F161">
            <v>14008.3125</v>
          </cell>
        </row>
        <row r="162">
          <cell r="A162" t="str">
            <v>Capacete de 1 1/2"</v>
          </cell>
          <cell r="B162" t="str">
            <v>UN</v>
          </cell>
          <cell r="D162">
            <v>3600</v>
          </cell>
          <cell r="E162">
            <v>0.05</v>
          </cell>
          <cell r="F162">
            <v>3780</v>
          </cell>
        </row>
        <row r="163">
          <cell r="A163" t="str">
            <v>Capacete de 1 1/4"</v>
          </cell>
          <cell r="B163" t="str">
            <v>UN</v>
          </cell>
          <cell r="C163">
            <v>1</v>
          </cell>
          <cell r="D163">
            <v>3100</v>
          </cell>
          <cell r="E163">
            <v>0.05</v>
          </cell>
          <cell r="F163">
            <v>3255</v>
          </cell>
        </row>
        <row r="164">
          <cell r="A164" t="str">
            <v>Capacete de 1"</v>
          </cell>
          <cell r="B164" t="str">
            <v>UN</v>
          </cell>
          <cell r="C164">
            <v>1</v>
          </cell>
          <cell r="D164">
            <v>2000</v>
          </cell>
          <cell r="E164">
            <v>0.05</v>
          </cell>
          <cell r="F164">
            <v>2100</v>
          </cell>
        </row>
        <row r="165">
          <cell r="A165" t="str">
            <v>Caseton en lona sintética</v>
          </cell>
          <cell r="B165" t="str">
            <v>M2</v>
          </cell>
          <cell r="C165">
            <v>1</v>
          </cell>
          <cell r="D165">
            <v>15000</v>
          </cell>
          <cell r="E165">
            <v>0.05</v>
          </cell>
          <cell r="F165">
            <v>15750</v>
          </cell>
        </row>
        <row r="166">
          <cell r="A166" t="str">
            <v xml:space="preserve">Cemento blanco </v>
          </cell>
          <cell r="B166" t="str">
            <v>KG</v>
          </cell>
          <cell r="C166">
            <v>1</v>
          </cell>
          <cell r="D166">
            <v>1200</v>
          </cell>
          <cell r="E166">
            <v>0.05</v>
          </cell>
          <cell r="F166">
            <v>1260</v>
          </cell>
        </row>
        <row r="167">
          <cell r="A167" t="str">
            <v xml:space="preserve">Cemento gris </v>
          </cell>
          <cell r="B167" t="str">
            <v>KG</v>
          </cell>
          <cell r="C167">
            <v>1</v>
          </cell>
          <cell r="D167">
            <v>420</v>
          </cell>
          <cell r="E167">
            <v>0.05</v>
          </cell>
          <cell r="F167">
            <v>441</v>
          </cell>
          <cell r="G167" t="str">
            <v>Bulto de 50 Kilogramos, puesto en obra</v>
          </cell>
        </row>
        <row r="168">
          <cell r="A168" t="str">
            <v>Cerco ordinario 3M</v>
          </cell>
          <cell r="B168" t="str">
            <v>ML</v>
          </cell>
          <cell r="C168">
            <v>1</v>
          </cell>
          <cell r="D168">
            <v>1550</v>
          </cell>
          <cell r="E168">
            <v>0.05</v>
          </cell>
          <cell r="F168">
            <v>1627.5</v>
          </cell>
        </row>
        <row r="169">
          <cell r="A169" t="str">
            <v>Cerradura de alcoba en poma metálica</v>
          </cell>
          <cell r="B169" t="str">
            <v>UN</v>
          </cell>
          <cell r="C169">
            <v>1</v>
          </cell>
          <cell r="D169">
            <v>40550</v>
          </cell>
          <cell r="E169">
            <v>0.05</v>
          </cell>
          <cell r="F169">
            <v>42577.5</v>
          </cell>
        </row>
        <row r="170">
          <cell r="A170" t="str">
            <v>Cerradura Gato doble cerrojo/210400</v>
          </cell>
          <cell r="B170" t="str">
            <v>UN</v>
          </cell>
          <cell r="C170">
            <v>1</v>
          </cell>
          <cell r="D170">
            <v>34200</v>
          </cell>
          <cell r="E170">
            <v>0.05</v>
          </cell>
          <cell r="F170">
            <v>35910</v>
          </cell>
        </row>
        <row r="171">
          <cell r="A171" t="str">
            <v>Cerradura Inafer C-998 Madera</v>
          </cell>
          <cell r="B171" t="str">
            <v>UN</v>
          </cell>
          <cell r="C171">
            <v>1</v>
          </cell>
          <cell r="D171">
            <v>30900</v>
          </cell>
          <cell r="E171">
            <v>0.05</v>
          </cell>
          <cell r="F171">
            <v>32445</v>
          </cell>
        </row>
        <row r="172">
          <cell r="A172" t="str">
            <v>Cerradura puerta discapacitados 63 AA - F30 B A &amp; A</v>
          </cell>
          <cell r="B172" t="str">
            <v>UN</v>
          </cell>
          <cell r="C172">
            <v>1</v>
          </cell>
          <cell r="D172">
            <v>100000</v>
          </cell>
          <cell r="E172">
            <v>0.05</v>
          </cell>
          <cell r="F172">
            <v>105000</v>
          </cell>
        </row>
        <row r="173">
          <cell r="A173" t="str">
            <v>Cerradura Schlage T.A. Econ./Gold</v>
          </cell>
          <cell r="B173" t="str">
            <v>UN</v>
          </cell>
          <cell r="C173">
            <v>1</v>
          </cell>
          <cell r="D173">
            <v>14400</v>
          </cell>
          <cell r="E173">
            <v>0.05</v>
          </cell>
          <cell r="F173">
            <v>15120</v>
          </cell>
        </row>
        <row r="174">
          <cell r="A174" t="str">
            <v>Cerradura Shalage Ref A30D - terraza, Georgia</v>
          </cell>
          <cell r="B174" t="str">
            <v>UN</v>
          </cell>
          <cell r="C174">
            <v>1</v>
          </cell>
          <cell r="D174">
            <v>35000</v>
          </cell>
          <cell r="E174">
            <v>0.05</v>
          </cell>
          <cell r="F174">
            <v>36750</v>
          </cell>
        </row>
        <row r="175">
          <cell r="A175" t="str">
            <v>Cerradura Shalage Ref B362 Doble cilindro</v>
          </cell>
          <cell r="B175" t="str">
            <v>UN</v>
          </cell>
          <cell r="C175">
            <v>1</v>
          </cell>
          <cell r="D175">
            <v>65000</v>
          </cell>
          <cell r="E175">
            <v>0.05</v>
          </cell>
          <cell r="F175">
            <v>68250</v>
          </cell>
        </row>
        <row r="176">
          <cell r="A176" t="str">
            <v>Cerradura YALE 170 1/4</v>
          </cell>
          <cell r="B176" t="str">
            <v>UN</v>
          </cell>
          <cell r="C176">
            <v>1</v>
          </cell>
          <cell r="D176">
            <v>41850</v>
          </cell>
          <cell r="E176">
            <v>0.05</v>
          </cell>
          <cell r="F176">
            <v>43942.5</v>
          </cell>
        </row>
        <row r="177">
          <cell r="A177" t="str">
            <v>Cerradura YALE doble pasador 987-1 1/4</v>
          </cell>
          <cell r="B177" t="str">
            <v>UN</v>
          </cell>
          <cell r="C177">
            <v>1</v>
          </cell>
          <cell r="D177">
            <v>54800</v>
          </cell>
          <cell r="E177">
            <v>0.05</v>
          </cell>
          <cell r="F177">
            <v>57540</v>
          </cell>
        </row>
        <row r="178">
          <cell r="A178" t="str">
            <v>Chazo p/tornillo 1/8" x 1 1/4</v>
          </cell>
          <cell r="B178" t="str">
            <v>UN</v>
          </cell>
          <cell r="C178">
            <v>1</v>
          </cell>
          <cell r="D178">
            <v>634.5</v>
          </cell>
          <cell r="E178">
            <v>0.05</v>
          </cell>
          <cell r="F178">
            <v>666.22500000000002</v>
          </cell>
        </row>
        <row r="179">
          <cell r="A179" t="str">
            <v>Cheque red white roscado  3/4"; incluye accesorios</v>
          </cell>
          <cell r="B179" t="str">
            <v>UN</v>
          </cell>
          <cell r="C179">
            <v>1</v>
          </cell>
          <cell r="D179">
            <v>38000</v>
          </cell>
          <cell r="E179">
            <v>0.05</v>
          </cell>
          <cell r="F179">
            <v>39900</v>
          </cell>
        </row>
        <row r="180">
          <cell r="A180" t="str">
            <v>Cheque red white roscado de   1/2"; incluye accesorios</v>
          </cell>
          <cell r="B180" t="str">
            <v>UN</v>
          </cell>
          <cell r="C180">
            <v>1</v>
          </cell>
          <cell r="D180">
            <v>28000</v>
          </cell>
          <cell r="E180">
            <v>0.05</v>
          </cell>
          <cell r="F180">
            <v>29400</v>
          </cell>
        </row>
        <row r="181">
          <cell r="A181" t="str">
            <v>Cheque red white roscado de 1"; incluye accesorios</v>
          </cell>
          <cell r="B181" t="str">
            <v>UN</v>
          </cell>
          <cell r="C181">
            <v>1</v>
          </cell>
          <cell r="D181">
            <v>52000</v>
          </cell>
          <cell r="E181">
            <v>0.05</v>
          </cell>
          <cell r="F181">
            <v>54600</v>
          </cell>
        </row>
        <row r="182">
          <cell r="A182" t="str">
            <v>Cinta Aislante</v>
          </cell>
          <cell r="B182" t="str">
            <v>UN</v>
          </cell>
          <cell r="C182">
            <v>1</v>
          </cell>
          <cell r="D182">
            <v>1300</v>
          </cell>
          <cell r="E182">
            <v>0.05</v>
          </cell>
          <cell r="F182">
            <v>1365</v>
          </cell>
        </row>
        <row r="183">
          <cell r="A183" t="str">
            <v>Codo 90º  CxC Sanitario 2"</v>
          </cell>
          <cell r="B183" t="str">
            <v>UN</v>
          </cell>
          <cell r="C183">
            <v>1</v>
          </cell>
          <cell r="D183">
            <v>1850</v>
          </cell>
          <cell r="E183">
            <v>0.05</v>
          </cell>
          <cell r="F183">
            <v>1942.5</v>
          </cell>
        </row>
        <row r="184">
          <cell r="A184" t="str">
            <v>Codo 90º  CxC Sanitario 3"</v>
          </cell>
          <cell r="B184" t="str">
            <v>UN</v>
          </cell>
          <cell r="C184">
            <v>1</v>
          </cell>
          <cell r="D184">
            <v>4100</v>
          </cell>
          <cell r="E184">
            <v>0.05</v>
          </cell>
          <cell r="F184">
            <v>4305</v>
          </cell>
        </row>
        <row r="185">
          <cell r="A185" t="str">
            <v>Codo 90º  CxC Sanitario 4"</v>
          </cell>
          <cell r="B185" t="str">
            <v>UN</v>
          </cell>
          <cell r="C185">
            <v>1</v>
          </cell>
          <cell r="D185">
            <v>7950</v>
          </cell>
          <cell r="E185">
            <v>0.05</v>
          </cell>
          <cell r="F185">
            <v>8347.5</v>
          </cell>
        </row>
        <row r="186">
          <cell r="A186" t="str">
            <v>Codo 90º 1/4 CxC 3"</v>
          </cell>
          <cell r="B186" t="str">
            <v>UN</v>
          </cell>
          <cell r="C186">
            <v>1</v>
          </cell>
          <cell r="D186">
            <v>3510</v>
          </cell>
          <cell r="E186">
            <v>0.05</v>
          </cell>
          <cell r="F186">
            <v>3685.5</v>
          </cell>
        </row>
        <row r="187">
          <cell r="A187" t="str">
            <v>Codo 90º 1/4 CxC 4"</v>
          </cell>
          <cell r="B187" t="str">
            <v>UN</v>
          </cell>
          <cell r="C187">
            <v>1</v>
          </cell>
          <cell r="D187">
            <v>6430</v>
          </cell>
          <cell r="E187">
            <v>0.05</v>
          </cell>
          <cell r="F187">
            <v>6751.5</v>
          </cell>
        </row>
        <row r="188">
          <cell r="A188" t="str">
            <v>Codo 90º Pres.PVC 1 1/2"</v>
          </cell>
          <cell r="B188" t="str">
            <v>UN</v>
          </cell>
          <cell r="C188">
            <v>1</v>
          </cell>
          <cell r="D188">
            <v>3800</v>
          </cell>
          <cell r="E188">
            <v>0.05</v>
          </cell>
          <cell r="F188">
            <v>3990</v>
          </cell>
        </row>
        <row r="189">
          <cell r="A189" t="str">
            <v>Codo 90º Pres.PVC 1"</v>
          </cell>
          <cell r="B189" t="str">
            <v>UN</v>
          </cell>
          <cell r="C189">
            <v>1</v>
          </cell>
          <cell r="D189">
            <v>1000</v>
          </cell>
          <cell r="E189">
            <v>0.05</v>
          </cell>
          <cell r="F189">
            <v>1050</v>
          </cell>
        </row>
        <row r="190">
          <cell r="A190" t="str">
            <v>Codo 90º Pres.PVC 1/2"</v>
          </cell>
          <cell r="B190" t="str">
            <v>UN</v>
          </cell>
          <cell r="C190">
            <v>1</v>
          </cell>
          <cell r="D190">
            <v>270</v>
          </cell>
          <cell r="E190">
            <v>0.05</v>
          </cell>
          <cell r="F190">
            <v>283.5</v>
          </cell>
        </row>
        <row r="191">
          <cell r="A191" t="str">
            <v>Codo 90º Pres.PVC 2"</v>
          </cell>
          <cell r="B191" t="str">
            <v>UN</v>
          </cell>
          <cell r="C191">
            <v>1</v>
          </cell>
          <cell r="D191">
            <v>6300</v>
          </cell>
          <cell r="E191">
            <v>0.05</v>
          </cell>
          <cell r="F191">
            <v>6615</v>
          </cell>
        </row>
        <row r="192">
          <cell r="A192" t="str">
            <v>Codo 90º Pres.PVC 3/4"</v>
          </cell>
          <cell r="B192" t="str">
            <v>UN</v>
          </cell>
          <cell r="C192">
            <v>1</v>
          </cell>
          <cell r="D192">
            <v>420</v>
          </cell>
          <cell r="E192">
            <v>0.05</v>
          </cell>
          <cell r="F192">
            <v>441</v>
          </cell>
        </row>
        <row r="193">
          <cell r="A193" t="str">
            <v>Codo de Bajante 45º Amazonas</v>
          </cell>
          <cell r="B193" t="str">
            <v>UN</v>
          </cell>
          <cell r="C193">
            <v>1</v>
          </cell>
          <cell r="D193">
            <v>3890</v>
          </cell>
          <cell r="E193">
            <v>0.05</v>
          </cell>
          <cell r="F193">
            <v>4084.5</v>
          </cell>
        </row>
        <row r="194">
          <cell r="A194" t="str">
            <v>Codo H.G: 1/2"</v>
          </cell>
          <cell r="B194" t="str">
            <v>UN</v>
          </cell>
          <cell r="C194">
            <v>1</v>
          </cell>
          <cell r="D194">
            <v>615</v>
          </cell>
          <cell r="E194">
            <v>0.05</v>
          </cell>
          <cell r="F194">
            <v>645.75</v>
          </cell>
        </row>
        <row r="195">
          <cell r="A195" t="str">
            <v>Codo PVC-P 1/2"</v>
          </cell>
          <cell r="B195" t="str">
            <v>UN</v>
          </cell>
          <cell r="C195">
            <v>1</v>
          </cell>
          <cell r="D195">
            <v>335</v>
          </cell>
          <cell r="E195">
            <v>0.05</v>
          </cell>
          <cell r="F195">
            <v>351.75</v>
          </cell>
        </row>
        <row r="196">
          <cell r="A196" t="str">
            <v>Codo PVC-P 3/4"</v>
          </cell>
          <cell r="B196" t="str">
            <v>UN</v>
          </cell>
          <cell r="C196">
            <v>1</v>
          </cell>
          <cell r="D196">
            <v>556</v>
          </cell>
          <cell r="E196">
            <v>0.05</v>
          </cell>
          <cell r="F196">
            <v>583.79999999999995</v>
          </cell>
        </row>
        <row r="197">
          <cell r="A197" t="str">
            <v>Codo PVC-S  22,5º</v>
          </cell>
          <cell r="B197" t="str">
            <v>UN</v>
          </cell>
          <cell r="C197">
            <v>1</v>
          </cell>
          <cell r="D197">
            <v>2500</v>
          </cell>
          <cell r="E197">
            <v>0.05</v>
          </cell>
          <cell r="F197">
            <v>2625</v>
          </cell>
        </row>
        <row r="198">
          <cell r="A198" t="str">
            <v>Concreto de 2,000 p.s.i.</v>
          </cell>
          <cell r="B198" t="str">
            <v>M3</v>
          </cell>
          <cell r="C198">
            <v>1</v>
          </cell>
          <cell r="D198">
            <v>413697</v>
          </cell>
          <cell r="E198">
            <v>0.05</v>
          </cell>
        </row>
        <row r="199">
          <cell r="A199" t="str">
            <v>Concreto de 2,500 p.s.i.</v>
          </cell>
          <cell r="B199" t="str">
            <v>M3</v>
          </cell>
          <cell r="C199">
            <v>1</v>
          </cell>
          <cell r="D199">
            <v>414905</v>
          </cell>
          <cell r="E199">
            <v>0.05</v>
          </cell>
        </row>
        <row r="200">
          <cell r="A200" t="str">
            <v>Concreto de 3,000 p.s.i.</v>
          </cell>
          <cell r="B200" t="str">
            <v>M3</v>
          </cell>
          <cell r="C200">
            <v>1</v>
          </cell>
          <cell r="D200">
            <v>441628</v>
          </cell>
          <cell r="E200">
            <v>0.05</v>
          </cell>
        </row>
        <row r="201">
          <cell r="A201" t="str">
            <v>Concreto de 3,500 p.s.i.</v>
          </cell>
          <cell r="B201" t="str">
            <v>M4</v>
          </cell>
          <cell r="C201">
            <v>2</v>
          </cell>
          <cell r="D201" t="e">
            <v>#REF!</v>
          </cell>
          <cell r="E201">
            <v>0.05</v>
          </cell>
        </row>
        <row r="202">
          <cell r="A202" t="str">
            <v>Conector De Compresion</v>
          </cell>
          <cell r="B202" t="str">
            <v>UN</v>
          </cell>
          <cell r="C202">
            <v>1</v>
          </cell>
          <cell r="D202">
            <v>4000</v>
          </cell>
          <cell r="E202">
            <v>0.05</v>
          </cell>
          <cell r="F202">
            <v>4200</v>
          </cell>
        </row>
        <row r="203">
          <cell r="A203" t="str">
            <v>Conector para varilla cooper weld</v>
          </cell>
          <cell r="B203" t="str">
            <v>UN</v>
          </cell>
          <cell r="C203">
            <v>1</v>
          </cell>
          <cell r="D203">
            <v>4500</v>
          </cell>
          <cell r="E203">
            <v>0.05</v>
          </cell>
          <cell r="F203">
            <v>4725</v>
          </cell>
        </row>
        <row r="204">
          <cell r="A204" t="str">
            <v>Conector resorte rojo</v>
          </cell>
          <cell r="B204" t="str">
            <v>UN</v>
          </cell>
          <cell r="C204">
            <v>1</v>
          </cell>
          <cell r="D204">
            <v>850</v>
          </cell>
          <cell r="E204">
            <v>0.05</v>
          </cell>
          <cell r="F204">
            <v>892.5</v>
          </cell>
        </row>
        <row r="205">
          <cell r="A205" t="str">
            <v>Correa Z HR 305 x 80 Cal. 14 Long.6 m.</v>
          </cell>
          <cell r="B205" t="str">
            <v>ML</v>
          </cell>
          <cell r="C205">
            <v>1</v>
          </cell>
          <cell r="D205">
            <v>58085</v>
          </cell>
          <cell r="E205">
            <v>0.05</v>
          </cell>
          <cell r="F205">
            <v>60989.25</v>
          </cell>
        </row>
        <row r="206">
          <cell r="A206" t="str">
            <v>Cortacircuito 100 Amp -15 KV</v>
          </cell>
          <cell r="B206" t="str">
            <v>UN</v>
          </cell>
          <cell r="C206">
            <v>1</v>
          </cell>
          <cell r="D206">
            <v>130000</v>
          </cell>
          <cell r="E206">
            <v>0.05</v>
          </cell>
          <cell r="F206">
            <v>136500</v>
          </cell>
        </row>
        <row r="207">
          <cell r="A207" t="str">
            <v>Cortina enrrollableBlackout</v>
          </cell>
          <cell r="B207" t="str">
            <v>M2</v>
          </cell>
          <cell r="C207">
            <v>1</v>
          </cell>
          <cell r="D207">
            <v>30000</v>
          </cell>
          <cell r="E207">
            <v>0.05</v>
          </cell>
          <cell r="F207">
            <v>31500</v>
          </cell>
        </row>
        <row r="208">
          <cell r="A208" t="str">
            <v>Cruceta de madera de 2.5ml</v>
          </cell>
          <cell r="B208" t="str">
            <v>UN</v>
          </cell>
          <cell r="C208">
            <v>1</v>
          </cell>
          <cell r="D208">
            <v>110500</v>
          </cell>
          <cell r="E208">
            <v>0.05</v>
          </cell>
          <cell r="F208">
            <v>116025</v>
          </cell>
        </row>
        <row r="209">
          <cell r="A209" t="str">
            <v>Curva galvanizada de 1 1/2"</v>
          </cell>
          <cell r="B209" t="str">
            <v>UN</v>
          </cell>
          <cell r="D209">
            <v>13200</v>
          </cell>
          <cell r="E209">
            <v>0.05</v>
          </cell>
          <cell r="F209">
            <v>13860</v>
          </cell>
        </row>
        <row r="210">
          <cell r="A210" t="str">
            <v>Curva galvanizada de 1 1/4"</v>
          </cell>
          <cell r="B210" t="str">
            <v>UN</v>
          </cell>
          <cell r="C210">
            <v>1</v>
          </cell>
          <cell r="D210">
            <v>10100</v>
          </cell>
          <cell r="E210">
            <v>0.05</v>
          </cell>
          <cell r="F210">
            <v>10605</v>
          </cell>
        </row>
        <row r="211">
          <cell r="A211" t="str">
            <v>Curva galvanizada de 1"</v>
          </cell>
          <cell r="B211" t="str">
            <v>UN</v>
          </cell>
          <cell r="C211">
            <v>1</v>
          </cell>
          <cell r="D211">
            <v>6600</v>
          </cell>
          <cell r="E211">
            <v>0.05</v>
          </cell>
          <cell r="F211">
            <v>6930</v>
          </cell>
        </row>
        <row r="212">
          <cell r="A212" t="str">
            <v>Desperdicio acero 3%</v>
          </cell>
          <cell r="B212" t="str">
            <v>%</v>
          </cell>
          <cell r="C212">
            <v>1</v>
          </cell>
          <cell r="D212">
            <v>84</v>
          </cell>
          <cell r="E212">
            <v>0.05</v>
          </cell>
          <cell r="F212">
            <v>88.2</v>
          </cell>
        </row>
        <row r="213">
          <cell r="A213" t="str">
            <v>Detergentes, ácidos</v>
          </cell>
          <cell r="B213" t="str">
            <v>GL</v>
          </cell>
          <cell r="C213">
            <v>1</v>
          </cell>
          <cell r="D213">
            <v>750</v>
          </cell>
          <cell r="E213">
            <v>0.05</v>
          </cell>
          <cell r="F213">
            <v>787.5</v>
          </cell>
        </row>
        <row r="214">
          <cell r="A214" t="str">
            <v>Diagonal De Varilla De  77cm</v>
          </cell>
          <cell r="B214" t="str">
            <v>UN</v>
          </cell>
          <cell r="C214">
            <v>1</v>
          </cell>
          <cell r="D214">
            <v>10000</v>
          </cell>
          <cell r="E214">
            <v>0.05</v>
          </cell>
          <cell r="F214">
            <v>10500</v>
          </cell>
        </row>
        <row r="215">
          <cell r="A215" t="str">
            <v>Disolvente Thinner</v>
          </cell>
          <cell r="B215" t="str">
            <v>GL</v>
          </cell>
          <cell r="C215">
            <v>1</v>
          </cell>
          <cell r="D215">
            <v>12250</v>
          </cell>
          <cell r="E215">
            <v>0.05</v>
          </cell>
          <cell r="F215">
            <v>12862.5</v>
          </cell>
        </row>
        <row r="216">
          <cell r="A216" t="str">
            <v>DOTACIÓN MUEBLES AULAS</v>
          </cell>
          <cell r="E216">
            <v>0.05</v>
          </cell>
          <cell r="F216">
            <v>0</v>
          </cell>
        </row>
        <row r="217">
          <cell r="A217" t="str">
            <v>Ducha Galaxia sencilla</v>
          </cell>
          <cell r="B217" t="str">
            <v>UN</v>
          </cell>
          <cell r="C217">
            <v>1</v>
          </cell>
          <cell r="D217">
            <v>23200</v>
          </cell>
          <cell r="E217">
            <v>0.05</v>
          </cell>
          <cell r="F217">
            <v>24360</v>
          </cell>
        </row>
        <row r="218">
          <cell r="A218" t="str">
            <v>Durmiente abarco 4M</v>
          </cell>
          <cell r="B218" t="str">
            <v>ML</v>
          </cell>
          <cell r="C218">
            <v>1</v>
          </cell>
          <cell r="D218">
            <v>1913</v>
          </cell>
          <cell r="E218">
            <v>0.05</v>
          </cell>
          <cell r="F218">
            <v>2008.65</v>
          </cell>
        </row>
        <row r="219">
          <cell r="A219" t="str">
            <v>Durmiente ordinario 3 m</v>
          </cell>
          <cell r="B219" t="str">
            <v>ML</v>
          </cell>
          <cell r="C219">
            <v>1</v>
          </cell>
          <cell r="D219">
            <v>367</v>
          </cell>
          <cell r="E219">
            <v>0.05</v>
          </cell>
          <cell r="F219">
            <v>385.35</v>
          </cell>
        </row>
        <row r="220">
          <cell r="A220" t="str">
            <v>Enchape de mesón en madera Cedro</v>
          </cell>
          <cell r="B220" t="str">
            <v>M2</v>
          </cell>
          <cell r="C220">
            <v>1</v>
          </cell>
          <cell r="D220">
            <v>95000</v>
          </cell>
          <cell r="E220">
            <v>0.05</v>
          </cell>
          <cell r="F220">
            <v>99750</v>
          </cell>
        </row>
        <row r="221">
          <cell r="A221" t="str">
            <v>Escuadra metálica para anclaje</v>
          </cell>
          <cell r="B221" t="str">
            <v>UN</v>
          </cell>
          <cell r="C221">
            <v>1</v>
          </cell>
          <cell r="D221">
            <v>3000</v>
          </cell>
          <cell r="E221">
            <v>0.05</v>
          </cell>
          <cell r="F221">
            <v>3150</v>
          </cell>
        </row>
        <row r="222">
          <cell r="A222" t="str">
            <v>Esfumado 20,5 x 20,5</v>
          </cell>
          <cell r="B222" t="str">
            <v>M2</v>
          </cell>
          <cell r="C222">
            <v>1</v>
          </cell>
          <cell r="D222">
            <v>12400</v>
          </cell>
          <cell r="E222">
            <v>0.05</v>
          </cell>
          <cell r="F222">
            <v>13020</v>
          </cell>
        </row>
        <row r="223">
          <cell r="A223" t="str">
            <v>Esmalte Asfaltico</v>
          </cell>
          <cell r="B223" t="str">
            <v>gl</v>
          </cell>
          <cell r="C223">
            <v>1</v>
          </cell>
          <cell r="D223">
            <v>234900</v>
          </cell>
          <cell r="E223">
            <v>0.05</v>
          </cell>
          <cell r="F223">
            <v>246645</v>
          </cell>
        </row>
        <row r="224">
          <cell r="A224" t="str">
            <v>Esmalte epoxico Epoxibler 2 componentes</v>
          </cell>
          <cell r="B224" t="str">
            <v>GL</v>
          </cell>
          <cell r="C224">
            <v>1</v>
          </cell>
          <cell r="D224">
            <v>108000</v>
          </cell>
          <cell r="E224">
            <v>0.05</v>
          </cell>
          <cell r="F224">
            <v>113400</v>
          </cell>
        </row>
        <row r="225">
          <cell r="A225" t="str">
            <v>Esmalte mate supersintético</v>
          </cell>
          <cell r="B225" t="str">
            <v>GL</v>
          </cell>
          <cell r="C225">
            <v>1</v>
          </cell>
          <cell r="D225">
            <v>52200</v>
          </cell>
          <cell r="E225">
            <v>0.05</v>
          </cell>
          <cell r="F225">
            <v>54810</v>
          </cell>
        </row>
        <row r="226">
          <cell r="A226" t="str">
            <v>Esmalte sintético para señalización</v>
          </cell>
          <cell r="B226" t="str">
            <v>GL</v>
          </cell>
          <cell r="C226">
            <v>1</v>
          </cell>
          <cell r="D226">
            <v>48000</v>
          </cell>
          <cell r="E226">
            <v>0.05</v>
          </cell>
          <cell r="F226">
            <v>50400</v>
          </cell>
        </row>
        <row r="227">
          <cell r="A227" t="str">
            <v>Esmalte sintético Pintulux</v>
          </cell>
          <cell r="B227" t="str">
            <v>GL</v>
          </cell>
          <cell r="C227">
            <v>1</v>
          </cell>
          <cell r="D227">
            <v>54600</v>
          </cell>
          <cell r="E227">
            <v>0.05</v>
          </cell>
          <cell r="F227">
            <v>57330</v>
          </cell>
        </row>
        <row r="228">
          <cell r="A228" t="str">
            <v>Esmalte sobre reja</v>
          </cell>
          <cell r="B228" t="str">
            <v>M2</v>
          </cell>
          <cell r="C228">
            <v>1</v>
          </cell>
          <cell r="D228">
            <v>2500</v>
          </cell>
          <cell r="E228">
            <v>0.05</v>
          </cell>
          <cell r="F228">
            <v>2625</v>
          </cell>
        </row>
        <row r="229">
          <cell r="A229" t="str">
            <v>Espejo biselado de 4 mm</v>
          </cell>
          <cell r="B229" t="str">
            <v>M2</v>
          </cell>
          <cell r="C229">
            <v>1</v>
          </cell>
          <cell r="D229">
            <v>70000</v>
          </cell>
          <cell r="E229">
            <v>0.05</v>
          </cell>
          <cell r="F229">
            <v>73500</v>
          </cell>
        </row>
        <row r="230">
          <cell r="A230" t="str">
            <v>Estructura o silleta para montaje de transformador</v>
          </cell>
          <cell r="B230" t="str">
            <v>UN</v>
          </cell>
          <cell r="C230">
            <v>1</v>
          </cell>
          <cell r="D230">
            <v>325000</v>
          </cell>
          <cell r="E230">
            <v>0.05</v>
          </cell>
          <cell r="F230">
            <v>341250</v>
          </cell>
        </row>
        <row r="231">
          <cell r="A231" t="str">
            <v xml:space="preserve">Estuco </v>
          </cell>
          <cell r="B231" t="str">
            <v>KG</v>
          </cell>
          <cell r="C231">
            <v>1</v>
          </cell>
          <cell r="D231">
            <v>5000</v>
          </cell>
          <cell r="E231">
            <v>0.05</v>
          </cell>
          <cell r="F231">
            <v>5250</v>
          </cell>
        </row>
        <row r="232">
          <cell r="A232" t="str">
            <v xml:space="preserve">Falleva  </v>
          </cell>
          <cell r="B232" t="str">
            <v>UN</v>
          </cell>
          <cell r="C232">
            <v>1</v>
          </cell>
          <cell r="D232">
            <v>7800</v>
          </cell>
          <cell r="E232">
            <v>0.05</v>
          </cell>
          <cell r="F232">
            <v>8190</v>
          </cell>
        </row>
        <row r="233">
          <cell r="A233" t="str">
            <v>Falleva con portacandado</v>
          </cell>
          <cell r="B233" t="str">
            <v>UN</v>
          </cell>
          <cell r="C233">
            <v>1</v>
          </cell>
          <cell r="D233">
            <v>15000</v>
          </cell>
          <cell r="E233">
            <v>0.05</v>
          </cell>
          <cell r="F233">
            <v>15750</v>
          </cell>
        </row>
        <row r="234">
          <cell r="A234" t="str">
            <v>Flotador 3/4 plg - bronce, incluye accesorios</v>
          </cell>
          <cell r="B234" t="str">
            <v>UN</v>
          </cell>
          <cell r="C234">
            <v>1</v>
          </cell>
          <cell r="D234">
            <v>50000</v>
          </cell>
          <cell r="E234">
            <v>0.05</v>
          </cell>
          <cell r="F234">
            <v>52500</v>
          </cell>
        </row>
        <row r="235">
          <cell r="A235" t="str">
            <v>Flotador mecánico 1" Incluye accesorios</v>
          </cell>
          <cell r="B235" t="str">
            <v>UN</v>
          </cell>
          <cell r="C235">
            <v>1</v>
          </cell>
          <cell r="D235">
            <v>85000</v>
          </cell>
          <cell r="E235">
            <v>0.05</v>
          </cell>
          <cell r="F235">
            <v>89250</v>
          </cell>
        </row>
        <row r="236">
          <cell r="A236" t="str">
            <v>Formaleta cedro macho</v>
          </cell>
          <cell r="B236" t="str">
            <v>m2</v>
          </cell>
          <cell r="C236">
            <v>1</v>
          </cell>
          <cell r="D236">
            <v>25000</v>
          </cell>
          <cell r="E236">
            <v>0.05</v>
          </cell>
          <cell r="F236">
            <v>26250</v>
          </cell>
        </row>
        <row r="237">
          <cell r="A237" t="str">
            <v xml:space="preserve">Gancho galvanizado con platina </v>
          </cell>
          <cell r="B237" t="str">
            <v>UN</v>
          </cell>
          <cell r="C237">
            <v>1</v>
          </cell>
          <cell r="D237">
            <v>11500</v>
          </cell>
          <cell r="E237">
            <v>0.05</v>
          </cell>
          <cell r="F237">
            <v>12075</v>
          </cell>
          <cell r="G237" t="str">
            <v>Por viaje de 5 metros cúbicos</v>
          </cell>
        </row>
        <row r="238">
          <cell r="A238" t="str">
            <v>Gancho teja eternit</v>
          </cell>
          <cell r="B238" t="str">
            <v>UN</v>
          </cell>
          <cell r="C238">
            <v>1</v>
          </cell>
          <cell r="D238">
            <v>190</v>
          </cell>
          <cell r="E238">
            <v>0.05</v>
          </cell>
          <cell r="F238">
            <v>199.5</v>
          </cell>
        </row>
        <row r="239">
          <cell r="A239" t="str">
            <v>Gancho Tensor GalvanizadoTipo comercial 5/16 x 5"</v>
          </cell>
          <cell r="B239" t="str">
            <v>UN</v>
          </cell>
          <cell r="C239">
            <v>1</v>
          </cell>
          <cell r="D239">
            <v>2680</v>
          </cell>
          <cell r="E239">
            <v>0.05</v>
          </cell>
          <cell r="F239">
            <v>2814</v>
          </cell>
        </row>
        <row r="240">
          <cell r="A240" t="str">
            <v>Granito No.3</v>
          </cell>
          <cell r="B240" t="str">
            <v>Bulto</v>
          </cell>
          <cell r="C240">
            <v>1</v>
          </cell>
          <cell r="D240">
            <v>20000</v>
          </cell>
          <cell r="E240">
            <v>0.05</v>
          </cell>
          <cell r="F240">
            <v>21000</v>
          </cell>
        </row>
        <row r="241">
          <cell r="A241" t="str">
            <v>Granito Pulido para mesones</v>
          </cell>
          <cell r="B241" t="str">
            <v>M2</v>
          </cell>
          <cell r="C241">
            <v>1</v>
          </cell>
          <cell r="D241">
            <v>24530</v>
          </cell>
          <cell r="E241">
            <v>0.05</v>
          </cell>
          <cell r="F241">
            <v>25756.5</v>
          </cell>
        </row>
        <row r="242">
          <cell r="A242" t="str">
            <v>Grapa De Operar En Caliente</v>
          </cell>
          <cell r="B242" t="str">
            <v>UN</v>
          </cell>
          <cell r="C242">
            <v>1</v>
          </cell>
          <cell r="D242">
            <v>16000</v>
          </cell>
          <cell r="E242">
            <v>0.05</v>
          </cell>
          <cell r="F242">
            <v>16800</v>
          </cell>
        </row>
        <row r="243">
          <cell r="A243" t="str">
            <v>Gravilla de rio (viaje 1 m3)</v>
          </cell>
          <cell r="B243" t="str">
            <v>M3</v>
          </cell>
          <cell r="C243">
            <v>1</v>
          </cell>
          <cell r="D243">
            <v>75000</v>
          </cell>
          <cell r="E243">
            <v>0.05</v>
          </cell>
          <cell r="F243">
            <v>78750</v>
          </cell>
        </row>
        <row r="244">
          <cell r="A244" t="str">
            <v>Gravilla mona Nº 2</v>
          </cell>
          <cell r="B244" t="str">
            <v>Bulto</v>
          </cell>
          <cell r="C244">
            <v>1</v>
          </cell>
          <cell r="D244">
            <v>18000</v>
          </cell>
          <cell r="E244">
            <v>0.05</v>
          </cell>
          <cell r="F244">
            <v>18900</v>
          </cell>
        </row>
        <row r="245">
          <cell r="A245" t="str">
            <v>Grupo De Medida En Baja Tension. Incluye: medidor electronico, 3 transformadores de corriente, 1 bornera de pruebas, 1 bandeja para instalacion.</v>
          </cell>
          <cell r="B245" t="str">
            <v>UN</v>
          </cell>
          <cell r="C245">
            <v>1</v>
          </cell>
          <cell r="D245">
            <v>4160000</v>
          </cell>
          <cell r="E245">
            <v>0.05</v>
          </cell>
          <cell r="F245">
            <v>4368000</v>
          </cell>
        </row>
        <row r="246">
          <cell r="A246" t="str">
            <v>Guardaescoba granito  7 X 33</v>
          </cell>
          <cell r="B246" t="str">
            <v>Ml</v>
          </cell>
          <cell r="C246">
            <v>1</v>
          </cell>
          <cell r="D246">
            <v>2500</v>
          </cell>
          <cell r="E246">
            <v>0.05</v>
          </cell>
          <cell r="F246">
            <v>2625</v>
          </cell>
          <cell r="G246">
            <v>9405</v>
          </cell>
        </row>
        <row r="247">
          <cell r="A247" t="str">
            <v>Guardaescoba granito pulido media caña; tipo alfa</v>
          </cell>
          <cell r="B247" t="str">
            <v>Ml</v>
          </cell>
          <cell r="C247">
            <v>1</v>
          </cell>
          <cell r="D247">
            <v>35000</v>
          </cell>
          <cell r="E247">
            <v>0.05</v>
          </cell>
          <cell r="F247">
            <v>36750</v>
          </cell>
        </row>
        <row r="248">
          <cell r="A248" t="str">
            <v>Guaya 1/8"</v>
          </cell>
          <cell r="B248" t="str">
            <v>ML</v>
          </cell>
          <cell r="C248">
            <v>1</v>
          </cell>
          <cell r="D248">
            <v>500</v>
          </cell>
          <cell r="E248">
            <v>0.05</v>
          </cell>
          <cell r="F248">
            <v>525</v>
          </cell>
        </row>
        <row r="249">
          <cell r="A249" t="str">
            <v>Hebilla  Band it de 1/2"</v>
          </cell>
          <cell r="B249" t="str">
            <v>UN</v>
          </cell>
          <cell r="C249">
            <v>1</v>
          </cell>
          <cell r="D249">
            <v>400</v>
          </cell>
          <cell r="E249">
            <v>0.05</v>
          </cell>
          <cell r="F249">
            <v>420</v>
          </cell>
        </row>
        <row r="250">
          <cell r="A250" t="str">
            <v>hidroflujo para abusardado</v>
          </cell>
          <cell r="B250" t="str">
            <v>m2</v>
          </cell>
          <cell r="C250">
            <v>1</v>
          </cell>
          <cell r="D250">
            <v>10000</v>
          </cell>
          <cell r="E250">
            <v>0.05</v>
          </cell>
          <cell r="F250">
            <v>10500</v>
          </cell>
        </row>
        <row r="251">
          <cell r="A251" t="str">
            <v>Hidrosello Canal Amazonas</v>
          </cell>
          <cell r="B251" t="str">
            <v>UN</v>
          </cell>
          <cell r="C251">
            <v>1</v>
          </cell>
          <cell r="D251">
            <v>1028</v>
          </cell>
          <cell r="E251">
            <v>0.05</v>
          </cell>
          <cell r="F251">
            <v>1079.4000000000001</v>
          </cell>
        </row>
        <row r="252">
          <cell r="A252" t="str">
            <v>Hierro corrugado de 3/8"</v>
          </cell>
          <cell r="B252" t="str">
            <v>ML</v>
          </cell>
          <cell r="C252">
            <v>1</v>
          </cell>
          <cell r="D252">
            <v>2100</v>
          </cell>
          <cell r="E252">
            <v>0.05</v>
          </cell>
          <cell r="F252">
            <v>2205</v>
          </cell>
        </row>
        <row r="253">
          <cell r="A253" t="str">
            <v>Hierro cuadrado 9 mm</v>
          </cell>
          <cell r="B253" t="str">
            <v>ML</v>
          </cell>
          <cell r="C253">
            <v>1</v>
          </cell>
          <cell r="D253">
            <v>1250</v>
          </cell>
          <cell r="E253">
            <v>0.05</v>
          </cell>
          <cell r="F253">
            <v>1312.5</v>
          </cell>
        </row>
        <row r="254">
          <cell r="A254" t="str">
            <v>Hoja puerta triplex 0,81</v>
          </cell>
          <cell r="B254" t="str">
            <v>UN</v>
          </cell>
          <cell r="C254">
            <v>1</v>
          </cell>
          <cell r="D254">
            <v>49200</v>
          </cell>
          <cell r="E254">
            <v>0.05</v>
          </cell>
          <cell r="F254">
            <v>51660</v>
          </cell>
        </row>
        <row r="255">
          <cell r="A255" t="str">
            <v>Hoja puerta triplex 4mm.(2x1). Entamborada. Estructura ancho=0.10 m., espesor 4cm.</v>
          </cell>
          <cell r="B255" t="str">
            <v>UN</v>
          </cell>
          <cell r="C255">
            <v>1</v>
          </cell>
          <cell r="D255">
            <v>85000</v>
          </cell>
          <cell r="E255">
            <v>0.05</v>
          </cell>
          <cell r="F255">
            <v>89250</v>
          </cell>
        </row>
        <row r="256">
          <cell r="A256" t="str">
            <v>Instalación Acometidad Sanitaria - Baños inc Mat.</v>
          </cell>
          <cell r="B256" t="str">
            <v>UN</v>
          </cell>
          <cell r="C256">
            <v>1</v>
          </cell>
          <cell r="D256">
            <v>150000</v>
          </cell>
          <cell r="E256">
            <v>0.05</v>
          </cell>
          <cell r="F256">
            <v>157500</v>
          </cell>
        </row>
        <row r="257">
          <cell r="A257" t="str">
            <v>Interruptor doble</v>
          </cell>
          <cell r="B257" t="str">
            <v>UN</v>
          </cell>
          <cell r="C257">
            <v>1</v>
          </cell>
          <cell r="D257">
            <v>3173</v>
          </cell>
          <cell r="E257">
            <v>0.05</v>
          </cell>
          <cell r="F257">
            <v>3331.65</v>
          </cell>
        </row>
        <row r="258">
          <cell r="A258" t="str">
            <v>Interruptor Doble Lum.101C</v>
          </cell>
          <cell r="B258" t="str">
            <v>UN</v>
          </cell>
          <cell r="C258">
            <v>1</v>
          </cell>
          <cell r="D258">
            <v>13700</v>
          </cell>
          <cell r="E258">
            <v>0.05</v>
          </cell>
          <cell r="F258">
            <v>14385</v>
          </cell>
        </row>
        <row r="259">
          <cell r="A259" t="str">
            <v>Interruptor enchufable de 1 x 15 / 60 amp</v>
          </cell>
          <cell r="B259" t="str">
            <v>UN</v>
          </cell>
          <cell r="C259">
            <v>1</v>
          </cell>
          <cell r="D259">
            <v>10750</v>
          </cell>
          <cell r="E259">
            <v>0.05</v>
          </cell>
          <cell r="F259">
            <v>11287.5</v>
          </cell>
        </row>
        <row r="260">
          <cell r="A260" t="str">
            <v>Interruptor enchufable de 2 x 15 / 30 amp</v>
          </cell>
          <cell r="B260" t="str">
            <v>UN</v>
          </cell>
          <cell r="C260">
            <v>1</v>
          </cell>
          <cell r="D260">
            <v>21500</v>
          </cell>
          <cell r="E260">
            <v>0.05</v>
          </cell>
          <cell r="F260">
            <v>22575</v>
          </cell>
        </row>
        <row r="261">
          <cell r="A261" t="str">
            <v>Interruptor enchufable de 2 x 40 / 60 amp</v>
          </cell>
          <cell r="B261" t="str">
            <v>UN</v>
          </cell>
          <cell r="C261">
            <v>1</v>
          </cell>
          <cell r="D261">
            <v>26000</v>
          </cell>
          <cell r="E261">
            <v>0.05</v>
          </cell>
          <cell r="F261">
            <v>27300</v>
          </cell>
        </row>
        <row r="262">
          <cell r="A262" t="str">
            <v>Interruptor enchufable de 2 x 70 amp</v>
          </cell>
          <cell r="B262" t="str">
            <v>UN</v>
          </cell>
          <cell r="C262">
            <v>1</v>
          </cell>
          <cell r="D262">
            <v>43000</v>
          </cell>
          <cell r="E262">
            <v>0.05</v>
          </cell>
          <cell r="F262">
            <v>45150</v>
          </cell>
        </row>
        <row r="263">
          <cell r="A263" t="str">
            <v>Interruptor enchufable de 3 x 15 amp</v>
          </cell>
          <cell r="B263" t="str">
            <v>UN</v>
          </cell>
          <cell r="C263">
            <v>1</v>
          </cell>
          <cell r="D263">
            <v>71900</v>
          </cell>
          <cell r="E263">
            <v>0.05</v>
          </cell>
          <cell r="F263">
            <v>75495</v>
          </cell>
        </row>
        <row r="264">
          <cell r="A264" t="str">
            <v xml:space="preserve">Interruptor sencillo </v>
          </cell>
          <cell r="B264" t="str">
            <v>UN</v>
          </cell>
          <cell r="C264">
            <v>1</v>
          </cell>
          <cell r="D264">
            <v>2180</v>
          </cell>
          <cell r="E264">
            <v>0.05</v>
          </cell>
          <cell r="F264">
            <v>2289</v>
          </cell>
        </row>
        <row r="265">
          <cell r="A265" t="str">
            <v>Interruptor Tipo industrial de 3 x 100 amp ABB</v>
          </cell>
          <cell r="B265" t="str">
            <v>UN</v>
          </cell>
          <cell r="C265">
            <v>1</v>
          </cell>
          <cell r="D265">
            <v>169000</v>
          </cell>
          <cell r="E265">
            <v>0.05</v>
          </cell>
          <cell r="F265">
            <v>177450</v>
          </cell>
        </row>
        <row r="266">
          <cell r="A266" t="str">
            <v>Interruptor Tipo industrial de 3 x 16/63 amp</v>
          </cell>
          <cell r="B266" t="str">
            <v>UN</v>
          </cell>
          <cell r="C266">
            <v>1</v>
          </cell>
          <cell r="D266">
            <v>250000</v>
          </cell>
          <cell r="E266">
            <v>0.05</v>
          </cell>
          <cell r="F266">
            <v>262500</v>
          </cell>
        </row>
        <row r="267">
          <cell r="A267" t="str">
            <v>Interruptor Tipo industrial de 3 x 300 amp ABB</v>
          </cell>
          <cell r="B267" t="str">
            <v>UN</v>
          </cell>
          <cell r="C267">
            <v>1</v>
          </cell>
          <cell r="D267">
            <v>1406200</v>
          </cell>
          <cell r="E267">
            <v>0.05</v>
          </cell>
          <cell r="F267">
            <v>1476510</v>
          </cell>
        </row>
        <row r="268">
          <cell r="A268" t="str">
            <v>Interruptor Tipo industrial de 3 x 75 amp ABB</v>
          </cell>
          <cell r="B268" t="str">
            <v>UN</v>
          </cell>
          <cell r="C268">
            <v>1</v>
          </cell>
          <cell r="D268">
            <v>275000</v>
          </cell>
          <cell r="E268">
            <v>0.05</v>
          </cell>
          <cell r="F268">
            <v>288750</v>
          </cell>
        </row>
        <row r="269">
          <cell r="A269" t="str">
            <v>Juego conx. Tanque</v>
          </cell>
          <cell r="B269" t="str">
            <v>UN</v>
          </cell>
          <cell r="C269">
            <v>1</v>
          </cell>
          <cell r="D269">
            <v>9643</v>
          </cell>
          <cell r="E269">
            <v>0.05</v>
          </cell>
          <cell r="F269">
            <v>10125.15</v>
          </cell>
          <cell r="G269" t="str">
            <v>Por viaje de 1000 bloques</v>
          </cell>
        </row>
        <row r="270">
          <cell r="A270" t="str">
            <v>juego de barraje premoldeado para baja tension - cuatro salidas</v>
          </cell>
          <cell r="B270" t="str">
            <v>UN</v>
          </cell>
          <cell r="C270">
            <v>1</v>
          </cell>
          <cell r="D270">
            <v>310000</v>
          </cell>
          <cell r="E270">
            <v>0.05</v>
          </cell>
          <cell r="F270">
            <v>325500</v>
          </cell>
        </row>
        <row r="271">
          <cell r="A271" t="str">
            <v>Juego de boquilla y contratuerca de 1 1/4"</v>
          </cell>
          <cell r="B271" t="str">
            <v>UN</v>
          </cell>
          <cell r="C271">
            <v>1</v>
          </cell>
          <cell r="D271">
            <v>1100</v>
          </cell>
          <cell r="E271">
            <v>0.05</v>
          </cell>
          <cell r="F271">
            <v>1155</v>
          </cell>
        </row>
        <row r="272">
          <cell r="A272" t="str">
            <v>Ladrillo estructural</v>
          </cell>
          <cell r="B272" t="str">
            <v>UN</v>
          </cell>
          <cell r="C272">
            <v>1</v>
          </cell>
          <cell r="D272">
            <v>500</v>
          </cell>
          <cell r="E272">
            <v>0.05</v>
          </cell>
          <cell r="F272">
            <v>525</v>
          </cell>
        </row>
        <row r="273">
          <cell r="A273" t="str">
            <v>Ladrillo prensado Santa Fe</v>
          </cell>
          <cell r="B273" t="str">
            <v>UN</v>
          </cell>
          <cell r="C273">
            <v>1</v>
          </cell>
          <cell r="D273">
            <v>650</v>
          </cell>
          <cell r="E273">
            <v>0.05</v>
          </cell>
          <cell r="F273">
            <v>682.5</v>
          </cell>
          <cell r="G273" t="str">
            <v>Por viaje de 1000 bloques</v>
          </cell>
        </row>
        <row r="274">
          <cell r="A274" t="str">
            <v>Ladrillo rejilla</v>
          </cell>
          <cell r="B274" t="str">
            <v>UN</v>
          </cell>
          <cell r="C274">
            <v>1</v>
          </cell>
          <cell r="D274">
            <v>400</v>
          </cell>
          <cell r="E274">
            <v>0.05</v>
          </cell>
          <cell r="F274">
            <v>420</v>
          </cell>
        </row>
        <row r="275">
          <cell r="A275" t="str">
            <v>Ladrillo tolete común</v>
          </cell>
          <cell r="B275" t="str">
            <v>UN</v>
          </cell>
          <cell r="C275">
            <v>1</v>
          </cell>
          <cell r="D275">
            <v>450</v>
          </cell>
          <cell r="E275">
            <v>0.05</v>
          </cell>
          <cell r="F275">
            <v>472.5</v>
          </cell>
        </row>
        <row r="276">
          <cell r="A276" t="str">
            <v>Ladrillo tolete recocido</v>
          </cell>
          <cell r="B276" t="str">
            <v>UN</v>
          </cell>
          <cell r="C276">
            <v>1</v>
          </cell>
          <cell r="D276">
            <v>400</v>
          </cell>
          <cell r="E276">
            <v>0.05</v>
          </cell>
          <cell r="F276">
            <v>420</v>
          </cell>
        </row>
        <row r="277">
          <cell r="A277" t="str">
            <v>Lamina Colaborante tipo metal deck 2" cal.22</v>
          </cell>
          <cell r="B277" t="str">
            <v>M2</v>
          </cell>
          <cell r="C277">
            <v>1</v>
          </cell>
          <cell r="D277">
            <v>34000</v>
          </cell>
          <cell r="E277">
            <v>0.05</v>
          </cell>
          <cell r="F277">
            <v>35700</v>
          </cell>
        </row>
        <row r="278">
          <cell r="A278" t="str">
            <v>Lamina Cold-Rolled Cal. 18 -M2</v>
          </cell>
          <cell r="B278" t="str">
            <v>M2</v>
          </cell>
          <cell r="C278">
            <v>1</v>
          </cell>
          <cell r="D278">
            <v>25000</v>
          </cell>
          <cell r="E278">
            <v>0.05</v>
          </cell>
          <cell r="F278">
            <v>26250</v>
          </cell>
        </row>
        <row r="279">
          <cell r="A279" t="str">
            <v>Lamina Cold-Rolled Cal.16</v>
          </cell>
          <cell r="B279" t="str">
            <v>UN</v>
          </cell>
          <cell r="C279">
            <v>1</v>
          </cell>
          <cell r="D279">
            <v>23210</v>
          </cell>
          <cell r="E279">
            <v>0.05</v>
          </cell>
          <cell r="F279">
            <v>24370.5</v>
          </cell>
        </row>
        <row r="280">
          <cell r="A280" t="str">
            <v>Lamina Cold-Rolled Cal.18  1 x 2 m</v>
          </cell>
          <cell r="B280" t="str">
            <v>UN</v>
          </cell>
          <cell r="C280">
            <v>1</v>
          </cell>
          <cell r="D280">
            <v>50000</v>
          </cell>
          <cell r="E280">
            <v>0.05</v>
          </cell>
          <cell r="F280">
            <v>52500</v>
          </cell>
        </row>
        <row r="281">
          <cell r="A281" t="str">
            <v>Lamina galvanizada cal.22</v>
          </cell>
          <cell r="B281" t="str">
            <v>UN</v>
          </cell>
          <cell r="C281">
            <v>1</v>
          </cell>
          <cell r="D281">
            <v>32500</v>
          </cell>
          <cell r="E281">
            <v>0.05</v>
          </cell>
          <cell r="F281">
            <v>34125</v>
          </cell>
        </row>
        <row r="282">
          <cell r="A282" t="str">
            <v>Lámpara fluorescente 2 x 32 - T 8</v>
          </cell>
          <cell r="B282" t="str">
            <v>UN</v>
          </cell>
          <cell r="C282">
            <v>1</v>
          </cell>
          <cell r="D282">
            <v>65000</v>
          </cell>
          <cell r="E282">
            <v>0.05</v>
          </cell>
          <cell r="F282">
            <v>68250</v>
          </cell>
        </row>
        <row r="283">
          <cell r="A283" t="str">
            <v xml:space="preserve">Lámpara Fluorescente 2 x 48" </v>
          </cell>
          <cell r="B283" t="str">
            <v>UN</v>
          </cell>
          <cell r="C283">
            <v>1</v>
          </cell>
          <cell r="D283">
            <v>88000</v>
          </cell>
          <cell r="E283">
            <v>0.05</v>
          </cell>
          <cell r="F283">
            <v>92400</v>
          </cell>
        </row>
        <row r="284">
          <cell r="A284" t="str">
            <v>Lavadero de cemento 60 x 80</v>
          </cell>
          <cell r="B284" t="str">
            <v>UN</v>
          </cell>
          <cell r="C284">
            <v>1</v>
          </cell>
          <cell r="D284">
            <v>41000</v>
          </cell>
          <cell r="E284">
            <v>0.05</v>
          </cell>
          <cell r="F284">
            <v>43050</v>
          </cell>
        </row>
        <row r="285">
          <cell r="A285" t="str">
            <v>Lavamanos Acuacer</v>
          </cell>
          <cell r="B285" t="str">
            <v>UN</v>
          </cell>
          <cell r="C285">
            <v>1</v>
          </cell>
          <cell r="D285">
            <v>180000</v>
          </cell>
          <cell r="E285">
            <v>0.05</v>
          </cell>
          <cell r="F285">
            <v>189000</v>
          </cell>
        </row>
        <row r="286">
          <cell r="A286" t="str">
            <v>Lavamanos Acuacer, suministro e instalación</v>
          </cell>
          <cell r="B286" t="str">
            <v>UN</v>
          </cell>
          <cell r="C286">
            <v>1</v>
          </cell>
          <cell r="D286">
            <v>150000</v>
          </cell>
          <cell r="E286">
            <v>0.05</v>
          </cell>
          <cell r="F286">
            <v>157500</v>
          </cell>
        </row>
        <row r="287">
          <cell r="A287" t="str">
            <v>Lavaplatos galaxia</v>
          </cell>
          <cell r="B287" t="str">
            <v>UN</v>
          </cell>
          <cell r="C287">
            <v>1</v>
          </cell>
          <cell r="D287">
            <v>28900</v>
          </cell>
          <cell r="E287">
            <v>0.05</v>
          </cell>
          <cell r="F287">
            <v>30345</v>
          </cell>
        </row>
        <row r="288">
          <cell r="A288" t="str">
            <v>Limpiador rem.PVC 760 gr</v>
          </cell>
          <cell r="B288" t="str">
            <v>UN</v>
          </cell>
          <cell r="C288">
            <v>1</v>
          </cell>
          <cell r="D288">
            <v>28672</v>
          </cell>
          <cell r="E288">
            <v>0.05</v>
          </cell>
          <cell r="F288">
            <v>30105.599999999999</v>
          </cell>
        </row>
        <row r="289">
          <cell r="A289" t="str">
            <v>Llave terminal 1/2" - cromada , incluye adaptadores</v>
          </cell>
          <cell r="B289" t="str">
            <v>UN</v>
          </cell>
          <cell r="C289">
            <v>1</v>
          </cell>
          <cell r="D289">
            <v>9800</v>
          </cell>
          <cell r="E289">
            <v>0.05</v>
          </cell>
          <cell r="F289">
            <v>10290</v>
          </cell>
        </row>
        <row r="290">
          <cell r="A290" t="str">
            <v>Lona Verde</v>
          </cell>
          <cell r="B290" t="str">
            <v>ML</v>
          </cell>
          <cell r="C290">
            <v>1</v>
          </cell>
          <cell r="D290">
            <v>1800</v>
          </cell>
          <cell r="E290">
            <v>0.05</v>
          </cell>
          <cell r="F290">
            <v>1890</v>
          </cell>
        </row>
        <row r="291">
          <cell r="A291" t="str">
            <v>Lubricante de silicona Canal y Bajante Amazonas</v>
          </cell>
          <cell r="B291" t="str">
            <v>UN</v>
          </cell>
          <cell r="C291">
            <v>1</v>
          </cell>
          <cell r="D291">
            <v>2000</v>
          </cell>
          <cell r="E291">
            <v>0.05</v>
          </cell>
          <cell r="F291">
            <v>2100</v>
          </cell>
        </row>
        <row r="292">
          <cell r="A292" t="str">
            <v>Malla con vena</v>
          </cell>
          <cell r="B292" t="str">
            <v>M2</v>
          </cell>
          <cell r="C292">
            <v>1</v>
          </cell>
          <cell r="D292">
            <v>3500</v>
          </cell>
          <cell r="E292">
            <v>0.05</v>
          </cell>
          <cell r="F292">
            <v>3675</v>
          </cell>
        </row>
        <row r="293">
          <cell r="A293" t="str">
            <v>Malla electrosoldada D 5 x 5 mm y Separación 15 x 15 cm</v>
          </cell>
          <cell r="B293" t="str">
            <v>KG</v>
          </cell>
          <cell r="C293">
            <v>1</v>
          </cell>
          <cell r="D293">
            <v>2734</v>
          </cell>
          <cell r="E293">
            <v>0.05</v>
          </cell>
          <cell r="F293">
            <v>2870.7</v>
          </cell>
        </row>
        <row r="294">
          <cell r="A294" t="str">
            <v>Malla Eslabonada galvanizada Cal 12 huecos de 2 x  2 plg. Altura 1,5 mt</v>
          </cell>
          <cell r="B294" t="str">
            <v>M2</v>
          </cell>
          <cell r="C294">
            <v>1</v>
          </cell>
          <cell r="D294">
            <v>24300</v>
          </cell>
          <cell r="E294">
            <v>0.05</v>
          </cell>
          <cell r="F294">
            <v>25515</v>
          </cell>
        </row>
        <row r="295">
          <cell r="A295" t="str">
            <v>Mallas electrosoldadas M - 131</v>
          </cell>
          <cell r="B295" t="str">
            <v>KG</v>
          </cell>
          <cell r="C295">
            <v>1</v>
          </cell>
          <cell r="D295">
            <v>2734.1079972658918</v>
          </cell>
          <cell r="E295">
            <v>0.05</v>
          </cell>
          <cell r="F295">
            <v>2870.8133971291863</v>
          </cell>
        </row>
        <row r="296">
          <cell r="A296" t="str">
            <v>Manija para ventana</v>
          </cell>
          <cell r="B296" t="str">
            <v>UN</v>
          </cell>
          <cell r="C296">
            <v>1</v>
          </cell>
          <cell r="D296">
            <v>1370</v>
          </cell>
          <cell r="E296">
            <v>0.05</v>
          </cell>
          <cell r="F296">
            <v>1438.5</v>
          </cell>
        </row>
        <row r="297">
          <cell r="A297" t="str">
            <v>Manto Asfaltico con foil de aluminio</v>
          </cell>
          <cell r="B297" t="str">
            <v>M2</v>
          </cell>
          <cell r="C297">
            <v>1</v>
          </cell>
          <cell r="D297">
            <v>16000</v>
          </cell>
          <cell r="E297">
            <v>0.05</v>
          </cell>
          <cell r="F297">
            <v>16800</v>
          </cell>
        </row>
        <row r="298">
          <cell r="A298" t="str">
            <v>Marco puerta de seguridad Cal.18</v>
          </cell>
          <cell r="B298" t="str">
            <v>ML</v>
          </cell>
          <cell r="C298">
            <v>1</v>
          </cell>
          <cell r="D298">
            <v>12000</v>
          </cell>
          <cell r="E298">
            <v>0.05</v>
          </cell>
          <cell r="F298">
            <v>12600</v>
          </cell>
        </row>
        <row r="299">
          <cell r="A299" t="str">
            <v>Marco puerta lámina 1.00. Lám.Cal.18</v>
          </cell>
          <cell r="B299" t="str">
            <v>UN</v>
          </cell>
          <cell r="C299">
            <v>1</v>
          </cell>
          <cell r="D299">
            <v>55000</v>
          </cell>
          <cell r="E299">
            <v>0.05</v>
          </cell>
          <cell r="F299">
            <v>57750</v>
          </cell>
        </row>
        <row r="300">
          <cell r="A300" t="str">
            <v>Marco puerta lámina Cold rolled Cal 18</v>
          </cell>
          <cell r="B300" t="str">
            <v>ML</v>
          </cell>
          <cell r="C300">
            <v>1</v>
          </cell>
          <cell r="D300">
            <v>13410</v>
          </cell>
          <cell r="E300">
            <v>0.05</v>
          </cell>
          <cell r="F300">
            <v>14080.5</v>
          </cell>
        </row>
        <row r="301">
          <cell r="A301" t="str">
            <v>Marco ventana lámina Cold rolled Cal 18</v>
          </cell>
          <cell r="B301" t="str">
            <v>ML</v>
          </cell>
          <cell r="C301">
            <v>1</v>
          </cell>
          <cell r="D301">
            <v>12908</v>
          </cell>
          <cell r="E301">
            <v>0.05</v>
          </cell>
          <cell r="F301">
            <v>13553.4</v>
          </cell>
        </row>
        <row r="302">
          <cell r="A302" t="str">
            <v>Marco y tapa para caja de inspección de  0,30 x 0,30 mts</v>
          </cell>
          <cell r="B302" t="str">
            <v>UN</v>
          </cell>
          <cell r="C302">
            <v>1</v>
          </cell>
          <cell r="D302">
            <v>35000</v>
          </cell>
          <cell r="E302">
            <v>0.05</v>
          </cell>
          <cell r="F302">
            <v>36750</v>
          </cell>
        </row>
        <row r="303">
          <cell r="A303" t="str">
            <v>Marco y tapa para cámara de inspección CS274</v>
          </cell>
          <cell r="B303" t="str">
            <v>UN</v>
          </cell>
          <cell r="C303">
            <v>1</v>
          </cell>
          <cell r="D303">
            <v>126000</v>
          </cell>
          <cell r="E303">
            <v>0.05</v>
          </cell>
          <cell r="F303">
            <v>132300</v>
          </cell>
        </row>
        <row r="304">
          <cell r="A304" t="str">
            <v>Marco y tapa para cámara de inspección CS275</v>
          </cell>
          <cell r="B304" t="str">
            <v>UN</v>
          </cell>
          <cell r="C304">
            <v>1</v>
          </cell>
          <cell r="D304">
            <v>140000</v>
          </cell>
          <cell r="E304">
            <v>0.05</v>
          </cell>
          <cell r="F304">
            <v>147000</v>
          </cell>
        </row>
        <row r="305">
          <cell r="A305" t="str">
            <v>Marmolina</v>
          </cell>
          <cell r="B305" t="str">
            <v>Bulto</v>
          </cell>
          <cell r="C305">
            <v>1</v>
          </cell>
          <cell r="D305">
            <v>7500</v>
          </cell>
          <cell r="E305">
            <v>0.05</v>
          </cell>
          <cell r="F305">
            <v>7875</v>
          </cell>
        </row>
        <row r="306">
          <cell r="A306" t="str">
            <v>Medidor monofásico 20 - 100 amp, 120/240 v</v>
          </cell>
          <cell r="B306" t="str">
            <v>UN</v>
          </cell>
          <cell r="C306">
            <v>1</v>
          </cell>
          <cell r="D306">
            <v>210000</v>
          </cell>
          <cell r="E306">
            <v>0.05</v>
          </cell>
          <cell r="F306">
            <v>220500</v>
          </cell>
        </row>
        <row r="307">
          <cell r="A307" t="str">
            <v>Mesón acero inoxidable Cal.16. Dim.(0.60 x 0.85).</v>
          </cell>
          <cell r="B307" t="str">
            <v>UN</v>
          </cell>
          <cell r="C307">
            <v>1</v>
          </cell>
          <cell r="D307">
            <v>144000</v>
          </cell>
          <cell r="E307">
            <v>0.05</v>
          </cell>
          <cell r="F307">
            <v>151200</v>
          </cell>
        </row>
        <row r="308">
          <cell r="A308" t="str">
            <v>Mesón acero inoxidable Cal.16. Dim.(0.76 x 1.02).</v>
          </cell>
          <cell r="B308" t="str">
            <v>UN</v>
          </cell>
          <cell r="C308">
            <v>1</v>
          </cell>
          <cell r="D308">
            <v>168000</v>
          </cell>
          <cell r="E308">
            <v>0.05</v>
          </cell>
          <cell r="F308">
            <v>176400</v>
          </cell>
        </row>
        <row r="309">
          <cell r="A309" t="str">
            <v>Mesón acero inoxidable Cal.16. Dim.(0.90 x 2.95).</v>
          </cell>
          <cell r="B309" t="str">
            <v>UN</v>
          </cell>
          <cell r="C309">
            <v>1</v>
          </cell>
          <cell r="D309">
            <v>800000</v>
          </cell>
          <cell r="E309">
            <v>0.05</v>
          </cell>
          <cell r="F309">
            <v>840000</v>
          </cell>
        </row>
        <row r="310">
          <cell r="A310" t="str">
            <v>Mesón acero inoxidable Cal.16. Dim.(1.30 x 4.15).</v>
          </cell>
          <cell r="B310" t="str">
            <v>UN</v>
          </cell>
          <cell r="C310">
            <v>1</v>
          </cell>
          <cell r="D310">
            <v>1500000</v>
          </cell>
          <cell r="E310">
            <v>0.05</v>
          </cell>
          <cell r="F310">
            <v>1575000</v>
          </cell>
        </row>
        <row r="311">
          <cell r="A311" t="str">
            <v>Micropersianas Flexalum (a=1.74 x h=1.68)</v>
          </cell>
          <cell r="E311">
            <v>0.05</v>
          </cell>
          <cell r="F311">
            <v>0</v>
          </cell>
        </row>
        <row r="312">
          <cell r="A312" t="str">
            <v>Minirack de pared 37 x 52 x 51 cerrado, switch 8 puertos 10/100.</v>
          </cell>
          <cell r="B312" t="str">
            <v>UN</v>
          </cell>
          <cell r="C312">
            <v>1</v>
          </cell>
          <cell r="D312">
            <v>550000</v>
          </cell>
          <cell r="E312">
            <v>0.05</v>
          </cell>
          <cell r="F312">
            <v>577500</v>
          </cell>
        </row>
        <row r="313">
          <cell r="A313" t="str">
            <v>Mortero 1:3</v>
          </cell>
          <cell r="B313" t="str">
            <v>M3</v>
          </cell>
          <cell r="C313">
            <v>1</v>
          </cell>
          <cell r="D313">
            <v>350514</v>
          </cell>
          <cell r="E313">
            <v>0.05</v>
          </cell>
        </row>
        <row r="314">
          <cell r="A314" t="str">
            <v>Mortero 1:3 impermeabilizado</v>
          </cell>
          <cell r="B314" t="str">
            <v>M3</v>
          </cell>
          <cell r="C314">
            <v>1</v>
          </cell>
          <cell r="D314">
            <v>326440</v>
          </cell>
          <cell r="E314">
            <v>0.05</v>
          </cell>
        </row>
        <row r="315">
          <cell r="A315" t="str">
            <v>Mortero 1:4</v>
          </cell>
          <cell r="B315" t="str">
            <v>M3</v>
          </cell>
          <cell r="C315">
            <v>1</v>
          </cell>
          <cell r="D315">
            <v>314377</v>
          </cell>
          <cell r="E315">
            <v>0.05</v>
          </cell>
        </row>
        <row r="316">
          <cell r="A316" t="str">
            <v>Mortero 1:4 impermeabilizado</v>
          </cell>
          <cell r="B316" t="str">
            <v>M3</v>
          </cell>
          <cell r="C316">
            <v>1</v>
          </cell>
          <cell r="D316">
            <v>280153</v>
          </cell>
          <cell r="E316">
            <v>0.05</v>
          </cell>
        </row>
        <row r="317">
          <cell r="A317" t="str">
            <v>Mortero 1:5</v>
          </cell>
          <cell r="B317" t="str">
            <v>M3</v>
          </cell>
          <cell r="C317">
            <v>1</v>
          </cell>
          <cell r="D317">
            <v>276349</v>
          </cell>
          <cell r="E317">
            <v>0.05</v>
          </cell>
        </row>
        <row r="318">
          <cell r="A318" t="str">
            <v>Mortero 1:7</v>
          </cell>
          <cell r="B318" t="str">
            <v>M3</v>
          </cell>
          <cell r="C318">
            <v>1</v>
          </cell>
          <cell r="D318">
            <v>189758</v>
          </cell>
          <cell r="E318">
            <v>0.05</v>
          </cell>
        </row>
        <row r="319">
          <cell r="A319" t="str">
            <v>Mortero de pega 1:4 e=1,5 cm</v>
          </cell>
          <cell r="B319" t="str">
            <v>M3</v>
          </cell>
          <cell r="C319">
            <v>1</v>
          </cell>
          <cell r="D319">
            <v>314377</v>
          </cell>
          <cell r="E319">
            <v>0.05</v>
          </cell>
        </row>
        <row r="320">
          <cell r="A320" t="str">
            <v xml:space="preserve">Mortero de relleno 1:4 </v>
          </cell>
          <cell r="B320" t="str">
            <v>M3</v>
          </cell>
          <cell r="C320">
            <v>1</v>
          </cell>
          <cell r="D320">
            <v>314377</v>
          </cell>
          <cell r="E320">
            <v>0.05</v>
          </cell>
        </row>
        <row r="321">
          <cell r="A321" t="str">
            <v>MUEBLES ESPECIALES EN MADERA</v>
          </cell>
          <cell r="E321">
            <v>0.05</v>
          </cell>
          <cell r="F321">
            <v>0</v>
          </cell>
        </row>
        <row r="322">
          <cell r="A322" t="str">
            <v>MUEBLES ESPECIALES METALICOS</v>
          </cell>
          <cell r="E322">
            <v>0.05</v>
          </cell>
          <cell r="F322">
            <v>0</v>
          </cell>
        </row>
        <row r="323">
          <cell r="A323" t="str">
            <v>Muebles individuales para cubículos. Estructura en flor morado, tabla triplex 4mm., cantos en cedro. Pintulaca caoba. Sistema de apoyo de los entrepaños en madera. Sistema de cierre cerradura tipo cajonera dorada, manijas plásticas. (A=0.60; L=0.85; h=1.0</v>
          </cell>
          <cell r="B323" t="str">
            <v>UN</v>
          </cell>
          <cell r="C323">
            <v>1</v>
          </cell>
          <cell r="D323">
            <v>300000</v>
          </cell>
          <cell r="E323">
            <v>0.05</v>
          </cell>
          <cell r="F323">
            <v>315000</v>
          </cell>
        </row>
        <row r="324">
          <cell r="A324" t="str">
            <v>Muebles individuales para cubículos. Estructura en flor morado, tabla triplex 4mm., cantos en cedro. Pintulaca caoba. Sistema de apoyo de los entrepaños en madera. Sistema de cierre cerradura tipo cajonera dorada, manijas plásticas. (A=0.76; L=1.02; h=1.0</v>
          </cell>
          <cell r="B324" t="str">
            <v>UN</v>
          </cell>
          <cell r="C324">
            <v>1</v>
          </cell>
          <cell r="D324">
            <v>350000</v>
          </cell>
          <cell r="E324">
            <v>0.05</v>
          </cell>
          <cell r="F324">
            <v>367500</v>
          </cell>
        </row>
        <row r="325">
          <cell r="A325" t="str">
            <v>Niple H.G. 1/2 " x 0,10 m</v>
          </cell>
          <cell r="B325" t="str">
            <v>UN</v>
          </cell>
          <cell r="C325">
            <v>1</v>
          </cell>
          <cell r="D325">
            <v>2100</v>
          </cell>
          <cell r="E325">
            <v>0.05</v>
          </cell>
          <cell r="F325">
            <v>2205</v>
          </cell>
        </row>
        <row r="326">
          <cell r="A326" t="str">
            <v>Niple H.G. 1/2 " x 0,20 m</v>
          </cell>
          <cell r="B326" t="str">
            <v>UN</v>
          </cell>
          <cell r="C326">
            <v>1</v>
          </cell>
          <cell r="D326">
            <v>2500</v>
          </cell>
          <cell r="E326">
            <v>0.05</v>
          </cell>
          <cell r="F326">
            <v>2625</v>
          </cell>
        </row>
        <row r="327">
          <cell r="A327" t="str">
            <v>Orinal Mediano institucional blanco  incluye griferia tradicional cromo Ref: 70320 o similar y accesorios</v>
          </cell>
          <cell r="B327" t="str">
            <v>UN</v>
          </cell>
          <cell r="C327">
            <v>1</v>
          </cell>
          <cell r="D327">
            <v>185000</v>
          </cell>
          <cell r="E327">
            <v>0.05</v>
          </cell>
          <cell r="F327">
            <v>194250</v>
          </cell>
        </row>
        <row r="328">
          <cell r="A328" t="str">
            <v>Pabmeril pliego</v>
          </cell>
          <cell r="B328" t="str">
            <v>UN</v>
          </cell>
          <cell r="C328">
            <v>1</v>
          </cell>
          <cell r="D328">
            <v>1564.8</v>
          </cell>
          <cell r="E328">
            <v>0.05</v>
          </cell>
          <cell r="F328">
            <v>1643.04</v>
          </cell>
        </row>
        <row r="329">
          <cell r="A329" t="str">
            <v>Paral de Madera 3m</v>
          </cell>
          <cell r="B329" t="str">
            <v>ML</v>
          </cell>
          <cell r="C329">
            <v>1</v>
          </cell>
          <cell r="D329">
            <v>4500</v>
          </cell>
          <cell r="E329">
            <v>0.05</v>
          </cell>
          <cell r="F329">
            <v>4725</v>
          </cell>
        </row>
        <row r="330">
          <cell r="A330" t="str">
            <v>Pararrayo polimerico 12 KV-10 KA</v>
          </cell>
          <cell r="B330" t="str">
            <v>UN</v>
          </cell>
          <cell r="C330">
            <v>1</v>
          </cell>
          <cell r="D330">
            <v>123500</v>
          </cell>
          <cell r="E330">
            <v>0.05</v>
          </cell>
          <cell r="F330">
            <v>129675</v>
          </cell>
        </row>
        <row r="331">
          <cell r="A331" t="str">
            <v>Pegacor blanco</v>
          </cell>
          <cell r="B331" t="str">
            <v>KG</v>
          </cell>
          <cell r="C331">
            <v>1</v>
          </cell>
          <cell r="D331">
            <v>650</v>
          </cell>
          <cell r="E331">
            <v>0.05</v>
          </cell>
          <cell r="F331">
            <v>682.5</v>
          </cell>
        </row>
        <row r="332">
          <cell r="A332" t="str">
            <v>Percha galvanizada de 1 puesto</v>
          </cell>
          <cell r="B332" t="str">
            <v>UN</v>
          </cell>
          <cell r="C332">
            <v>1</v>
          </cell>
          <cell r="D332">
            <v>6500</v>
          </cell>
          <cell r="E332">
            <v>0.05</v>
          </cell>
          <cell r="F332">
            <v>6825</v>
          </cell>
        </row>
        <row r="333">
          <cell r="A333" t="str">
            <v>Percha galvanizada de 3 puestos</v>
          </cell>
          <cell r="B333" t="str">
            <v>UN</v>
          </cell>
          <cell r="C333">
            <v>1</v>
          </cell>
          <cell r="D333">
            <v>18000</v>
          </cell>
          <cell r="E333">
            <v>0.05</v>
          </cell>
          <cell r="F333">
            <v>18900</v>
          </cell>
        </row>
        <row r="334">
          <cell r="A334" t="str">
            <v>Perfil  PAG 120 X 60 - 1,2 MM</v>
          </cell>
          <cell r="B334" t="str">
            <v>KG</v>
          </cell>
          <cell r="C334">
            <v>1</v>
          </cell>
          <cell r="D334">
            <v>4303</v>
          </cell>
          <cell r="E334">
            <v>0.05</v>
          </cell>
          <cell r="F334">
            <v>4518.1499999999996</v>
          </cell>
        </row>
        <row r="335">
          <cell r="A335" t="str">
            <v>Perfil en aluminio 1/2" x 1/2"</v>
          </cell>
          <cell r="B335" t="str">
            <v>ML</v>
          </cell>
          <cell r="C335">
            <v>1</v>
          </cell>
          <cell r="D335">
            <v>1500</v>
          </cell>
          <cell r="E335">
            <v>0.05</v>
          </cell>
          <cell r="F335">
            <v>1575</v>
          </cell>
        </row>
        <row r="336">
          <cell r="A336" t="str">
            <v>Perfil PAG C - 220 x 80 x 2,0 mm</v>
          </cell>
          <cell r="B336" t="str">
            <v>Kg</v>
          </cell>
          <cell r="C336">
            <v>1</v>
          </cell>
          <cell r="D336">
            <v>3750</v>
          </cell>
          <cell r="E336">
            <v>0.05</v>
          </cell>
          <cell r="F336">
            <v>3937.5</v>
          </cell>
        </row>
        <row r="337">
          <cell r="A337" t="str">
            <v>Perfil para cubierta PHR C</v>
          </cell>
          <cell r="B337" t="str">
            <v>KG</v>
          </cell>
          <cell r="C337">
            <v>1</v>
          </cell>
          <cell r="D337">
            <v>4500</v>
          </cell>
          <cell r="E337">
            <v>0.05</v>
          </cell>
          <cell r="F337">
            <v>4725</v>
          </cell>
        </row>
        <row r="338">
          <cell r="A338" t="str">
            <v>Perfil PHR - PAG 160 X 60 - 1,5 MM</v>
          </cell>
          <cell r="B338" t="str">
            <v>KG</v>
          </cell>
          <cell r="C338">
            <v>1</v>
          </cell>
          <cell r="D338">
            <v>4650</v>
          </cell>
          <cell r="E338">
            <v>0.05</v>
          </cell>
          <cell r="F338">
            <v>4882.5</v>
          </cell>
        </row>
        <row r="339">
          <cell r="A339" t="str">
            <v>Perfil PHR C - 220 x 80  2,5 mm</v>
          </cell>
          <cell r="B339" t="str">
            <v>Kg</v>
          </cell>
          <cell r="C339">
            <v>1</v>
          </cell>
          <cell r="D339">
            <v>4080</v>
          </cell>
          <cell r="E339">
            <v>0.05</v>
          </cell>
          <cell r="F339">
            <v>4284</v>
          </cell>
        </row>
        <row r="340">
          <cell r="A340" t="str">
            <v>Perfil PHR C -100 x 50  3,0 mm</v>
          </cell>
          <cell r="B340" t="str">
            <v>Kg</v>
          </cell>
          <cell r="C340">
            <v>1</v>
          </cell>
          <cell r="D340">
            <v>4080</v>
          </cell>
          <cell r="E340">
            <v>0.05</v>
          </cell>
          <cell r="F340">
            <v>4284</v>
          </cell>
        </row>
        <row r="341">
          <cell r="A341" t="str">
            <v>Perno 1/2" Alt.Vel..1 3/4"</v>
          </cell>
          <cell r="B341" t="str">
            <v>UN</v>
          </cell>
          <cell r="C341">
            <v>1</v>
          </cell>
          <cell r="D341">
            <v>516.04</v>
          </cell>
          <cell r="E341">
            <v>0.05</v>
          </cell>
          <cell r="F341">
            <v>541.84199999999998</v>
          </cell>
        </row>
        <row r="342">
          <cell r="A342" t="str">
            <v>Perno de expansión 3" x 3/8"</v>
          </cell>
          <cell r="B342" t="str">
            <v>UN</v>
          </cell>
          <cell r="C342">
            <v>1</v>
          </cell>
          <cell r="D342">
            <v>1600</v>
          </cell>
          <cell r="E342">
            <v>0.05</v>
          </cell>
          <cell r="F342">
            <v>1680</v>
          </cell>
        </row>
        <row r="343">
          <cell r="A343" t="str">
            <v>Perros de 1/8"</v>
          </cell>
          <cell r="B343" t="str">
            <v>UN</v>
          </cell>
          <cell r="C343">
            <v>1</v>
          </cell>
          <cell r="D343">
            <v>350</v>
          </cell>
          <cell r="E343">
            <v>0.05</v>
          </cell>
          <cell r="F343">
            <v>367.5</v>
          </cell>
        </row>
        <row r="344">
          <cell r="A344" t="str">
            <v>Piedra Ciclopea, 4" a 15"</v>
          </cell>
          <cell r="B344" t="str">
            <v>M3</v>
          </cell>
          <cell r="C344">
            <v>1</v>
          </cell>
          <cell r="D344">
            <v>30000</v>
          </cell>
          <cell r="E344">
            <v>0.05</v>
          </cell>
          <cell r="F344">
            <v>31500</v>
          </cell>
        </row>
        <row r="345">
          <cell r="A345" t="str">
            <v>Piedra media zonga</v>
          </cell>
          <cell r="B345" t="str">
            <v>M3</v>
          </cell>
          <cell r="C345">
            <v>1</v>
          </cell>
          <cell r="D345">
            <v>14870</v>
          </cell>
          <cell r="E345">
            <v>0.05</v>
          </cell>
          <cell r="F345">
            <v>15613.5</v>
          </cell>
        </row>
        <row r="346">
          <cell r="A346" t="str">
            <v>Pintura Koraza plastica</v>
          </cell>
          <cell r="B346" t="str">
            <v>GL</v>
          </cell>
          <cell r="C346">
            <v>1</v>
          </cell>
          <cell r="D346">
            <v>48700</v>
          </cell>
          <cell r="E346">
            <v>0.05</v>
          </cell>
          <cell r="F346">
            <v>51135</v>
          </cell>
        </row>
        <row r="347">
          <cell r="A347" t="str">
            <v xml:space="preserve">Pintura Wash Primer </v>
          </cell>
          <cell r="B347" t="str">
            <v>GL</v>
          </cell>
          <cell r="C347">
            <v>1</v>
          </cell>
          <cell r="D347">
            <v>58000</v>
          </cell>
          <cell r="E347">
            <v>0.05</v>
          </cell>
          <cell r="F347">
            <v>60900</v>
          </cell>
        </row>
        <row r="348">
          <cell r="A348" t="str">
            <v>Pirlan en bronce</v>
          </cell>
          <cell r="B348" t="str">
            <v>Ml</v>
          </cell>
          <cell r="C348">
            <v>1</v>
          </cell>
          <cell r="D348">
            <v>1850</v>
          </cell>
          <cell r="E348">
            <v>0.05</v>
          </cell>
          <cell r="F348">
            <v>1942.5</v>
          </cell>
        </row>
        <row r="349">
          <cell r="A349" t="str">
            <v>Placa de identificación 2 x 1 cm</v>
          </cell>
          <cell r="B349" t="str">
            <v>UN</v>
          </cell>
          <cell r="C349">
            <v>1</v>
          </cell>
          <cell r="D349">
            <v>1232</v>
          </cell>
          <cell r="E349">
            <v>0.05</v>
          </cell>
          <cell r="F349">
            <v>1293.5999999999999</v>
          </cell>
        </row>
        <row r="350">
          <cell r="A350" t="str">
            <v>Planchón - cedro macho (.15 x .04 x 3)</v>
          </cell>
          <cell r="B350" t="str">
            <v>ML</v>
          </cell>
          <cell r="C350">
            <v>1</v>
          </cell>
          <cell r="D350">
            <v>20944</v>
          </cell>
          <cell r="E350">
            <v>0.05</v>
          </cell>
          <cell r="F350">
            <v>21991.200000000001</v>
          </cell>
        </row>
        <row r="351">
          <cell r="A351" t="str">
            <v>Planchón ordinario 4 metros</v>
          </cell>
          <cell r="B351" t="str">
            <v>ML</v>
          </cell>
          <cell r="C351">
            <v>1</v>
          </cell>
          <cell r="D351">
            <v>1188</v>
          </cell>
          <cell r="E351">
            <v>0.05</v>
          </cell>
          <cell r="F351">
            <v>1247.4000000000001</v>
          </cell>
        </row>
        <row r="352">
          <cell r="A352" t="str">
            <v>Plastocrete DM-IMP INTG</v>
          </cell>
          <cell r="B352" t="str">
            <v>Kg</v>
          </cell>
          <cell r="C352">
            <v>1</v>
          </cell>
          <cell r="D352">
            <v>2770</v>
          </cell>
          <cell r="E352">
            <v>0.05</v>
          </cell>
          <cell r="F352">
            <v>2908.5</v>
          </cell>
        </row>
        <row r="353">
          <cell r="A353" t="str">
            <v>Platina  1/2" X 3/16"</v>
          </cell>
          <cell r="B353" t="str">
            <v>ML</v>
          </cell>
          <cell r="C353">
            <v>1</v>
          </cell>
          <cell r="D353">
            <v>1100</v>
          </cell>
          <cell r="E353">
            <v>0.05</v>
          </cell>
          <cell r="F353">
            <v>1155</v>
          </cell>
        </row>
        <row r="354">
          <cell r="A354" t="str">
            <v xml:space="preserve">Platina 1 x 1 x 1/4 </v>
          </cell>
          <cell r="B354" t="str">
            <v>ML</v>
          </cell>
          <cell r="C354">
            <v>1</v>
          </cell>
          <cell r="D354">
            <v>3950</v>
          </cell>
          <cell r="E354">
            <v>0.05</v>
          </cell>
          <cell r="F354">
            <v>4147.5</v>
          </cell>
        </row>
        <row r="355">
          <cell r="A355" t="str">
            <v>Platina 1/8 x 1"</v>
          </cell>
          <cell r="B355" t="str">
            <v>ML</v>
          </cell>
          <cell r="C355">
            <v>1</v>
          </cell>
          <cell r="D355">
            <v>1280</v>
          </cell>
          <cell r="E355">
            <v>0.05</v>
          </cell>
          <cell r="F355">
            <v>1344</v>
          </cell>
        </row>
        <row r="356">
          <cell r="A356" t="str">
            <v>Platina 3 x 3 x 1/4</v>
          </cell>
          <cell r="B356" t="str">
            <v>ML</v>
          </cell>
          <cell r="C356">
            <v>1</v>
          </cell>
          <cell r="D356">
            <v>11000</v>
          </cell>
          <cell r="E356">
            <v>0.05</v>
          </cell>
          <cell r="F356">
            <v>11550</v>
          </cell>
        </row>
        <row r="357">
          <cell r="A357" t="str">
            <v>Platina 3/16" de 0,06 x 0,13 mts</v>
          </cell>
          <cell r="B357" t="str">
            <v>UN</v>
          </cell>
          <cell r="C357">
            <v>1</v>
          </cell>
          <cell r="D357">
            <v>7500</v>
          </cell>
          <cell r="E357">
            <v>0.05</v>
          </cell>
          <cell r="F357">
            <v>7875</v>
          </cell>
        </row>
        <row r="358">
          <cell r="A358" t="str">
            <v>Platina 3/16" de 0,17 mts x 0,13 mts</v>
          </cell>
          <cell r="B358" t="str">
            <v>UN</v>
          </cell>
          <cell r="C358">
            <v>1</v>
          </cell>
          <cell r="D358">
            <v>15000</v>
          </cell>
          <cell r="E358">
            <v>0.05</v>
          </cell>
          <cell r="F358">
            <v>15750</v>
          </cell>
        </row>
        <row r="359">
          <cell r="A359" t="str">
            <v>Platina 3/8" de 0,19 mts x 0,19 mts</v>
          </cell>
          <cell r="B359" t="str">
            <v>UN</v>
          </cell>
          <cell r="C359">
            <v>1</v>
          </cell>
          <cell r="D359">
            <v>15000</v>
          </cell>
          <cell r="E359">
            <v>0.05</v>
          </cell>
          <cell r="F359">
            <v>15750</v>
          </cell>
        </row>
        <row r="360">
          <cell r="A360" t="str">
            <v>Poceta Acero inoxidable Dim.(0.60 x 0.90)</v>
          </cell>
          <cell r="B360" t="str">
            <v>UN</v>
          </cell>
          <cell r="C360">
            <v>1</v>
          </cell>
          <cell r="D360">
            <v>457446</v>
          </cell>
          <cell r="E360">
            <v>0.05</v>
          </cell>
          <cell r="F360">
            <v>480318.3</v>
          </cell>
        </row>
        <row r="361">
          <cell r="A361" t="str">
            <v>Poceta Acero inoxidable Dim.(1.20 x 1.20)</v>
          </cell>
          <cell r="B361" t="str">
            <v>UN</v>
          </cell>
          <cell r="C361">
            <v>1</v>
          </cell>
          <cell r="D361">
            <v>895752</v>
          </cell>
          <cell r="E361">
            <v>0.05</v>
          </cell>
          <cell r="F361">
            <v>940539.6</v>
          </cell>
        </row>
        <row r="362">
          <cell r="A362" t="str">
            <v>Polietileno Cal 6</v>
          </cell>
          <cell r="B362" t="str">
            <v>M2</v>
          </cell>
          <cell r="C362">
            <v>1</v>
          </cell>
          <cell r="D362">
            <v>1200</v>
          </cell>
          <cell r="E362">
            <v>0.05</v>
          </cell>
          <cell r="F362">
            <v>1260</v>
          </cell>
        </row>
        <row r="363">
          <cell r="A363" t="str">
            <v>Portacandado y Candado Negro Nº 4</v>
          </cell>
          <cell r="B363" t="str">
            <v>Un</v>
          </cell>
          <cell r="C363">
            <v>1</v>
          </cell>
          <cell r="D363">
            <v>25000</v>
          </cell>
          <cell r="E363">
            <v>0.05</v>
          </cell>
          <cell r="F363">
            <v>26250</v>
          </cell>
        </row>
        <row r="364">
          <cell r="A364" t="str">
            <v>Poste De concreto de 12 mts x 1.050 kg</v>
          </cell>
          <cell r="B364" t="str">
            <v>UN</v>
          </cell>
          <cell r="C364">
            <v>1</v>
          </cell>
          <cell r="D364">
            <v>794000</v>
          </cell>
          <cell r="E364">
            <v>0.05</v>
          </cell>
          <cell r="F364">
            <v>833700</v>
          </cell>
        </row>
        <row r="365">
          <cell r="A365" t="str">
            <v>Puerta Baño Minusvalidos</v>
          </cell>
          <cell r="B365" t="str">
            <v>UN</v>
          </cell>
          <cell r="C365">
            <v>1</v>
          </cell>
          <cell r="D365">
            <v>95000</v>
          </cell>
          <cell r="E365">
            <v>0.05</v>
          </cell>
          <cell r="F365">
            <v>99750</v>
          </cell>
        </row>
        <row r="366">
          <cell r="A366" t="str">
            <v>Puerta Baños</v>
          </cell>
          <cell r="B366" t="str">
            <v>UN</v>
          </cell>
          <cell r="C366">
            <v>1</v>
          </cell>
          <cell r="D366">
            <v>70000</v>
          </cell>
          <cell r="E366">
            <v>0.05</v>
          </cell>
          <cell r="F366">
            <v>73500</v>
          </cell>
        </row>
        <row r="367">
          <cell r="A367" t="str">
            <v>Puerta económica Pizano 1.00. Triplex e=4mm.</v>
          </cell>
          <cell r="B367" t="str">
            <v>UN</v>
          </cell>
          <cell r="C367">
            <v>1</v>
          </cell>
          <cell r="D367">
            <v>66411.25</v>
          </cell>
          <cell r="E367">
            <v>0.05</v>
          </cell>
          <cell r="F367">
            <v>69731.8125</v>
          </cell>
        </row>
        <row r="368">
          <cell r="A368" t="str">
            <v>Puerta especial esclusa para Lab.Fotográfico como trampa de luz (2.00 x 1.00)</v>
          </cell>
          <cell r="E368">
            <v>0.05</v>
          </cell>
          <cell r="F368">
            <v>0</v>
          </cell>
        </row>
        <row r="369">
          <cell r="A369" t="str">
            <v>Puerta en hierro con marcos y accesorios para instalacion</v>
          </cell>
          <cell r="B369" t="str">
            <v>UN</v>
          </cell>
          <cell r="C369">
            <v>1</v>
          </cell>
          <cell r="D369">
            <v>195000</v>
          </cell>
          <cell r="E369">
            <v>0.05</v>
          </cell>
          <cell r="F369">
            <v>204750</v>
          </cell>
        </row>
        <row r="370">
          <cell r="A370" t="str">
            <v>Puerta sistema constructivo PVC de 0,62 x 1,60 m</v>
          </cell>
          <cell r="B370" t="str">
            <v>UN</v>
          </cell>
          <cell r="C370">
            <v>1</v>
          </cell>
          <cell r="D370">
            <v>535000</v>
          </cell>
          <cell r="E370">
            <v>0.05</v>
          </cell>
          <cell r="F370">
            <v>561750</v>
          </cell>
        </row>
        <row r="371">
          <cell r="A371" t="str">
            <v xml:space="preserve">Puerta sistema constructivo PVC de 0,95 x 2,05 m  </v>
          </cell>
          <cell r="B371" t="str">
            <v>UN</v>
          </cell>
          <cell r="C371">
            <v>1</v>
          </cell>
          <cell r="D371">
            <v>535000</v>
          </cell>
          <cell r="E371">
            <v>0.05</v>
          </cell>
          <cell r="F371">
            <v>561750</v>
          </cell>
        </row>
        <row r="372">
          <cell r="A372" t="str">
            <v>Puntilla con cabeza 2"</v>
          </cell>
          <cell r="B372" t="str">
            <v>LB</v>
          </cell>
          <cell r="C372">
            <v>1</v>
          </cell>
          <cell r="D372">
            <v>1800</v>
          </cell>
          <cell r="E372">
            <v>0.05</v>
          </cell>
          <cell r="F372">
            <v>1890</v>
          </cell>
        </row>
        <row r="373">
          <cell r="A373" t="str">
            <v>Punto Agua fría PVC</v>
          </cell>
          <cell r="B373" t="str">
            <v>UN</v>
          </cell>
          <cell r="C373">
            <v>1</v>
          </cell>
          <cell r="D373">
            <v>17994</v>
          </cell>
          <cell r="E373">
            <v>0.05</v>
          </cell>
          <cell r="F373">
            <v>18893.7</v>
          </cell>
        </row>
        <row r="374">
          <cell r="A374" t="str">
            <v>Punto desagüe PVC 3" y  4"</v>
          </cell>
          <cell r="B374" t="str">
            <v>UN</v>
          </cell>
          <cell r="C374">
            <v>1</v>
          </cell>
          <cell r="D374">
            <v>24966</v>
          </cell>
          <cell r="E374">
            <v>0.05</v>
          </cell>
          <cell r="F374">
            <v>26214.3</v>
          </cell>
        </row>
        <row r="375">
          <cell r="A375" t="str">
            <v>Punto Eléctrico</v>
          </cell>
          <cell r="B375" t="str">
            <v>UN</v>
          </cell>
          <cell r="C375">
            <v>1</v>
          </cell>
          <cell r="D375">
            <v>381506</v>
          </cell>
          <cell r="E375">
            <v>0.05</v>
          </cell>
          <cell r="F375">
            <v>400581.3</v>
          </cell>
        </row>
        <row r="376">
          <cell r="A376" t="str">
            <v xml:space="preserve">Recebo  </v>
          </cell>
          <cell r="B376" t="str">
            <v>M3</v>
          </cell>
          <cell r="C376">
            <v>1</v>
          </cell>
          <cell r="D376">
            <v>30000</v>
          </cell>
          <cell r="E376">
            <v>0.05</v>
          </cell>
          <cell r="F376">
            <v>31500</v>
          </cell>
        </row>
        <row r="377">
          <cell r="A377" t="str">
            <v>Recebo comun</v>
          </cell>
          <cell r="B377" t="str">
            <v>M3</v>
          </cell>
          <cell r="C377">
            <v>1</v>
          </cell>
          <cell r="D377">
            <v>20000</v>
          </cell>
          <cell r="E377">
            <v>0.05</v>
          </cell>
          <cell r="F377">
            <v>21000</v>
          </cell>
        </row>
        <row r="378">
          <cell r="A378" t="str">
            <v>Regadera corriente</v>
          </cell>
          <cell r="B378" t="str">
            <v>UN</v>
          </cell>
          <cell r="C378">
            <v>1</v>
          </cell>
          <cell r="D378">
            <v>9800</v>
          </cell>
          <cell r="E378">
            <v>0.05</v>
          </cell>
          <cell r="F378">
            <v>10290</v>
          </cell>
        </row>
        <row r="379">
          <cell r="A379" t="str">
            <v>Regilla Metalica Para Caja</v>
          </cell>
          <cell r="B379" t="str">
            <v>un</v>
          </cell>
          <cell r="C379">
            <v>1</v>
          </cell>
          <cell r="D379">
            <v>28000</v>
          </cell>
          <cell r="E379">
            <v>0.05</v>
          </cell>
          <cell r="F379">
            <v>29400</v>
          </cell>
        </row>
        <row r="380">
          <cell r="A380" t="str">
            <v>Registro  de cortina R &amp; W 1 1/2" italiano; inlcuye accesorios</v>
          </cell>
          <cell r="B380" t="str">
            <v>UN</v>
          </cell>
          <cell r="C380">
            <v>1</v>
          </cell>
          <cell r="D380">
            <v>28000</v>
          </cell>
          <cell r="E380">
            <v>0.05</v>
          </cell>
          <cell r="F380">
            <v>29400</v>
          </cell>
        </row>
        <row r="381">
          <cell r="A381" t="str">
            <v>Registro de cortina 1/2 R &amp; W italiano ; incluye accesorios</v>
          </cell>
          <cell r="B381" t="str">
            <v>UN</v>
          </cell>
          <cell r="C381">
            <v>1</v>
          </cell>
          <cell r="D381">
            <v>12000</v>
          </cell>
          <cell r="E381">
            <v>0.05</v>
          </cell>
          <cell r="F381">
            <v>12600</v>
          </cell>
        </row>
        <row r="382">
          <cell r="A382" t="str">
            <v>Registro de cortina R &amp; w 1 1/4" italiano; incluye accesorios</v>
          </cell>
          <cell r="B382" t="str">
            <v>UN</v>
          </cell>
          <cell r="C382">
            <v>1</v>
          </cell>
          <cell r="D382">
            <v>26000</v>
          </cell>
          <cell r="E382">
            <v>0.05</v>
          </cell>
          <cell r="F382">
            <v>27300</v>
          </cell>
        </row>
        <row r="383">
          <cell r="A383" t="str">
            <v>Registro de cortina R&amp;W italiano de   1"; incluye accesorios</v>
          </cell>
          <cell r="B383" t="str">
            <v>UN</v>
          </cell>
          <cell r="C383">
            <v>1</v>
          </cell>
          <cell r="D383">
            <v>18000</v>
          </cell>
          <cell r="E383">
            <v>0.05</v>
          </cell>
          <cell r="F383">
            <v>18900</v>
          </cell>
        </row>
        <row r="384">
          <cell r="A384" t="str">
            <v>Registro de cortina Roscado liviano  Ref. 272 A Red &amp; White 2"; incluye accesorios</v>
          </cell>
          <cell r="B384" t="str">
            <v>UN</v>
          </cell>
          <cell r="C384">
            <v>1</v>
          </cell>
          <cell r="D384">
            <v>106000</v>
          </cell>
          <cell r="E384">
            <v>0.05</v>
          </cell>
          <cell r="F384">
            <v>111300</v>
          </cell>
        </row>
        <row r="385">
          <cell r="A385" t="str">
            <v>Registro R&amp;W  de cortina de  3/4" italiano; inlcuye accesorios</v>
          </cell>
          <cell r="B385" t="str">
            <v>UN</v>
          </cell>
          <cell r="C385">
            <v>1</v>
          </cell>
          <cell r="D385">
            <v>15000</v>
          </cell>
          <cell r="E385">
            <v>0.05</v>
          </cell>
          <cell r="F385">
            <v>15750</v>
          </cell>
        </row>
        <row r="386">
          <cell r="A386" t="str">
            <v>Rejilla plastica con sosco</v>
          </cell>
          <cell r="B386" t="str">
            <v>UN</v>
          </cell>
          <cell r="C386">
            <v>1</v>
          </cell>
          <cell r="D386">
            <v>3000</v>
          </cell>
          <cell r="E386">
            <v>0.05</v>
          </cell>
          <cell r="F386">
            <v>3150</v>
          </cell>
        </row>
        <row r="387">
          <cell r="A387" t="str">
            <v>Remate contra culata A.C.</v>
          </cell>
          <cell r="B387" t="str">
            <v>UN</v>
          </cell>
          <cell r="C387">
            <v>1</v>
          </cell>
          <cell r="E387">
            <v>0.05</v>
          </cell>
          <cell r="F387">
            <v>0</v>
          </cell>
        </row>
        <row r="388">
          <cell r="A388" t="str">
            <v>Remate Contramuro Lateral Superior para cubierta Cindu</v>
          </cell>
          <cell r="B388" t="str">
            <v>UN</v>
          </cell>
          <cell r="C388">
            <v>1</v>
          </cell>
          <cell r="D388">
            <v>8500</v>
          </cell>
          <cell r="E388">
            <v>0.05</v>
          </cell>
          <cell r="F388">
            <v>8925</v>
          </cell>
        </row>
        <row r="389">
          <cell r="A389" t="str">
            <v>Remate Lateral /Superior para cubierta Cindu</v>
          </cell>
          <cell r="B389" t="str">
            <v>UN</v>
          </cell>
          <cell r="C389">
            <v>1</v>
          </cell>
          <cell r="D389">
            <v>15000</v>
          </cell>
          <cell r="E389">
            <v>0.05</v>
          </cell>
          <cell r="F389">
            <v>15750</v>
          </cell>
        </row>
        <row r="390">
          <cell r="A390" t="str">
            <v>Repisa ordinaria 3 metros</v>
          </cell>
          <cell r="B390" t="str">
            <v>UN</v>
          </cell>
          <cell r="C390">
            <v>1</v>
          </cell>
          <cell r="D390">
            <v>1000</v>
          </cell>
          <cell r="E390">
            <v>0.05</v>
          </cell>
          <cell r="F390">
            <v>1050</v>
          </cell>
        </row>
        <row r="391">
          <cell r="A391" t="str">
            <v>Riel metálico. Lam.Cal.14. Ancho:0.10</v>
          </cell>
          <cell r="B391" t="str">
            <v>ML</v>
          </cell>
          <cell r="C391">
            <v>1</v>
          </cell>
          <cell r="D391">
            <v>18500</v>
          </cell>
          <cell r="E391">
            <v>0.05</v>
          </cell>
          <cell r="F391">
            <v>19425</v>
          </cell>
        </row>
        <row r="392">
          <cell r="A392" t="str">
            <v>Roseta (Plafon)</v>
          </cell>
          <cell r="B392" t="str">
            <v>UN</v>
          </cell>
          <cell r="C392">
            <v>1</v>
          </cell>
          <cell r="D392">
            <v>945</v>
          </cell>
          <cell r="E392">
            <v>0.05</v>
          </cell>
          <cell r="F392">
            <v>992.25</v>
          </cell>
        </row>
        <row r="393">
          <cell r="A393" t="str">
            <v>Sanitario Acuacer blanco; incluye griferia grival atlantis refn 80620 y  accesorios</v>
          </cell>
          <cell r="B393" t="str">
            <v>UN</v>
          </cell>
          <cell r="C393">
            <v>1</v>
          </cell>
          <cell r="D393">
            <v>190000</v>
          </cell>
          <cell r="E393">
            <v>0.05</v>
          </cell>
          <cell r="F393">
            <v>199500</v>
          </cell>
        </row>
        <row r="394">
          <cell r="A394" t="str">
            <v>Sanitario Acuacer, suministro e instalación</v>
          </cell>
          <cell r="B394" t="str">
            <v>UN</v>
          </cell>
          <cell r="C394">
            <v>1</v>
          </cell>
          <cell r="D394">
            <v>210000</v>
          </cell>
          <cell r="E394">
            <v>0.05</v>
          </cell>
          <cell r="F394">
            <v>220500</v>
          </cell>
        </row>
        <row r="395">
          <cell r="A395" t="str">
            <v>Sanitario infantil blanco primera incluye griferia, suministro e instalación</v>
          </cell>
          <cell r="B395" t="str">
            <v>UN</v>
          </cell>
          <cell r="C395">
            <v>1</v>
          </cell>
          <cell r="D395">
            <v>260000</v>
          </cell>
          <cell r="E395">
            <v>0.05</v>
          </cell>
          <cell r="F395">
            <v>273000</v>
          </cell>
        </row>
        <row r="396">
          <cell r="A396" t="str">
            <v>Sanitario institucional Ref: aquajet comfort incluye griferia grival Atlantis 80620 o similar y accesorios</v>
          </cell>
          <cell r="B396" t="str">
            <v>UN</v>
          </cell>
          <cell r="C396">
            <v>1</v>
          </cell>
          <cell r="D396">
            <v>220000</v>
          </cell>
          <cell r="E396">
            <v>0.05</v>
          </cell>
          <cell r="F396">
            <v>231000</v>
          </cell>
        </row>
        <row r="397">
          <cell r="A397" t="str">
            <v>Sellador altos solidos/7238</v>
          </cell>
          <cell r="B397" t="str">
            <v>GL</v>
          </cell>
          <cell r="C397">
            <v>1</v>
          </cell>
          <cell r="D397">
            <v>32782.400000000001</v>
          </cell>
          <cell r="E397">
            <v>0.05</v>
          </cell>
          <cell r="F397">
            <v>34421.520000000004</v>
          </cell>
        </row>
        <row r="398">
          <cell r="A398" t="str">
            <v>Sellal Preventiva Reflectiva</v>
          </cell>
          <cell r="B398" t="str">
            <v>un</v>
          </cell>
          <cell r="C398">
            <v>1</v>
          </cell>
          <cell r="D398">
            <v>80000</v>
          </cell>
          <cell r="E398">
            <v>0.05</v>
          </cell>
          <cell r="F398">
            <v>84000</v>
          </cell>
        </row>
        <row r="399">
          <cell r="A399" t="str">
            <v>Sika-1 Imp.Integral</v>
          </cell>
          <cell r="B399" t="str">
            <v>KG</v>
          </cell>
          <cell r="C399">
            <v>1</v>
          </cell>
          <cell r="D399">
            <v>2350</v>
          </cell>
          <cell r="E399">
            <v>0.05</v>
          </cell>
          <cell r="F399">
            <v>2467.5</v>
          </cell>
        </row>
        <row r="400">
          <cell r="A400" t="str">
            <v>Silicona liquida 300 ML</v>
          </cell>
          <cell r="B400" t="str">
            <v>UN</v>
          </cell>
          <cell r="C400">
            <v>1</v>
          </cell>
          <cell r="D400">
            <v>5500</v>
          </cell>
          <cell r="E400">
            <v>0.05</v>
          </cell>
          <cell r="F400">
            <v>5775</v>
          </cell>
        </row>
        <row r="401">
          <cell r="A401" t="str">
            <v xml:space="preserve">Silla estudiantil individual con brazo </v>
          </cell>
          <cell r="E401">
            <v>0.05</v>
          </cell>
          <cell r="F401">
            <v>0</v>
          </cell>
        </row>
        <row r="402">
          <cell r="A402" t="str">
            <v>Silla madera tipo cajero (h=0.7 D=0.3)</v>
          </cell>
          <cell r="E402">
            <v>0.05</v>
          </cell>
          <cell r="F402">
            <v>0</v>
          </cell>
        </row>
        <row r="403">
          <cell r="A403" t="str">
            <v>Silla Universitaria Norma NTC 4734</v>
          </cell>
          <cell r="B403" t="str">
            <v>UN</v>
          </cell>
          <cell r="C403">
            <v>1</v>
          </cell>
          <cell r="D403">
            <v>77121.5</v>
          </cell>
          <cell r="E403">
            <v>0.05</v>
          </cell>
          <cell r="F403">
            <v>80977.574999999997</v>
          </cell>
        </row>
        <row r="404">
          <cell r="A404" t="str">
            <v>Sistema corredizo metálico</v>
          </cell>
          <cell r="B404" t="str">
            <v>ML</v>
          </cell>
          <cell r="C404">
            <v>1</v>
          </cell>
          <cell r="D404">
            <v>8500</v>
          </cell>
          <cell r="E404">
            <v>0.05</v>
          </cell>
          <cell r="F404">
            <v>8925</v>
          </cell>
        </row>
        <row r="405">
          <cell r="A405" t="str">
            <v>Soldadura 70</v>
          </cell>
          <cell r="B405" t="str">
            <v>KG</v>
          </cell>
          <cell r="C405">
            <v>1</v>
          </cell>
          <cell r="D405">
            <v>6500</v>
          </cell>
          <cell r="E405">
            <v>0.05</v>
          </cell>
          <cell r="F405">
            <v>6825</v>
          </cell>
        </row>
        <row r="406">
          <cell r="A406" t="str">
            <v>Soldadura de estaño P/Cobre</v>
          </cell>
          <cell r="B406" t="str">
            <v>ML</v>
          </cell>
          <cell r="C406">
            <v>1</v>
          </cell>
          <cell r="D406">
            <v>12275</v>
          </cell>
          <cell r="E406">
            <v>0.05</v>
          </cell>
          <cell r="F406">
            <v>12888.75</v>
          </cell>
        </row>
        <row r="407">
          <cell r="A407" t="str">
            <v>Soldadura elect.004-3/23"</v>
          </cell>
          <cell r="B407" t="str">
            <v>KG</v>
          </cell>
          <cell r="C407">
            <v>1</v>
          </cell>
          <cell r="D407">
            <v>6400</v>
          </cell>
          <cell r="E407">
            <v>0.05</v>
          </cell>
          <cell r="F407">
            <v>6720</v>
          </cell>
        </row>
        <row r="408">
          <cell r="A408" t="str">
            <v>Soldadura PVC liquida 1/4</v>
          </cell>
          <cell r="B408" t="str">
            <v>UN</v>
          </cell>
          <cell r="C408">
            <v>1</v>
          </cell>
          <cell r="D408">
            <v>59808</v>
          </cell>
          <cell r="E408">
            <v>0.05</v>
          </cell>
          <cell r="F408">
            <v>62798.400000000001</v>
          </cell>
        </row>
        <row r="409">
          <cell r="A409" t="str">
            <v>Soporte Canal Amazonas</v>
          </cell>
          <cell r="B409" t="str">
            <v>UN</v>
          </cell>
          <cell r="C409">
            <v>1</v>
          </cell>
          <cell r="D409">
            <v>1890</v>
          </cell>
          <cell r="E409">
            <v>0.05</v>
          </cell>
          <cell r="F409">
            <v>1984.5</v>
          </cell>
        </row>
        <row r="410">
          <cell r="A410" t="str">
            <v>Soporte de bajante Amazonas</v>
          </cell>
          <cell r="B410" t="str">
            <v>UN</v>
          </cell>
          <cell r="C410">
            <v>1</v>
          </cell>
          <cell r="D410">
            <v>1460</v>
          </cell>
          <cell r="E410">
            <v>0.05</v>
          </cell>
          <cell r="F410">
            <v>1533</v>
          </cell>
        </row>
        <row r="411">
          <cell r="A411" t="str">
            <v>Subcontrato eléctrico</v>
          </cell>
          <cell r="B411" t="str">
            <v>%</v>
          </cell>
          <cell r="C411">
            <v>1</v>
          </cell>
          <cell r="D411">
            <v>26962.526315789473</v>
          </cell>
          <cell r="E411">
            <v>0.05</v>
          </cell>
          <cell r="F411">
            <v>28310.652631578945</v>
          </cell>
        </row>
        <row r="412">
          <cell r="A412" t="str">
            <v>Tabla burra C Macho 0,28 - 3 mts</v>
          </cell>
          <cell r="B412" t="str">
            <v>UN</v>
          </cell>
          <cell r="C412">
            <v>1</v>
          </cell>
          <cell r="D412">
            <v>12342.4</v>
          </cell>
          <cell r="E412">
            <v>0.05</v>
          </cell>
          <cell r="F412">
            <v>12959.52</v>
          </cell>
        </row>
        <row r="413">
          <cell r="A413" t="str">
            <v>Tabla burra ordinario 0,30 - 3 mts</v>
          </cell>
          <cell r="B413" t="str">
            <v>UN</v>
          </cell>
          <cell r="C413">
            <v>1</v>
          </cell>
          <cell r="D413">
            <v>15000</v>
          </cell>
          <cell r="E413">
            <v>0.05</v>
          </cell>
          <cell r="F413">
            <v>15750</v>
          </cell>
        </row>
        <row r="414">
          <cell r="A414" t="str">
            <v>Tabla chapa-ordinario 0,10 - 3 mts</v>
          </cell>
          <cell r="B414" t="str">
            <v>UN</v>
          </cell>
          <cell r="C414">
            <v>1</v>
          </cell>
          <cell r="D414">
            <v>535.36</v>
          </cell>
          <cell r="E414">
            <v>0.05</v>
          </cell>
          <cell r="F414">
            <v>562.12800000000004</v>
          </cell>
        </row>
        <row r="415">
          <cell r="A415" t="str">
            <v>Tabla chapa-ordinario 0,30 - 3 mts</v>
          </cell>
          <cell r="B415" t="str">
            <v>UN</v>
          </cell>
          <cell r="C415">
            <v>1</v>
          </cell>
          <cell r="D415">
            <v>1610.56</v>
          </cell>
          <cell r="E415">
            <v>0.05</v>
          </cell>
          <cell r="F415">
            <v>1691.088</v>
          </cell>
        </row>
        <row r="416">
          <cell r="A416" t="str">
            <v>Tablero 18 Circuitos con espacio para totalizador</v>
          </cell>
          <cell r="B416" t="str">
            <v>UN</v>
          </cell>
          <cell r="C416">
            <v>1</v>
          </cell>
          <cell r="D416">
            <v>320000</v>
          </cell>
          <cell r="E416">
            <v>0.05</v>
          </cell>
          <cell r="F416">
            <v>336000</v>
          </cell>
        </row>
        <row r="417">
          <cell r="A417" t="str">
            <v>Tablero acrílico (a=3.00 x h=1.20)</v>
          </cell>
          <cell r="E417">
            <v>0.05</v>
          </cell>
          <cell r="F417">
            <v>0</v>
          </cell>
        </row>
        <row r="418">
          <cell r="A418" t="str">
            <v xml:space="preserve">Tablero bifasico TBC 24 circuitos </v>
          </cell>
          <cell r="B418" t="str">
            <v>UN</v>
          </cell>
          <cell r="C418">
            <v>1</v>
          </cell>
          <cell r="D418">
            <v>300000</v>
          </cell>
          <cell r="E418">
            <v>0.05</v>
          </cell>
          <cell r="F418">
            <v>315000</v>
          </cell>
        </row>
        <row r="419">
          <cell r="A419" t="str">
            <v>Tablero blanco para escribir, con marcador de tinta seca borrable, de 2,40 x 1,20 m, Norma NTC 4726</v>
          </cell>
          <cell r="B419" t="str">
            <v>UN</v>
          </cell>
          <cell r="C419">
            <v>1</v>
          </cell>
          <cell r="D419">
            <v>246229.99593826156</v>
          </cell>
          <cell r="E419">
            <v>0.05</v>
          </cell>
          <cell r="F419">
            <v>258541.49573517463</v>
          </cell>
        </row>
        <row r="420">
          <cell r="A420" t="str">
            <v>Tablero de distribucion. Incluye barraja para 400 Amp</v>
          </cell>
          <cell r="B420" t="str">
            <v>UN</v>
          </cell>
          <cell r="C420">
            <v>1</v>
          </cell>
          <cell r="D420">
            <v>1700000</v>
          </cell>
          <cell r="E420">
            <v>0.05</v>
          </cell>
          <cell r="F420">
            <v>1785000</v>
          </cell>
        </row>
        <row r="421">
          <cell r="A421" t="str">
            <v>Tablero en madera entamborada</v>
          </cell>
          <cell r="B421" t="str">
            <v>M2</v>
          </cell>
          <cell r="C421">
            <v>1</v>
          </cell>
          <cell r="D421">
            <v>65000</v>
          </cell>
          <cell r="E421">
            <v>0.05</v>
          </cell>
          <cell r="F421">
            <v>68250</v>
          </cell>
        </row>
        <row r="422">
          <cell r="A422" t="str">
            <v>Tablero para instalacion de grupo de medida con espacio para totalizador, norma AE-319</v>
          </cell>
          <cell r="B422" t="str">
            <v>UN</v>
          </cell>
          <cell r="C422">
            <v>1</v>
          </cell>
          <cell r="D422">
            <v>1300000</v>
          </cell>
          <cell r="E422">
            <v>0.05</v>
          </cell>
          <cell r="F422">
            <v>1365000</v>
          </cell>
        </row>
        <row r="423">
          <cell r="A423" t="str">
            <v>Tablero TBP - 8B con puerta y chapa plástica; para 8 cirucitos</v>
          </cell>
          <cell r="B423" t="str">
            <v>UN</v>
          </cell>
          <cell r="C423">
            <v>1</v>
          </cell>
          <cell r="D423">
            <v>115000</v>
          </cell>
          <cell r="E423">
            <v>0.05</v>
          </cell>
          <cell r="F423">
            <v>120750</v>
          </cell>
        </row>
        <row r="424">
          <cell r="A424" t="str">
            <v>Tablero TBP 12B  con puerta y chapas plastica de 12 Circuitos</v>
          </cell>
          <cell r="B424" t="str">
            <v>UN</v>
          </cell>
          <cell r="C424">
            <v>1</v>
          </cell>
          <cell r="D424">
            <v>129500</v>
          </cell>
          <cell r="E424">
            <v>0.05</v>
          </cell>
          <cell r="F424">
            <v>135975</v>
          </cell>
        </row>
        <row r="425">
          <cell r="A425" t="str">
            <v>Tablero TBP 16B con puerta y chapas plástico de 16 circuitos</v>
          </cell>
          <cell r="B425" t="str">
            <v>UN</v>
          </cell>
          <cell r="C425">
            <v>1</v>
          </cell>
          <cell r="D425">
            <v>152500</v>
          </cell>
          <cell r="E425">
            <v>0.05</v>
          </cell>
          <cell r="F425">
            <v>160125</v>
          </cell>
        </row>
        <row r="426">
          <cell r="A426" t="str">
            <v>Tablero TRIFASICO 24 con puerta y chapas plástico de 24 circuitos</v>
          </cell>
          <cell r="B426" t="str">
            <v>UN</v>
          </cell>
          <cell r="C426">
            <v>1</v>
          </cell>
          <cell r="D426">
            <v>290000</v>
          </cell>
          <cell r="E426">
            <v>0.05</v>
          </cell>
          <cell r="F426">
            <v>304500</v>
          </cell>
        </row>
        <row r="427">
          <cell r="A427" t="str">
            <v>Tablon de gres</v>
          </cell>
          <cell r="B427" t="str">
            <v>m2</v>
          </cell>
          <cell r="C427">
            <v>1</v>
          </cell>
          <cell r="D427">
            <v>18000</v>
          </cell>
          <cell r="E427">
            <v>0.05</v>
          </cell>
          <cell r="F427">
            <v>18900</v>
          </cell>
        </row>
        <row r="428">
          <cell r="A428" t="str">
            <v>Taco terminal UNIP,HQP 30A</v>
          </cell>
          <cell r="B428" t="str">
            <v>UN</v>
          </cell>
          <cell r="C428">
            <v>1</v>
          </cell>
          <cell r="D428">
            <v>4800</v>
          </cell>
          <cell r="E428">
            <v>0.05</v>
          </cell>
          <cell r="F428">
            <v>5040</v>
          </cell>
        </row>
        <row r="429">
          <cell r="A429" t="str">
            <v>Tanque plástico 1000 lts</v>
          </cell>
          <cell r="B429" t="str">
            <v>UN</v>
          </cell>
          <cell r="C429">
            <v>1</v>
          </cell>
          <cell r="D429">
            <v>300000</v>
          </cell>
          <cell r="E429">
            <v>0.05</v>
          </cell>
          <cell r="F429">
            <v>315000</v>
          </cell>
        </row>
        <row r="430">
          <cell r="A430" t="str">
            <v>Tanque plástico 500 lts</v>
          </cell>
          <cell r="B430" t="str">
            <v>UN</v>
          </cell>
          <cell r="C430">
            <v>1</v>
          </cell>
          <cell r="D430">
            <v>210000</v>
          </cell>
          <cell r="E430">
            <v>0.05</v>
          </cell>
          <cell r="F430">
            <v>220500</v>
          </cell>
        </row>
        <row r="431">
          <cell r="A431" t="str">
            <v>Tapa Int Derecha Canal Amazonas</v>
          </cell>
          <cell r="B431" t="str">
            <v>UN</v>
          </cell>
          <cell r="C431">
            <v>1</v>
          </cell>
          <cell r="D431">
            <v>3264</v>
          </cell>
          <cell r="E431">
            <v>0.05</v>
          </cell>
          <cell r="F431">
            <v>3427.2</v>
          </cell>
        </row>
        <row r="432">
          <cell r="A432" t="str">
            <v>Tapa Int Izquierda Canal Amazonas</v>
          </cell>
          <cell r="B432" t="str">
            <v>UN</v>
          </cell>
          <cell r="C432">
            <v>1</v>
          </cell>
          <cell r="D432">
            <v>3264</v>
          </cell>
          <cell r="E432">
            <v>0.05</v>
          </cell>
          <cell r="F432">
            <v>3427.2</v>
          </cell>
        </row>
        <row r="433">
          <cell r="A433" t="str">
            <v>Tapa troquel.Metal.2 Orif.</v>
          </cell>
          <cell r="B433" t="str">
            <v>UN</v>
          </cell>
          <cell r="C433">
            <v>1</v>
          </cell>
          <cell r="D433">
            <v>3593.75</v>
          </cell>
          <cell r="E433">
            <v>0.05</v>
          </cell>
          <cell r="F433">
            <v>3773.4375</v>
          </cell>
        </row>
        <row r="434">
          <cell r="A434" t="str">
            <v>Tapaporos Nogal</v>
          </cell>
          <cell r="B434" t="str">
            <v>GL</v>
          </cell>
          <cell r="C434">
            <v>1</v>
          </cell>
          <cell r="D434">
            <v>35600</v>
          </cell>
          <cell r="E434">
            <v>0.05</v>
          </cell>
          <cell r="F434">
            <v>37380</v>
          </cell>
        </row>
        <row r="435">
          <cell r="A435" t="str">
            <v>Tapon PVC 2" - Prueba</v>
          </cell>
          <cell r="B435" t="str">
            <v>UN</v>
          </cell>
          <cell r="C435">
            <v>1</v>
          </cell>
          <cell r="D435">
            <v>817</v>
          </cell>
          <cell r="E435">
            <v>0.05</v>
          </cell>
          <cell r="F435">
            <v>857.85</v>
          </cell>
        </row>
        <row r="436">
          <cell r="A436" t="str">
            <v>Tapon PVC 3" - Prueba</v>
          </cell>
          <cell r="B436" t="str">
            <v>UN</v>
          </cell>
          <cell r="C436">
            <v>1</v>
          </cell>
          <cell r="D436">
            <v>1265</v>
          </cell>
          <cell r="E436">
            <v>0.05</v>
          </cell>
          <cell r="F436">
            <v>1328.25</v>
          </cell>
        </row>
        <row r="437">
          <cell r="A437" t="str">
            <v>Tapon PVC 4" - Prueba</v>
          </cell>
          <cell r="B437" t="str">
            <v>UN</v>
          </cell>
          <cell r="C437">
            <v>1</v>
          </cell>
          <cell r="D437">
            <v>1629</v>
          </cell>
          <cell r="E437">
            <v>0.05</v>
          </cell>
          <cell r="F437">
            <v>1710.45</v>
          </cell>
        </row>
        <row r="438">
          <cell r="A438" t="str">
            <v>Tapon PVC-P 1/2"</v>
          </cell>
          <cell r="B438" t="str">
            <v>UN</v>
          </cell>
          <cell r="C438">
            <v>1</v>
          </cell>
          <cell r="D438">
            <v>162</v>
          </cell>
          <cell r="E438">
            <v>0.05</v>
          </cell>
          <cell r="F438">
            <v>170.1</v>
          </cell>
        </row>
        <row r="439">
          <cell r="A439" t="str">
            <v>Tee 1 1/4 PVC - Presión</v>
          </cell>
          <cell r="B439" t="str">
            <v>UN</v>
          </cell>
          <cell r="C439">
            <v>1</v>
          </cell>
          <cell r="D439">
            <v>4000</v>
          </cell>
          <cell r="E439">
            <v>0.05</v>
          </cell>
          <cell r="F439">
            <v>4200</v>
          </cell>
        </row>
        <row r="440">
          <cell r="A440" t="str">
            <v>Tee 1" PVC - Presión</v>
          </cell>
          <cell r="B440" t="str">
            <v>UN</v>
          </cell>
          <cell r="C440">
            <v>1</v>
          </cell>
          <cell r="D440">
            <v>1520</v>
          </cell>
          <cell r="E440">
            <v>0.05</v>
          </cell>
          <cell r="F440">
            <v>1596</v>
          </cell>
        </row>
        <row r="441">
          <cell r="A441" t="str">
            <v>Tee 1/2" PVC - Presión</v>
          </cell>
          <cell r="B441" t="str">
            <v>UN</v>
          </cell>
          <cell r="C441">
            <v>1</v>
          </cell>
          <cell r="D441">
            <v>296</v>
          </cell>
          <cell r="E441">
            <v>0.05</v>
          </cell>
          <cell r="F441">
            <v>310.8</v>
          </cell>
        </row>
        <row r="442">
          <cell r="A442" t="str">
            <v>Tee 3/4"    PVC - Presión</v>
          </cell>
          <cell r="B442" t="str">
            <v>UN</v>
          </cell>
          <cell r="C442">
            <v>1</v>
          </cell>
          <cell r="D442">
            <v>800</v>
          </cell>
          <cell r="E442">
            <v>0.05</v>
          </cell>
          <cell r="F442">
            <v>840</v>
          </cell>
        </row>
        <row r="443">
          <cell r="A443" t="str">
            <v>Tee PVC-P 3/4" x 1/2"</v>
          </cell>
          <cell r="B443" t="str">
            <v>UN</v>
          </cell>
          <cell r="C443">
            <v>1</v>
          </cell>
          <cell r="D443">
            <v>692</v>
          </cell>
          <cell r="E443">
            <v>0.05</v>
          </cell>
          <cell r="F443">
            <v>726.6</v>
          </cell>
        </row>
        <row r="444">
          <cell r="A444" t="str">
            <v>Tee Sencilla 2" Sanitaria</v>
          </cell>
          <cell r="B444" t="str">
            <v>UN</v>
          </cell>
          <cell r="C444">
            <v>1</v>
          </cell>
          <cell r="D444">
            <v>3800</v>
          </cell>
          <cell r="E444">
            <v>0.05</v>
          </cell>
          <cell r="F444">
            <v>3990</v>
          </cell>
        </row>
        <row r="445">
          <cell r="A445" t="str">
            <v>Tee Sencilla 4" Sanitaria</v>
          </cell>
          <cell r="B445" t="str">
            <v>UN</v>
          </cell>
          <cell r="C445">
            <v>1</v>
          </cell>
          <cell r="D445">
            <v>9500</v>
          </cell>
          <cell r="E445">
            <v>0.05</v>
          </cell>
          <cell r="F445">
            <v>9975</v>
          </cell>
        </row>
        <row r="446">
          <cell r="A446" t="str">
            <v xml:space="preserve">Teflon </v>
          </cell>
          <cell r="B446" t="str">
            <v>UN</v>
          </cell>
          <cell r="C446">
            <v>1</v>
          </cell>
          <cell r="D446">
            <v>2500</v>
          </cell>
          <cell r="E446">
            <v>0.05</v>
          </cell>
          <cell r="F446">
            <v>2625</v>
          </cell>
        </row>
        <row r="447">
          <cell r="A447" t="str">
            <v>Teja cindu  Ref: Cindurib</v>
          </cell>
          <cell r="B447" t="str">
            <v>M2</v>
          </cell>
          <cell r="C447">
            <v>1</v>
          </cell>
          <cell r="D447">
            <v>38000</v>
          </cell>
          <cell r="E447">
            <v>0.05</v>
          </cell>
          <cell r="F447">
            <v>39900</v>
          </cell>
        </row>
        <row r="448">
          <cell r="A448" t="str">
            <v>Teja de asbesto cemento No.4</v>
          </cell>
          <cell r="B448" t="str">
            <v>UN</v>
          </cell>
          <cell r="C448">
            <v>1</v>
          </cell>
          <cell r="D448">
            <v>12860</v>
          </cell>
          <cell r="E448">
            <v>0.05</v>
          </cell>
          <cell r="F448">
            <v>13503</v>
          </cell>
        </row>
        <row r="449">
          <cell r="A449" t="str">
            <v>Teja de asbesto cemento No.6</v>
          </cell>
          <cell r="B449" t="str">
            <v>UN</v>
          </cell>
          <cell r="C449">
            <v>1</v>
          </cell>
          <cell r="D449">
            <v>19802</v>
          </cell>
          <cell r="E449">
            <v>0.05</v>
          </cell>
          <cell r="F449">
            <v>20792.099999999999</v>
          </cell>
        </row>
        <row r="450">
          <cell r="A450" t="str">
            <v>Teja de asbesto cemento No.8</v>
          </cell>
          <cell r="B450" t="str">
            <v>UN</v>
          </cell>
          <cell r="C450">
            <v>1</v>
          </cell>
          <cell r="D450">
            <v>25700</v>
          </cell>
          <cell r="E450">
            <v>0.05</v>
          </cell>
          <cell r="F450">
            <v>26985</v>
          </cell>
        </row>
        <row r="451">
          <cell r="A451" t="str">
            <v xml:space="preserve">Tensor para cable antifraude </v>
          </cell>
          <cell r="B451" t="str">
            <v>UN</v>
          </cell>
          <cell r="C451">
            <v>1</v>
          </cell>
          <cell r="D451">
            <v>4200</v>
          </cell>
          <cell r="E451">
            <v>0.05</v>
          </cell>
          <cell r="F451">
            <v>4410</v>
          </cell>
        </row>
        <row r="452">
          <cell r="A452" t="str">
            <v>Tierra negra fertilizada</v>
          </cell>
          <cell r="B452" t="str">
            <v>M3</v>
          </cell>
          <cell r="C452">
            <v>1</v>
          </cell>
          <cell r="D452">
            <v>50000</v>
          </cell>
          <cell r="E452">
            <v>0.05</v>
          </cell>
          <cell r="F452">
            <v>52500</v>
          </cell>
        </row>
        <row r="453">
          <cell r="A453" t="str">
            <v>Tintilla</v>
          </cell>
          <cell r="B453" t="str">
            <v>GL</v>
          </cell>
          <cell r="C453">
            <v>1</v>
          </cell>
          <cell r="D453">
            <v>18620</v>
          </cell>
          <cell r="E453">
            <v>0.05</v>
          </cell>
          <cell r="F453">
            <v>19551</v>
          </cell>
        </row>
        <row r="454">
          <cell r="A454" t="str">
            <v>Toma de T.V. para cable coaxial</v>
          </cell>
          <cell r="B454" t="str">
            <v>UN</v>
          </cell>
          <cell r="C454">
            <v>1</v>
          </cell>
          <cell r="D454">
            <v>3200</v>
          </cell>
          <cell r="E454">
            <v>0.05</v>
          </cell>
          <cell r="F454">
            <v>3360</v>
          </cell>
        </row>
        <row r="455">
          <cell r="A455" t="str">
            <v>Toma Doble GFCI</v>
          </cell>
          <cell r="B455" t="str">
            <v>UN</v>
          </cell>
          <cell r="C455">
            <v>1</v>
          </cell>
          <cell r="D455">
            <v>28000</v>
          </cell>
          <cell r="E455">
            <v>0.05</v>
          </cell>
          <cell r="F455">
            <v>29400</v>
          </cell>
        </row>
        <row r="456">
          <cell r="A456" t="str">
            <v>Toma doble tipo hospitalaria P.T.</v>
          </cell>
          <cell r="B456" t="str">
            <v>UN</v>
          </cell>
          <cell r="C456">
            <v>1</v>
          </cell>
          <cell r="D456">
            <v>14500</v>
          </cell>
          <cell r="E456">
            <v>0.05</v>
          </cell>
          <cell r="F456">
            <v>15225</v>
          </cell>
        </row>
        <row r="457">
          <cell r="A457" t="str">
            <v>Toma eléctrica doble 20A pata trabada</v>
          </cell>
          <cell r="B457" t="str">
            <v>UN</v>
          </cell>
          <cell r="C457">
            <v>1</v>
          </cell>
          <cell r="D457">
            <v>14500</v>
          </cell>
          <cell r="E457">
            <v>0.05</v>
          </cell>
          <cell r="F457">
            <v>15225</v>
          </cell>
        </row>
        <row r="458">
          <cell r="A458" t="str">
            <v xml:space="preserve">Toma eléctrica doble P.T. </v>
          </cell>
          <cell r="B458" t="str">
            <v>UN</v>
          </cell>
          <cell r="C458">
            <v>1</v>
          </cell>
          <cell r="D458">
            <v>4450</v>
          </cell>
          <cell r="E458">
            <v>0.05</v>
          </cell>
          <cell r="F458">
            <v>4672.5</v>
          </cell>
        </row>
        <row r="459">
          <cell r="A459" t="str">
            <v>Toma telefónica</v>
          </cell>
          <cell r="B459" t="str">
            <v>UN</v>
          </cell>
          <cell r="C459">
            <v>1</v>
          </cell>
          <cell r="D459">
            <v>2418</v>
          </cell>
          <cell r="E459">
            <v>0.05</v>
          </cell>
          <cell r="F459">
            <v>2538.9</v>
          </cell>
        </row>
        <row r="460">
          <cell r="A460" t="str">
            <v>Tornillo autoperforante fijador de correa</v>
          </cell>
          <cell r="B460" t="str">
            <v>UN</v>
          </cell>
          <cell r="C460">
            <v>1</v>
          </cell>
          <cell r="D460">
            <v>450</v>
          </cell>
          <cell r="E460">
            <v>0.05</v>
          </cell>
          <cell r="F460">
            <v>472.5</v>
          </cell>
        </row>
        <row r="461">
          <cell r="A461" t="str">
            <v>Tornillo de carriaje de 5/8" X 1 ½"</v>
          </cell>
          <cell r="B461" t="str">
            <v>UN</v>
          </cell>
          <cell r="C461">
            <v>1</v>
          </cell>
          <cell r="D461">
            <v>1500</v>
          </cell>
          <cell r="E461">
            <v>0.05</v>
          </cell>
          <cell r="F461">
            <v>1575</v>
          </cell>
        </row>
        <row r="462">
          <cell r="A462" t="str">
            <v>Tornillo Esparrago De 5/8" x 24" Con Tuercas y Arandelas</v>
          </cell>
          <cell r="B462" t="str">
            <v>UN</v>
          </cell>
          <cell r="C462">
            <v>1</v>
          </cell>
          <cell r="D462">
            <v>12000</v>
          </cell>
          <cell r="E462">
            <v>0.05</v>
          </cell>
          <cell r="F462">
            <v>12600</v>
          </cell>
        </row>
        <row r="463">
          <cell r="A463" t="str">
            <v>Tornillo expansivo AH - 1614 5/16 x 3 "</v>
          </cell>
          <cell r="B463" t="str">
            <v>UN</v>
          </cell>
          <cell r="C463">
            <v>1</v>
          </cell>
          <cell r="D463">
            <v>1200</v>
          </cell>
          <cell r="E463">
            <v>0.05</v>
          </cell>
          <cell r="F463">
            <v>1260</v>
          </cell>
        </row>
        <row r="464">
          <cell r="A464" t="str">
            <v>Tornillo expansivo HLC 10x80/48</v>
          </cell>
          <cell r="B464" t="str">
            <v>UN</v>
          </cell>
          <cell r="C464">
            <v>1</v>
          </cell>
          <cell r="D464">
            <v>4500</v>
          </cell>
          <cell r="E464">
            <v>0.05</v>
          </cell>
          <cell r="F464">
            <v>4725</v>
          </cell>
        </row>
        <row r="465">
          <cell r="A465" t="str">
            <v>Tornillo goloso 1/8 x 1 1/4</v>
          </cell>
          <cell r="B465" t="str">
            <v>UN</v>
          </cell>
          <cell r="C465">
            <v>1</v>
          </cell>
          <cell r="D465">
            <v>10</v>
          </cell>
          <cell r="E465">
            <v>0.05</v>
          </cell>
          <cell r="F465">
            <v>10.5</v>
          </cell>
        </row>
        <row r="466">
          <cell r="A466" t="str">
            <v>Tornillo Inoxidable Canal y Bajante Amazonas</v>
          </cell>
          <cell r="B466" t="str">
            <v>UN</v>
          </cell>
          <cell r="C466">
            <v>1</v>
          </cell>
          <cell r="D466">
            <v>105</v>
          </cell>
          <cell r="E466">
            <v>0.05</v>
          </cell>
          <cell r="F466">
            <v>110.25</v>
          </cell>
        </row>
        <row r="467">
          <cell r="A467" t="str">
            <v>Tornillo lámina D=3/8"</v>
          </cell>
          <cell r="B467" t="str">
            <v>UN</v>
          </cell>
          <cell r="C467">
            <v>1</v>
          </cell>
          <cell r="D467">
            <v>10</v>
          </cell>
          <cell r="E467">
            <v>0.05</v>
          </cell>
          <cell r="F467">
            <v>10.5</v>
          </cell>
        </row>
        <row r="468">
          <cell r="A468" t="str">
            <v xml:space="preserve">Tornillo teja Cindu </v>
          </cell>
          <cell r="B468" t="str">
            <v>UN</v>
          </cell>
          <cell r="C468">
            <v>1</v>
          </cell>
          <cell r="D468">
            <v>310</v>
          </cell>
          <cell r="E468">
            <v>0.05</v>
          </cell>
          <cell r="F468">
            <v>325.5</v>
          </cell>
        </row>
        <row r="469">
          <cell r="A469" t="str">
            <v>Tornillo Tipo Perno 5/8" x 6"</v>
          </cell>
          <cell r="B469" t="str">
            <v>UN</v>
          </cell>
          <cell r="C469">
            <v>1</v>
          </cell>
          <cell r="D469">
            <v>3500</v>
          </cell>
          <cell r="E469">
            <v>0.05</v>
          </cell>
          <cell r="F469">
            <v>3675</v>
          </cell>
        </row>
        <row r="470">
          <cell r="A470" t="str">
            <v>transformador bifasico de 37,5 KVA, 13800-240/120 Voltios</v>
          </cell>
          <cell r="B470" t="str">
            <v>UN</v>
          </cell>
          <cell r="C470">
            <v>1</v>
          </cell>
          <cell r="D470">
            <v>4655000</v>
          </cell>
          <cell r="E470">
            <v>0.05</v>
          </cell>
          <cell r="F470">
            <v>4887750</v>
          </cell>
        </row>
        <row r="471">
          <cell r="A471" t="str">
            <v>Transformador trifasico de 112,5 KVA, 13800-220/127 Voltios</v>
          </cell>
          <cell r="B471" t="str">
            <v>UN</v>
          </cell>
          <cell r="C471">
            <v>1</v>
          </cell>
          <cell r="D471">
            <v>11400000</v>
          </cell>
          <cell r="E471">
            <v>0.05</v>
          </cell>
          <cell r="F471">
            <v>11970000</v>
          </cell>
        </row>
        <row r="472">
          <cell r="A472" t="str">
            <v>Tuberia A.N. 2 plg 2mm</v>
          </cell>
          <cell r="B472" t="str">
            <v>ML</v>
          </cell>
          <cell r="C472">
            <v>1</v>
          </cell>
          <cell r="D472">
            <v>11500</v>
          </cell>
          <cell r="E472">
            <v>0.05</v>
          </cell>
          <cell r="F472">
            <v>12075</v>
          </cell>
        </row>
        <row r="473">
          <cell r="A473" t="str">
            <v>Tuberia A.N. 3 plg 2,3 mm</v>
          </cell>
          <cell r="B473" t="str">
            <v>ML</v>
          </cell>
          <cell r="C473">
            <v>1</v>
          </cell>
          <cell r="D473">
            <v>18000</v>
          </cell>
          <cell r="E473">
            <v>0.05</v>
          </cell>
          <cell r="F473">
            <v>18900</v>
          </cell>
        </row>
        <row r="474">
          <cell r="A474" t="str">
            <v>Tuberia A.N. Ø1 1/2"</v>
          </cell>
          <cell r="B474" t="str">
            <v>ML</v>
          </cell>
          <cell r="C474">
            <v>1</v>
          </cell>
          <cell r="D474">
            <v>9500</v>
          </cell>
          <cell r="E474">
            <v>0.05</v>
          </cell>
          <cell r="F474">
            <v>9975</v>
          </cell>
        </row>
        <row r="475">
          <cell r="A475" t="str">
            <v>Tuberia estructural cuadrada 100X3,0 mm</v>
          </cell>
          <cell r="B475" t="str">
            <v>ML</v>
          </cell>
          <cell r="C475">
            <v>1</v>
          </cell>
          <cell r="D475">
            <v>34950</v>
          </cell>
          <cell r="E475">
            <v>0.05</v>
          </cell>
          <cell r="F475">
            <v>36697.5</v>
          </cell>
        </row>
        <row r="476">
          <cell r="A476" t="str">
            <v>Tuberia estructural rectangular 120X60X2,5 mm</v>
          </cell>
          <cell r="B476" t="str">
            <v>ML</v>
          </cell>
          <cell r="C476">
            <v>1</v>
          </cell>
          <cell r="D476">
            <v>26300</v>
          </cell>
          <cell r="E476">
            <v>0.05</v>
          </cell>
          <cell r="F476">
            <v>27615</v>
          </cell>
        </row>
        <row r="477">
          <cell r="A477" t="str">
            <v>Tuberia estructural rectangular 140X60X3,0mm</v>
          </cell>
          <cell r="B477" t="str">
            <v>ML</v>
          </cell>
          <cell r="C477">
            <v>1</v>
          </cell>
          <cell r="D477">
            <v>37200</v>
          </cell>
          <cell r="E477">
            <v>0.05</v>
          </cell>
          <cell r="F477">
            <v>39060</v>
          </cell>
        </row>
        <row r="478">
          <cell r="A478" t="str">
            <v>Tuberia estructural rectangular 180X65X4,0mm</v>
          </cell>
          <cell r="B478" t="str">
            <v>ML</v>
          </cell>
          <cell r="C478">
            <v>1</v>
          </cell>
          <cell r="D478">
            <v>62500</v>
          </cell>
          <cell r="E478">
            <v>0.05</v>
          </cell>
          <cell r="F478">
            <v>65625</v>
          </cell>
        </row>
        <row r="479">
          <cell r="A479" t="str">
            <v>Tuberia estructural rectangular 200X70X4,0mm</v>
          </cell>
          <cell r="B479" t="str">
            <v>ML</v>
          </cell>
          <cell r="C479">
            <v>1</v>
          </cell>
          <cell r="D479">
            <v>72900</v>
          </cell>
          <cell r="E479">
            <v>0.05</v>
          </cell>
          <cell r="F479">
            <v>76545</v>
          </cell>
        </row>
        <row r="480">
          <cell r="A480" t="str">
            <v>Tuberia Galvanizada 1 1/2" 2,5 mm Cal 12</v>
          </cell>
          <cell r="B480" t="str">
            <v>ML</v>
          </cell>
          <cell r="C480">
            <v>1</v>
          </cell>
          <cell r="D480">
            <v>15000</v>
          </cell>
          <cell r="E480">
            <v>0.05</v>
          </cell>
          <cell r="F480">
            <v>15750</v>
          </cell>
        </row>
        <row r="481">
          <cell r="A481" t="str">
            <v>Tubo A.N. 1 1/2 plg, 2 mm</v>
          </cell>
          <cell r="B481" t="str">
            <v>ML</v>
          </cell>
          <cell r="C481">
            <v>1</v>
          </cell>
          <cell r="D481">
            <v>9500</v>
          </cell>
          <cell r="E481">
            <v>0.05</v>
          </cell>
          <cell r="F481">
            <v>9975</v>
          </cell>
        </row>
        <row r="482">
          <cell r="A482" t="str">
            <v>Tubo A.N. 1 plg, 2 mm</v>
          </cell>
          <cell r="B482" t="str">
            <v>ML</v>
          </cell>
          <cell r="C482">
            <v>1</v>
          </cell>
          <cell r="D482">
            <v>6500</v>
          </cell>
          <cell r="E482">
            <v>0.05</v>
          </cell>
          <cell r="F482">
            <v>6825</v>
          </cell>
        </row>
        <row r="483">
          <cell r="A483" t="str">
            <v>Tubo Conduit  1/2"</v>
          </cell>
          <cell r="B483" t="str">
            <v>ML</v>
          </cell>
          <cell r="C483">
            <v>1</v>
          </cell>
          <cell r="D483">
            <v>2100</v>
          </cell>
          <cell r="E483">
            <v>0.05</v>
          </cell>
          <cell r="F483">
            <v>2205</v>
          </cell>
        </row>
        <row r="484">
          <cell r="A484" t="str">
            <v>Tubo Conduit 3/4"</v>
          </cell>
          <cell r="B484" t="str">
            <v>ML</v>
          </cell>
          <cell r="C484">
            <v>1</v>
          </cell>
          <cell r="D484">
            <v>3455</v>
          </cell>
          <cell r="E484">
            <v>0.05</v>
          </cell>
          <cell r="F484">
            <v>3627.75</v>
          </cell>
        </row>
        <row r="485">
          <cell r="A485" t="str">
            <v>Tubo conduit PVC  2"</v>
          </cell>
          <cell r="B485" t="str">
            <v>ML</v>
          </cell>
          <cell r="C485">
            <v>1</v>
          </cell>
          <cell r="D485">
            <v>3500</v>
          </cell>
          <cell r="E485">
            <v>0.05</v>
          </cell>
          <cell r="F485">
            <v>3675</v>
          </cell>
        </row>
        <row r="486">
          <cell r="A486" t="str">
            <v>Tubo Conduit PVC de 1 1/2"</v>
          </cell>
          <cell r="B486" t="str">
            <v>ML</v>
          </cell>
          <cell r="C486">
            <v>1</v>
          </cell>
          <cell r="D486">
            <v>4250</v>
          </cell>
          <cell r="E486">
            <v>0.05</v>
          </cell>
          <cell r="F486">
            <v>4462.5</v>
          </cell>
        </row>
        <row r="487">
          <cell r="A487" t="str">
            <v>Tubo Conduit PVC de 1 1/4</v>
          </cell>
          <cell r="B487" t="str">
            <v>ML</v>
          </cell>
          <cell r="C487">
            <v>1</v>
          </cell>
          <cell r="D487">
            <v>3200</v>
          </cell>
          <cell r="E487">
            <v>0.05</v>
          </cell>
          <cell r="F487">
            <v>3360</v>
          </cell>
        </row>
        <row r="488">
          <cell r="A488" t="str">
            <v>Tubo Conduit PVC de 1"</v>
          </cell>
          <cell r="B488" t="str">
            <v>ML</v>
          </cell>
          <cell r="C488">
            <v>1</v>
          </cell>
          <cell r="D488">
            <v>2100</v>
          </cell>
          <cell r="E488">
            <v>0.05</v>
          </cell>
          <cell r="F488">
            <v>2205</v>
          </cell>
        </row>
        <row r="489">
          <cell r="A489" t="str">
            <v>Tubo Conduit PVC de 1/2"</v>
          </cell>
          <cell r="B489" t="str">
            <v>ML</v>
          </cell>
          <cell r="C489">
            <v>1</v>
          </cell>
          <cell r="D489">
            <v>1000</v>
          </cell>
          <cell r="E489">
            <v>0.05</v>
          </cell>
          <cell r="F489">
            <v>1050</v>
          </cell>
        </row>
        <row r="490">
          <cell r="A490" t="str">
            <v>Tubo Conduit PVC de 3/4"</v>
          </cell>
          <cell r="B490" t="str">
            <v>ML</v>
          </cell>
          <cell r="C490">
            <v>1</v>
          </cell>
          <cell r="D490">
            <v>1200</v>
          </cell>
          <cell r="E490">
            <v>0.05</v>
          </cell>
          <cell r="F490">
            <v>1260</v>
          </cell>
        </row>
        <row r="491">
          <cell r="A491" t="str">
            <v>Tubo de concreto 8"</v>
          </cell>
          <cell r="B491" t="str">
            <v>ML</v>
          </cell>
          <cell r="C491">
            <v>1</v>
          </cell>
          <cell r="D491">
            <v>12000</v>
          </cell>
          <cell r="E491">
            <v>0.05</v>
          </cell>
          <cell r="F491">
            <v>12600</v>
          </cell>
        </row>
        <row r="492">
          <cell r="A492" t="str">
            <v>TUBO , ø10" DURAFORT</v>
          </cell>
          <cell r="B492" t="str">
            <v>ML</v>
          </cell>
          <cell r="C492">
            <v>1</v>
          </cell>
          <cell r="D492">
            <v>50000</v>
          </cell>
          <cell r="E492">
            <v>0.05</v>
          </cell>
          <cell r="F492">
            <v>52500</v>
          </cell>
        </row>
        <row r="493">
          <cell r="A493" t="str">
            <v>Tubo Galvanizado  de 3/4"</v>
          </cell>
          <cell r="B493" t="str">
            <v>ML</v>
          </cell>
          <cell r="C493">
            <v>1</v>
          </cell>
          <cell r="D493">
            <v>11000</v>
          </cell>
          <cell r="E493">
            <v>0.05</v>
          </cell>
          <cell r="F493">
            <v>11550</v>
          </cell>
        </row>
        <row r="494">
          <cell r="A494" t="str">
            <v>Tubo Galvanizado  de 4"</v>
          </cell>
          <cell r="B494" t="str">
            <v>ML</v>
          </cell>
          <cell r="C494">
            <v>1</v>
          </cell>
          <cell r="D494">
            <v>91000</v>
          </cell>
          <cell r="E494">
            <v>0.05</v>
          </cell>
          <cell r="F494">
            <v>95550</v>
          </cell>
        </row>
        <row r="495">
          <cell r="A495" t="str">
            <v>Tubo Galvanizado  EMT de 1/2"</v>
          </cell>
          <cell r="B495" t="str">
            <v>ML</v>
          </cell>
          <cell r="C495">
            <v>1</v>
          </cell>
          <cell r="D495">
            <v>3120</v>
          </cell>
          <cell r="E495">
            <v>0.05</v>
          </cell>
          <cell r="F495">
            <v>3276</v>
          </cell>
        </row>
        <row r="496">
          <cell r="A496" t="str">
            <v>Tubo Galvanizado de 2"</v>
          </cell>
          <cell r="B496" t="str">
            <v>ML</v>
          </cell>
          <cell r="C496">
            <v>1</v>
          </cell>
          <cell r="D496">
            <v>29250</v>
          </cell>
          <cell r="E496">
            <v>0.05</v>
          </cell>
          <cell r="F496">
            <v>30712.5</v>
          </cell>
        </row>
        <row r="497">
          <cell r="A497" t="str">
            <v>Tubo Galvanizado de 1 1/2"</v>
          </cell>
          <cell r="B497" t="str">
            <v>ML</v>
          </cell>
          <cell r="C497">
            <v>1</v>
          </cell>
          <cell r="D497">
            <v>19800</v>
          </cell>
          <cell r="E497">
            <v>0.05</v>
          </cell>
          <cell r="F497">
            <v>20790</v>
          </cell>
        </row>
        <row r="498">
          <cell r="A498" t="str">
            <v>Tubo Galvanizado de 1 1/4"</v>
          </cell>
          <cell r="B498" t="str">
            <v>ML</v>
          </cell>
          <cell r="C498">
            <v>1</v>
          </cell>
          <cell r="D498">
            <v>15680</v>
          </cell>
          <cell r="E498">
            <v>0.05</v>
          </cell>
          <cell r="F498">
            <v>16464</v>
          </cell>
        </row>
        <row r="499">
          <cell r="A499" t="str">
            <v>Tubo Galvanizado de 1"</v>
          </cell>
          <cell r="B499" t="str">
            <v>ML</v>
          </cell>
          <cell r="C499">
            <v>1</v>
          </cell>
          <cell r="D499">
            <v>12000</v>
          </cell>
          <cell r="E499">
            <v>0.05</v>
          </cell>
          <cell r="F499">
            <v>12600</v>
          </cell>
        </row>
        <row r="500">
          <cell r="A500" t="str">
            <v>Tubo pres/11 PVC 3/4"</v>
          </cell>
          <cell r="B500" t="str">
            <v>ML</v>
          </cell>
          <cell r="C500">
            <v>1</v>
          </cell>
          <cell r="D500">
            <v>3110</v>
          </cell>
          <cell r="E500">
            <v>0.05</v>
          </cell>
          <cell r="F500">
            <v>3265.5</v>
          </cell>
        </row>
        <row r="501">
          <cell r="A501" t="str">
            <v>Tubo pres/13,5 PVC 1"</v>
          </cell>
          <cell r="B501" t="str">
            <v>ML</v>
          </cell>
          <cell r="C501">
            <v>1</v>
          </cell>
          <cell r="D501">
            <v>4050</v>
          </cell>
          <cell r="E501">
            <v>0.05</v>
          </cell>
          <cell r="F501">
            <v>4252.5</v>
          </cell>
        </row>
        <row r="502">
          <cell r="A502" t="str">
            <v>Tubo pres/21 PVC 1 1/2"</v>
          </cell>
          <cell r="B502" t="str">
            <v>ML</v>
          </cell>
          <cell r="C502">
            <v>1</v>
          </cell>
          <cell r="D502">
            <v>6560</v>
          </cell>
          <cell r="E502">
            <v>0.05</v>
          </cell>
          <cell r="F502">
            <v>6888</v>
          </cell>
        </row>
        <row r="503">
          <cell r="A503" t="str">
            <v>Tubo pres/21 PVC 1 1/4</v>
          </cell>
          <cell r="B503" t="str">
            <v>ML</v>
          </cell>
          <cell r="C503">
            <v>1</v>
          </cell>
          <cell r="D503">
            <v>5030</v>
          </cell>
          <cell r="E503">
            <v>0.05</v>
          </cell>
          <cell r="F503">
            <v>5281.5</v>
          </cell>
        </row>
        <row r="504">
          <cell r="A504" t="str">
            <v>Tubo pres/21 PVC 2"</v>
          </cell>
          <cell r="B504" t="str">
            <v>ML</v>
          </cell>
          <cell r="C504">
            <v>1</v>
          </cell>
          <cell r="D504">
            <v>10000</v>
          </cell>
          <cell r="E504">
            <v>0.05</v>
          </cell>
          <cell r="F504">
            <v>10500</v>
          </cell>
        </row>
        <row r="505">
          <cell r="A505" t="str">
            <v>Tubo pres/21 PVC 2½"</v>
          </cell>
          <cell r="B505" t="str">
            <v>ML</v>
          </cell>
          <cell r="C505">
            <v>1</v>
          </cell>
          <cell r="D505">
            <v>16400</v>
          </cell>
          <cell r="E505">
            <v>0.05</v>
          </cell>
          <cell r="F505">
            <v>17220</v>
          </cell>
        </row>
        <row r="506">
          <cell r="A506" t="str">
            <v>Tubo pres/21 PVC 3/4"</v>
          </cell>
          <cell r="B506" t="str">
            <v>ML</v>
          </cell>
          <cell r="C506">
            <v>1</v>
          </cell>
          <cell r="D506">
            <v>2297</v>
          </cell>
          <cell r="E506">
            <v>0.05</v>
          </cell>
          <cell r="F506">
            <v>2411.85</v>
          </cell>
        </row>
        <row r="507">
          <cell r="A507" t="str">
            <v>Tubo pres/9 PVC 1/2"</v>
          </cell>
          <cell r="B507" t="str">
            <v>ML</v>
          </cell>
          <cell r="C507">
            <v>1</v>
          </cell>
          <cell r="D507">
            <v>2150</v>
          </cell>
          <cell r="E507">
            <v>0.05</v>
          </cell>
          <cell r="F507">
            <v>2257.5</v>
          </cell>
        </row>
        <row r="508">
          <cell r="A508" t="str">
            <v>Tubo PVC de 2" Lluvias</v>
          </cell>
          <cell r="B508" t="str">
            <v>ML</v>
          </cell>
          <cell r="C508">
            <v>1</v>
          </cell>
          <cell r="D508">
            <v>4800</v>
          </cell>
          <cell r="E508">
            <v>0.05</v>
          </cell>
          <cell r="F508">
            <v>5040</v>
          </cell>
        </row>
        <row r="509">
          <cell r="A509" t="str">
            <v>Tubo PVC de 2" Sanitaria</v>
          </cell>
          <cell r="B509" t="str">
            <v>ML</v>
          </cell>
          <cell r="C509">
            <v>1</v>
          </cell>
          <cell r="D509">
            <v>3500</v>
          </cell>
          <cell r="E509">
            <v>0.05</v>
          </cell>
          <cell r="F509">
            <v>3675</v>
          </cell>
        </row>
        <row r="510">
          <cell r="A510" t="str">
            <v>Tubo PVC de 3" Lluvias</v>
          </cell>
          <cell r="B510" t="str">
            <v>ML</v>
          </cell>
          <cell r="C510">
            <v>1</v>
          </cell>
          <cell r="D510">
            <v>4140</v>
          </cell>
          <cell r="E510">
            <v>0.05</v>
          </cell>
          <cell r="F510">
            <v>4347</v>
          </cell>
        </row>
        <row r="511">
          <cell r="A511" t="str">
            <v>Tubo PVC de 3" Sanitaria</v>
          </cell>
          <cell r="B511" t="str">
            <v>ML</v>
          </cell>
          <cell r="C511">
            <v>1</v>
          </cell>
          <cell r="D511">
            <v>11000</v>
          </cell>
          <cell r="E511">
            <v>0.05</v>
          </cell>
          <cell r="F511">
            <v>11550</v>
          </cell>
        </row>
        <row r="512">
          <cell r="A512" t="str">
            <v>Tubo PVC de 4" lluvias</v>
          </cell>
          <cell r="B512" t="str">
            <v>ML</v>
          </cell>
          <cell r="C512">
            <v>1</v>
          </cell>
          <cell r="D512">
            <v>12000</v>
          </cell>
          <cell r="E512">
            <v>0.05</v>
          </cell>
          <cell r="F512">
            <v>12600</v>
          </cell>
        </row>
        <row r="513">
          <cell r="A513" t="str">
            <v>Tubo PVC de 4" Sanitaria</v>
          </cell>
          <cell r="B513" t="str">
            <v>ML</v>
          </cell>
          <cell r="C513">
            <v>1</v>
          </cell>
          <cell r="D513">
            <v>16000</v>
          </cell>
          <cell r="E513">
            <v>0.05</v>
          </cell>
          <cell r="F513">
            <v>16800</v>
          </cell>
        </row>
        <row r="514">
          <cell r="A514" t="str">
            <v>Tubo PVC de 6" Sanitaria</v>
          </cell>
          <cell r="B514" t="str">
            <v>ML</v>
          </cell>
          <cell r="C514">
            <v>1</v>
          </cell>
          <cell r="D514">
            <v>33000</v>
          </cell>
          <cell r="E514">
            <v>0.05</v>
          </cell>
          <cell r="F514">
            <v>34650</v>
          </cell>
        </row>
        <row r="515">
          <cell r="A515" t="str">
            <v>Un (1) pupìtre con una (1)  silla, para instructores según norma NTC 4640</v>
          </cell>
          <cell r="B515" t="str">
            <v>UN</v>
          </cell>
          <cell r="C515">
            <v>1</v>
          </cell>
          <cell r="D515">
            <v>162250</v>
          </cell>
          <cell r="E515">
            <v>0.05</v>
          </cell>
          <cell r="F515">
            <v>170362.5</v>
          </cell>
        </row>
        <row r="516">
          <cell r="A516" t="str">
            <v>Un (1) pupìtre con una (1)  silla, según norma NTC 4641, clasificación clase 3</v>
          </cell>
          <cell r="B516" t="str">
            <v>UN</v>
          </cell>
          <cell r="C516">
            <v>1</v>
          </cell>
          <cell r="D516">
            <v>220000</v>
          </cell>
          <cell r="E516">
            <v>0.05</v>
          </cell>
          <cell r="F516">
            <v>231000</v>
          </cell>
        </row>
        <row r="517">
          <cell r="A517" t="str">
            <v>Un (1) pupìtre para instructores, según norma 4640</v>
          </cell>
          <cell r="B517" t="str">
            <v>UN</v>
          </cell>
          <cell r="C517">
            <v>1</v>
          </cell>
          <cell r="D517">
            <v>165000</v>
          </cell>
          <cell r="E517">
            <v>0.05</v>
          </cell>
          <cell r="F517">
            <v>173250</v>
          </cell>
        </row>
        <row r="518">
          <cell r="A518" t="str">
            <v>Una (1)  silla para instructores, según norma 4640</v>
          </cell>
          <cell r="B518" t="str">
            <v>UN</v>
          </cell>
          <cell r="C518">
            <v>1</v>
          </cell>
          <cell r="D518">
            <v>95000</v>
          </cell>
          <cell r="E518">
            <v>0.05</v>
          </cell>
          <cell r="F518">
            <v>99750</v>
          </cell>
        </row>
        <row r="519">
          <cell r="A519" t="str">
            <v>Una (1) mesa trapezoidal, con tres sillas según norma NTC 4731, clasifición clase 1.</v>
          </cell>
          <cell r="B519" t="str">
            <v>UN</v>
          </cell>
          <cell r="C519">
            <v>1</v>
          </cell>
          <cell r="D519">
            <v>209960</v>
          </cell>
          <cell r="E519">
            <v>0.05</v>
          </cell>
          <cell r="F519">
            <v>220458</v>
          </cell>
        </row>
        <row r="520">
          <cell r="A520" t="str">
            <v>Unión canal a bajante Amazonas</v>
          </cell>
          <cell r="B520" t="str">
            <v>UN</v>
          </cell>
          <cell r="C520">
            <v>1</v>
          </cell>
          <cell r="D520">
            <v>14312</v>
          </cell>
          <cell r="E520">
            <v>0.05</v>
          </cell>
          <cell r="F520">
            <v>15027.6</v>
          </cell>
        </row>
        <row r="521">
          <cell r="A521" t="str">
            <v>Unión Canal amazonas</v>
          </cell>
          <cell r="B521" t="str">
            <v>UN</v>
          </cell>
          <cell r="C521">
            <v>1</v>
          </cell>
          <cell r="D521">
            <v>10610</v>
          </cell>
          <cell r="E521">
            <v>0.05</v>
          </cell>
          <cell r="F521">
            <v>11140.5</v>
          </cell>
        </row>
        <row r="522">
          <cell r="A522" t="str">
            <v>Unión Conduit PVC 1/2"</v>
          </cell>
          <cell r="B522" t="str">
            <v>UN</v>
          </cell>
          <cell r="C522">
            <v>1</v>
          </cell>
          <cell r="D522">
            <v>135</v>
          </cell>
          <cell r="E522">
            <v>0.05</v>
          </cell>
          <cell r="F522">
            <v>141.75</v>
          </cell>
        </row>
        <row r="523">
          <cell r="A523" t="str">
            <v>Unión de Bajante Amazonas</v>
          </cell>
          <cell r="B523" t="str">
            <v>UN</v>
          </cell>
          <cell r="C523">
            <v>1</v>
          </cell>
          <cell r="D523">
            <v>2752</v>
          </cell>
          <cell r="E523">
            <v>0.05</v>
          </cell>
          <cell r="F523">
            <v>2889.6</v>
          </cell>
        </row>
        <row r="524">
          <cell r="A524" t="str">
            <v>Unión PVC-P 1 1/2"</v>
          </cell>
          <cell r="B524" t="str">
            <v>UN</v>
          </cell>
          <cell r="C524">
            <v>1</v>
          </cell>
          <cell r="D524">
            <v>1450</v>
          </cell>
          <cell r="E524">
            <v>0.05</v>
          </cell>
          <cell r="F524">
            <v>1522.5</v>
          </cell>
        </row>
        <row r="525">
          <cell r="A525" t="str">
            <v>Unión PVC-P 1 1/4"</v>
          </cell>
          <cell r="B525" t="str">
            <v>UN</v>
          </cell>
          <cell r="C525">
            <v>1</v>
          </cell>
          <cell r="D525">
            <v>960</v>
          </cell>
          <cell r="E525">
            <v>0.05</v>
          </cell>
          <cell r="F525">
            <v>1008</v>
          </cell>
        </row>
        <row r="526">
          <cell r="A526" t="str">
            <v>Unión PVC-P 1 plg</v>
          </cell>
          <cell r="B526" t="str">
            <v>UN</v>
          </cell>
          <cell r="C526">
            <v>1</v>
          </cell>
          <cell r="D526">
            <v>540</v>
          </cell>
          <cell r="E526">
            <v>0.05</v>
          </cell>
          <cell r="F526">
            <v>567</v>
          </cell>
        </row>
        <row r="527">
          <cell r="A527" t="str">
            <v>Unión PVC-P 1/2 plg</v>
          </cell>
          <cell r="B527" t="str">
            <v>ML</v>
          </cell>
          <cell r="C527">
            <v>1</v>
          </cell>
          <cell r="D527">
            <v>210</v>
          </cell>
          <cell r="E527">
            <v>0.05</v>
          </cell>
          <cell r="F527">
            <v>220.5</v>
          </cell>
        </row>
        <row r="528">
          <cell r="A528" t="str">
            <v>Unión PVC-P 2 plg</v>
          </cell>
          <cell r="B528" t="str">
            <v>UN</v>
          </cell>
          <cell r="C528">
            <v>1</v>
          </cell>
          <cell r="D528">
            <v>2300</v>
          </cell>
          <cell r="E528">
            <v>0.05</v>
          </cell>
          <cell r="F528">
            <v>2415</v>
          </cell>
        </row>
        <row r="529">
          <cell r="A529" t="str">
            <v>Unión PVC-P 3/4 plg</v>
          </cell>
          <cell r="B529" t="str">
            <v>ML</v>
          </cell>
          <cell r="C529">
            <v>1</v>
          </cell>
          <cell r="D529">
            <v>420</v>
          </cell>
          <cell r="E529">
            <v>0.05</v>
          </cell>
          <cell r="F529">
            <v>441</v>
          </cell>
        </row>
        <row r="530">
          <cell r="A530" t="str">
            <v>Unión PVC-S 2 plg</v>
          </cell>
          <cell r="B530" t="str">
            <v>UN</v>
          </cell>
          <cell r="C530">
            <v>1</v>
          </cell>
          <cell r="D530">
            <v>1764</v>
          </cell>
          <cell r="E530">
            <v>0.05</v>
          </cell>
          <cell r="F530">
            <v>1852.2</v>
          </cell>
        </row>
        <row r="531">
          <cell r="A531" t="str">
            <v>Unión PVC-S 3 plg</v>
          </cell>
          <cell r="B531" t="str">
            <v>UN</v>
          </cell>
          <cell r="C531">
            <v>1</v>
          </cell>
          <cell r="D531">
            <v>2450</v>
          </cell>
          <cell r="E531">
            <v>0.05</v>
          </cell>
          <cell r="F531">
            <v>2572.5</v>
          </cell>
        </row>
        <row r="532">
          <cell r="A532" t="str">
            <v>Unión PVC-S 4 plg</v>
          </cell>
          <cell r="B532" t="str">
            <v>UN</v>
          </cell>
          <cell r="C532">
            <v>1</v>
          </cell>
          <cell r="D532">
            <v>4200</v>
          </cell>
          <cell r="E532">
            <v>0.05</v>
          </cell>
          <cell r="F532">
            <v>4410</v>
          </cell>
        </row>
        <row r="533">
          <cell r="A533" t="str">
            <v>Valvulina</v>
          </cell>
          <cell r="B533" t="str">
            <v>GL</v>
          </cell>
          <cell r="C533">
            <v>1</v>
          </cell>
          <cell r="D533">
            <v>10000</v>
          </cell>
          <cell r="E533">
            <v>0.05</v>
          </cell>
          <cell r="F533">
            <v>10500</v>
          </cell>
        </row>
        <row r="534">
          <cell r="A534" t="str">
            <v>Valvula - Cheque cortina HICC Helbert   3" ; incluye accesorios</v>
          </cell>
          <cell r="B534" t="str">
            <v>UN</v>
          </cell>
          <cell r="C534">
            <v>1</v>
          </cell>
          <cell r="D534">
            <v>582000</v>
          </cell>
          <cell r="E534">
            <v>0.05</v>
          </cell>
          <cell r="F534">
            <v>611100</v>
          </cell>
        </row>
        <row r="535">
          <cell r="A535" t="str">
            <v>Valvula - Cheque cortina HICC Helbert  1 1/2" ; incluye accesorios</v>
          </cell>
          <cell r="B535" t="str">
            <v>UN</v>
          </cell>
          <cell r="C535">
            <v>1</v>
          </cell>
          <cell r="D535">
            <v>160000</v>
          </cell>
          <cell r="E535">
            <v>0.05</v>
          </cell>
          <cell r="F535">
            <v>168000</v>
          </cell>
        </row>
        <row r="536">
          <cell r="A536" t="str">
            <v>Valvula - Cheque cortina HICC Helbert  1 1/4" ; incluye accesorios</v>
          </cell>
          <cell r="B536" t="str">
            <v>UN</v>
          </cell>
          <cell r="C536">
            <v>1</v>
          </cell>
          <cell r="D536">
            <v>105000</v>
          </cell>
          <cell r="E536">
            <v>0.05</v>
          </cell>
          <cell r="F536">
            <v>110250</v>
          </cell>
        </row>
        <row r="537">
          <cell r="A537" t="str">
            <v>Valvula - Cheque cortina HICC Helbert  2" ; incluye accesorios</v>
          </cell>
          <cell r="B537" t="str">
            <v>UN</v>
          </cell>
          <cell r="C537">
            <v>1</v>
          </cell>
          <cell r="D537">
            <v>253000</v>
          </cell>
          <cell r="E537">
            <v>0.05</v>
          </cell>
          <cell r="F537">
            <v>265650</v>
          </cell>
        </row>
        <row r="538">
          <cell r="A538" t="str">
            <v>Vara de clavo</v>
          </cell>
          <cell r="B538" t="str">
            <v>ML</v>
          </cell>
          <cell r="C538">
            <v>1</v>
          </cell>
          <cell r="D538">
            <v>700</v>
          </cell>
          <cell r="E538">
            <v>0.05</v>
          </cell>
          <cell r="F538">
            <v>735</v>
          </cell>
        </row>
        <row r="539">
          <cell r="A539" t="str">
            <v>Varilla Coper Well 5/8" x 8'</v>
          </cell>
          <cell r="B539" t="str">
            <v>UN</v>
          </cell>
          <cell r="C539">
            <v>1</v>
          </cell>
          <cell r="D539">
            <v>95000</v>
          </cell>
          <cell r="E539">
            <v>0.05</v>
          </cell>
          <cell r="F539">
            <v>99750</v>
          </cell>
          <cell r="G539" t="str">
            <v>Por unidad de 6 metros</v>
          </cell>
        </row>
        <row r="540">
          <cell r="A540" t="str">
            <v>Varilla cuadrada de 1/2"</v>
          </cell>
          <cell r="B540" t="str">
            <v>KG</v>
          </cell>
          <cell r="C540">
            <v>1</v>
          </cell>
          <cell r="D540">
            <v>2800</v>
          </cell>
          <cell r="E540">
            <v>0.05</v>
          </cell>
          <cell r="F540">
            <v>2940</v>
          </cell>
        </row>
        <row r="541">
          <cell r="A541" t="str">
            <v>Varilla de 10.5 cm.- 60.000</v>
          </cell>
          <cell r="B541" t="str">
            <v>ML</v>
          </cell>
          <cell r="C541">
            <v>1</v>
          </cell>
          <cell r="D541">
            <v>8220</v>
          </cell>
          <cell r="E541">
            <v>0.05</v>
          </cell>
          <cell r="F541">
            <v>8631</v>
          </cell>
        </row>
        <row r="542">
          <cell r="A542" t="str">
            <v>Varilla de 5/8"</v>
          </cell>
          <cell r="B542" t="str">
            <v>KG</v>
          </cell>
          <cell r="C542">
            <v>1</v>
          </cell>
          <cell r="D542">
            <v>2800</v>
          </cell>
          <cell r="E542">
            <v>0.05</v>
          </cell>
          <cell r="F542">
            <v>2940</v>
          </cell>
        </row>
        <row r="543">
          <cell r="A543" t="str">
            <v>Varilla lisa de 1/2"</v>
          </cell>
          <cell r="B543" t="str">
            <v>KG</v>
          </cell>
          <cell r="C543">
            <v>1</v>
          </cell>
          <cell r="D543">
            <v>983.33333333333337</v>
          </cell>
          <cell r="E543">
            <v>0.05</v>
          </cell>
          <cell r="F543">
            <v>1032.5</v>
          </cell>
        </row>
        <row r="544">
          <cell r="A544" t="str">
            <v>Ventana corrediza proyec.alum.Cal.18. Negra</v>
          </cell>
          <cell r="B544" t="str">
            <v>M2</v>
          </cell>
          <cell r="C544">
            <v>1</v>
          </cell>
          <cell r="D544">
            <v>90000</v>
          </cell>
          <cell r="E544">
            <v>0.05</v>
          </cell>
          <cell r="F544">
            <v>94500</v>
          </cell>
        </row>
        <row r="545">
          <cell r="A545" t="str">
            <v>Ventilador</v>
          </cell>
          <cell r="B545" t="str">
            <v>un</v>
          </cell>
          <cell r="C545">
            <v>1</v>
          </cell>
          <cell r="D545">
            <v>130000</v>
          </cell>
          <cell r="E545">
            <v>0.05</v>
          </cell>
          <cell r="F545">
            <v>136500</v>
          </cell>
        </row>
        <row r="546">
          <cell r="A546" t="str">
            <v>Vidrio incoloro de 4mm pulido</v>
          </cell>
          <cell r="B546" t="str">
            <v>M2</v>
          </cell>
          <cell r="C546">
            <v>1</v>
          </cell>
          <cell r="D546">
            <v>28000</v>
          </cell>
          <cell r="E546">
            <v>0.05</v>
          </cell>
          <cell r="F546">
            <v>29400</v>
          </cell>
        </row>
        <row r="547">
          <cell r="A547" t="str">
            <v>Vinilo Color Tipo I</v>
          </cell>
          <cell r="B547" t="str">
            <v>GL</v>
          </cell>
          <cell r="C547">
            <v>1</v>
          </cell>
          <cell r="D547">
            <v>40000</v>
          </cell>
          <cell r="E547">
            <v>0.05</v>
          </cell>
          <cell r="F547">
            <v>42000</v>
          </cell>
        </row>
        <row r="548">
          <cell r="A548" t="str">
            <v>Wing Aluminio</v>
          </cell>
          <cell r="B548" t="str">
            <v>ML</v>
          </cell>
          <cell r="C548">
            <v>1</v>
          </cell>
          <cell r="D548">
            <v>2000</v>
          </cell>
          <cell r="E548">
            <v>0.05</v>
          </cell>
          <cell r="F548">
            <v>2100</v>
          </cell>
        </row>
        <row r="549">
          <cell r="A549" t="str">
            <v>Xipex Admix C-2000</v>
          </cell>
          <cell r="B549" t="str">
            <v>Kg</v>
          </cell>
          <cell r="C549">
            <v>1</v>
          </cell>
          <cell r="D549">
            <v>11200</v>
          </cell>
          <cell r="E549">
            <v>0.05</v>
          </cell>
          <cell r="F549">
            <v>11760</v>
          </cell>
        </row>
        <row r="550">
          <cell r="A550" t="str">
            <v>Xipex concentrado -Gris</v>
          </cell>
          <cell r="B550" t="str">
            <v>Kg</v>
          </cell>
          <cell r="C550">
            <v>1</v>
          </cell>
          <cell r="D550">
            <v>10000</v>
          </cell>
          <cell r="E550">
            <v>0.05</v>
          </cell>
          <cell r="F550">
            <v>10500</v>
          </cell>
        </row>
        <row r="551">
          <cell r="A551" t="str">
            <v>Yee sencilla 3"</v>
          </cell>
          <cell r="B551" t="str">
            <v>UN</v>
          </cell>
          <cell r="C551">
            <v>1</v>
          </cell>
          <cell r="D551">
            <v>12000</v>
          </cell>
          <cell r="E551">
            <v>0.05</v>
          </cell>
          <cell r="F551">
            <v>12600</v>
          </cell>
        </row>
        <row r="552">
          <cell r="A552" t="str">
            <v>Yee sencilla 4"</v>
          </cell>
          <cell r="B552" t="str">
            <v>UN</v>
          </cell>
          <cell r="C552">
            <v>1</v>
          </cell>
          <cell r="D552">
            <v>14000</v>
          </cell>
          <cell r="E552">
            <v>0.05</v>
          </cell>
          <cell r="F552">
            <v>14700</v>
          </cell>
        </row>
        <row r="553">
          <cell r="A553" t="str">
            <v>Zuncho de cinta band it de 1/2"</v>
          </cell>
          <cell r="B553" t="str">
            <v>UN</v>
          </cell>
          <cell r="C553">
            <v>1</v>
          </cell>
          <cell r="D553">
            <v>3500</v>
          </cell>
          <cell r="E553">
            <v>0.05</v>
          </cell>
          <cell r="F553">
            <v>3675</v>
          </cell>
        </row>
        <row r="554">
          <cell r="A554" t="str">
            <v>transformador bifasico de 50 KVA, 13800-240/120 Voltios</v>
          </cell>
          <cell r="B554" t="str">
            <v>UN</v>
          </cell>
          <cell r="C554">
            <v>1</v>
          </cell>
          <cell r="D554">
            <v>5600000</v>
          </cell>
          <cell r="E554">
            <v>0.05</v>
          </cell>
          <cell r="F554">
            <v>5880000</v>
          </cell>
        </row>
        <row r="555">
          <cell r="A555" t="str">
            <v>Tubo Galvanizado 3"</v>
          </cell>
          <cell r="B555" t="str">
            <v>ML</v>
          </cell>
          <cell r="C555">
            <v>1</v>
          </cell>
          <cell r="D555">
            <v>67500</v>
          </cell>
          <cell r="E555">
            <v>0.05</v>
          </cell>
          <cell r="F555">
            <v>70875</v>
          </cell>
          <cell r="G555" t="str">
            <v>Por unidad de 6 metros</v>
          </cell>
        </row>
        <row r="556">
          <cell r="A556" t="str">
            <v>Conduit PVC 3"</v>
          </cell>
          <cell r="B556" t="str">
            <v>ML</v>
          </cell>
          <cell r="C556">
            <v>1</v>
          </cell>
          <cell r="D556">
            <v>5500</v>
          </cell>
          <cell r="E556">
            <v>0.05</v>
          </cell>
          <cell r="F556">
            <v>5775</v>
          </cell>
        </row>
        <row r="557">
          <cell r="A557" t="str">
            <v>Tuerca De Ojo 5/8" x  6"</v>
          </cell>
          <cell r="B557" t="str">
            <v>UN</v>
          </cell>
          <cell r="C557">
            <v>1</v>
          </cell>
          <cell r="D557">
            <v>7000</v>
          </cell>
          <cell r="E557">
            <v>0.05</v>
          </cell>
          <cell r="F557">
            <v>7350</v>
          </cell>
        </row>
        <row r="558">
          <cell r="A558" t="str">
            <v>Aislador Polimerico De Retencion</v>
          </cell>
          <cell r="B558" t="str">
            <v>UN</v>
          </cell>
          <cell r="C558">
            <v>1</v>
          </cell>
          <cell r="D558">
            <v>51000</v>
          </cell>
          <cell r="E558">
            <v>0.05</v>
          </cell>
          <cell r="F558">
            <v>53550</v>
          </cell>
        </row>
        <row r="559">
          <cell r="A559" t="str">
            <v>Grapa De Retencion</v>
          </cell>
          <cell r="B559" t="str">
            <v>UN</v>
          </cell>
          <cell r="C559">
            <v>1</v>
          </cell>
          <cell r="D559">
            <v>14000</v>
          </cell>
          <cell r="E559">
            <v>0.05</v>
          </cell>
          <cell r="F559">
            <v>14700</v>
          </cell>
        </row>
        <row r="560">
          <cell r="A560" t="str">
            <v>ZONAS VERDES</v>
          </cell>
        </row>
        <row r="561">
          <cell r="A561" t="str">
            <v>Arboles</v>
          </cell>
          <cell r="B561" t="str">
            <v>UN</v>
          </cell>
          <cell r="C561">
            <v>1</v>
          </cell>
          <cell r="D561">
            <v>50000</v>
          </cell>
          <cell r="E561">
            <v>0.05</v>
          </cell>
          <cell r="F561">
            <v>52500</v>
          </cell>
        </row>
        <row r="562">
          <cell r="A562" t="str">
            <v>Abono Organico</v>
          </cell>
          <cell r="B562" t="str">
            <v>KG</v>
          </cell>
          <cell r="C562">
            <v>1</v>
          </cell>
          <cell r="D562">
            <v>250</v>
          </cell>
          <cell r="E562">
            <v>0.05</v>
          </cell>
          <cell r="F562">
            <v>262.5</v>
          </cell>
        </row>
        <row r="563">
          <cell r="A563" t="str">
            <v xml:space="preserve">Plantas ornamentales </v>
          </cell>
          <cell r="B563" t="str">
            <v>UN</v>
          </cell>
          <cell r="C563">
            <v>1</v>
          </cell>
          <cell r="D563">
            <v>12500</v>
          </cell>
          <cell r="E563">
            <v>0.05</v>
          </cell>
          <cell r="F563">
            <v>13125</v>
          </cell>
        </row>
        <row r="564">
          <cell r="A564" t="str">
            <v xml:space="preserve">Planta de coral </v>
          </cell>
          <cell r="B564" t="str">
            <v>UN</v>
          </cell>
          <cell r="C564">
            <v>1</v>
          </cell>
          <cell r="D564">
            <v>2800</v>
          </cell>
          <cell r="E564">
            <v>0.05</v>
          </cell>
          <cell r="F564">
            <v>2940</v>
          </cell>
        </row>
        <row r="565">
          <cell r="A565" t="str">
            <v>Semilla para grama</v>
          </cell>
          <cell r="B565" t="str">
            <v>Gms</v>
          </cell>
          <cell r="C565">
            <v>1</v>
          </cell>
          <cell r="D565">
            <v>210</v>
          </cell>
          <cell r="E565">
            <v>0.05</v>
          </cell>
          <cell r="F565">
            <v>220.5</v>
          </cell>
        </row>
        <row r="566">
          <cell r="A566" t="str">
            <v xml:space="preserve">Material de aluvion </v>
          </cell>
          <cell r="B566" t="str">
            <v>M3</v>
          </cell>
          <cell r="C566">
            <v>1</v>
          </cell>
          <cell r="D566">
            <v>13000</v>
          </cell>
          <cell r="E566">
            <v>0.05</v>
          </cell>
          <cell r="F566">
            <v>13650</v>
          </cell>
        </row>
        <row r="567">
          <cell r="A567" t="str">
            <v>Tuberia 1/2" PVC</v>
          </cell>
          <cell r="B567" t="str">
            <v>ML</v>
          </cell>
          <cell r="C567">
            <v>1</v>
          </cell>
          <cell r="D567">
            <v>2150</v>
          </cell>
          <cell r="E567">
            <v>0.05</v>
          </cell>
          <cell r="F567">
            <v>2257.5</v>
          </cell>
        </row>
        <row r="568">
          <cell r="A568" t="str">
            <v>Union PVC DE 1/2"</v>
          </cell>
          <cell r="B568" t="str">
            <v>UN</v>
          </cell>
          <cell r="C568">
            <v>1</v>
          </cell>
          <cell r="D568">
            <v>600</v>
          </cell>
          <cell r="E568">
            <v>0.05</v>
          </cell>
          <cell r="F568">
            <v>630</v>
          </cell>
        </row>
        <row r="569">
          <cell r="A569" t="str">
            <v xml:space="preserve">Accesorios </v>
          </cell>
          <cell r="B569" t="str">
            <v>GL</v>
          </cell>
          <cell r="C569">
            <v>1</v>
          </cell>
          <cell r="D569">
            <v>500</v>
          </cell>
          <cell r="E569">
            <v>0.05</v>
          </cell>
          <cell r="F569">
            <v>525</v>
          </cell>
        </row>
        <row r="570">
          <cell r="A570" t="str">
            <v>Valvulas de  1/2". Incluye accesorios</v>
          </cell>
          <cell r="B570" t="str">
            <v>UN</v>
          </cell>
          <cell r="C570">
            <v>1</v>
          </cell>
          <cell r="D570">
            <v>17000</v>
          </cell>
          <cell r="E570">
            <v>0.05</v>
          </cell>
          <cell r="F570">
            <v>17850</v>
          </cell>
        </row>
        <row r="571">
          <cell r="A571" t="str">
            <v>Grifos de  1/2"</v>
          </cell>
          <cell r="B571" t="str">
            <v>UN</v>
          </cell>
          <cell r="C571">
            <v>1</v>
          </cell>
          <cell r="D571">
            <v>14000</v>
          </cell>
          <cell r="E571">
            <v>0.05</v>
          </cell>
          <cell r="F571">
            <v>14700</v>
          </cell>
        </row>
        <row r="572">
          <cell r="A572" t="str">
            <v>Agua</v>
          </cell>
          <cell r="B572" t="str">
            <v>lt</v>
          </cell>
          <cell r="C572">
            <v>1</v>
          </cell>
          <cell r="D572">
            <v>100</v>
          </cell>
          <cell r="E572">
            <v>0.05</v>
          </cell>
          <cell r="F572">
            <v>105</v>
          </cell>
        </row>
        <row r="573">
          <cell r="E573">
            <v>0.05</v>
          </cell>
          <cell r="F573">
            <v>0</v>
          </cell>
        </row>
        <row r="574">
          <cell r="E574">
            <v>0.05</v>
          </cell>
          <cell r="F574">
            <v>0</v>
          </cell>
        </row>
        <row r="575">
          <cell r="E575">
            <v>0.05</v>
          </cell>
          <cell r="F575">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BOLETIN11"/>
    </sheetNames>
    <sheetDataSet>
      <sheetData sheetId="0"/>
      <sheetData sheetId="1"/>
      <sheetData sheetId="2"/>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GRAGICOS"/>
      <sheetName val="Módulo1"/>
    </sheetNames>
    <sheetDataSet>
      <sheetData sheetId="0">
        <row r="3">
          <cell r="B3" t="str">
            <v>Cuadro II-3A</v>
          </cell>
          <cell r="N3" t="str">
            <v>Cuadro II-4A</v>
          </cell>
          <cell r="X3" t="str">
            <v>Cuadro II-5A</v>
          </cell>
        </row>
        <row r="5">
          <cell r="B5" t="str">
            <v>REINTEGROS POR SERVICIOS FINANCIEROS Y NO FINANCIEROS</v>
          </cell>
          <cell r="N5" t="str">
            <v>CUENTA DE CAPITAL</v>
          </cell>
          <cell r="X5" t="str">
            <v>BALANZA CAMBIARIA</v>
          </cell>
        </row>
        <row r="7">
          <cell r="B7" t="str">
            <v>(Valores mensuales)</v>
          </cell>
          <cell r="N7" t="str">
            <v>(Valores mensuales)</v>
          </cell>
          <cell r="X7" t="str">
            <v>(Valores mensuales)</v>
          </cell>
        </row>
        <row r="9">
          <cell r="I9" t="str">
            <v xml:space="preserve">                  (Miles de dólares)</v>
          </cell>
          <cell r="T9" t="str">
            <v>(Miles de pesos)</v>
          </cell>
          <cell r="AD9" t="str">
            <v xml:space="preserve">               (Miles de dólares)</v>
          </cell>
        </row>
        <row r="10">
          <cell r="B10" t="str">
            <v>Período</v>
          </cell>
          <cell r="D10" t="str">
            <v>Turismo</v>
          </cell>
          <cell r="E10" t="str">
            <v>Transferencias</v>
          </cell>
          <cell r="F10" t="str">
            <v>Otros servicios</v>
          </cell>
          <cell r="G10" t="str">
            <v>Servicios</v>
          </cell>
          <cell r="I10" t="str">
            <v>Servicios Totales</v>
          </cell>
          <cell r="N10" t="str">
            <v>Período</v>
          </cell>
          <cell r="P10" t="str">
            <v>Sector</v>
          </cell>
          <cell r="Q10" t="str">
            <v>Inversión</v>
          </cell>
          <cell r="R10" t="str">
            <v>Sector</v>
          </cell>
          <cell r="S10" t="str">
            <v>Operaciones</v>
          </cell>
          <cell r="T10" t="str">
            <v>Financiación</v>
          </cell>
          <cell r="Y10" t="str">
            <v>Período</v>
          </cell>
          <cell r="Z10" t="str">
            <v>Superávit o</v>
          </cell>
          <cell r="AA10" t="str">
            <v xml:space="preserve">  Financiación</v>
          </cell>
          <cell r="AB10" t="str">
            <v>Causaciones</v>
          </cell>
          <cell r="AD10" t="str">
            <v>Variación Reservas Netas</v>
          </cell>
        </row>
        <row r="11">
          <cell r="E11" t="str">
            <v>e ingresos</v>
          </cell>
          <cell r="F11" t="str">
            <v>no financieros</v>
          </cell>
          <cell r="G11" t="str">
            <v>financieros</v>
          </cell>
          <cell r="I11" t="str">
            <v>Mensual</v>
          </cell>
          <cell r="J11" t="str">
            <v xml:space="preserve">   Año corrido</v>
          </cell>
          <cell r="P11" t="str">
            <v>privado¹</v>
          </cell>
          <cell r="Q11" t="str">
            <v>extranjera</v>
          </cell>
          <cell r="R11" t="str">
            <v>oficial¹</v>
          </cell>
          <cell r="S11" t="str">
            <v>especiales²</v>
          </cell>
          <cell r="T11" t="str">
            <v>neta</v>
          </cell>
          <cell r="Z11" t="str">
            <v>déficit en</v>
          </cell>
          <cell r="AA11" t="str">
            <v>neta</v>
          </cell>
          <cell r="AB11" t="str">
            <v>valuac. y prov.</v>
          </cell>
          <cell r="AD11" t="str">
            <v>Mensual</v>
          </cell>
          <cell r="AE11" t="str">
            <v>Año corrido</v>
          </cell>
        </row>
        <row r="12">
          <cell r="E12" t="str">
            <v>personales</v>
          </cell>
          <cell r="Q12" t="str">
            <v>neta</v>
          </cell>
          <cell r="Z12" t="str">
            <v>Cta. Cte.</v>
          </cell>
        </row>
        <row r="13">
          <cell r="C13" t="str">
            <v>Ene/92</v>
          </cell>
          <cell r="D13">
            <v>114511</v>
          </cell>
          <cell r="E13">
            <v>153740</v>
          </cell>
          <cell r="F13">
            <v>29600</v>
          </cell>
          <cell r="G13">
            <v>33905</v>
          </cell>
          <cell r="I13">
            <v>331756</v>
          </cell>
          <cell r="J13">
            <v>331756</v>
          </cell>
          <cell r="O13" t="str">
            <v>Ene/92</v>
          </cell>
          <cell r="P13">
            <v>0</v>
          </cell>
          <cell r="Q13">
            <v>0</v>
          </cell>
          <cell r="R13">
            <v>0</v>
          </cell>
          <cell r="S13">
            <v>0</v>
          </cell>
          <cell r="T13">
            <v>0</v>
          </cell>
          <cell r="Y13" t="str">
            <v>Ene/92</v>
          </cell>
          <cell r="Z13">
            <v>0</v>
          </cell>
          <cell r="AA13">
            <v>0</v>
          </cell>
          <cell r="AB13">
            <v>0</v>
          </cell>
          <cell r="AD13">
            <v>0</v>
          </cell>
          <cell r="AE13">
            <v>0</v>
          </cell>
        </row>
        <row r="14">
          <cell r="C14" t="str">
            <v>Feb</v>
          </cell>
          <cell r="D14">
            <v>67955</v>
          </cell>
          <cell r="E14">
            <v>127936</v>
          </cell>
          <cell r="F14">
            <v>32100</v>
          </cell>
          <cell r="G14">
            <v>34048</v>
          </cell>
          <cell r="I14">
            <v>262039</v>
          </cell>
          <cell r="J14">
            <v>593795</v>
          </cell>
          <cell r="O14" t="str">
            <v>Feb</v>
          </cell>
          <cell r="P14">
            <v>0</v>
          </cell>
          <cell r="Q14">
            <v>0</v>
          </cell>
          <cell r="R14">
            <v>0</v>
          </cell>
          <cell r="S14">
            <v>0</v>
          </cell>
          <cell r="T14">
            <v>0</v>
          </cell>
          <cell r="Y14" t="str">
            <v>Feb</v>
          </cell>
          <cell r="Z14">
            <v>0</v>
          </cell>
          <cell r="AA14">
            <v>0</v>
          </cell>
          <cell r="AB14">
            <v>0</v>
          </cell>
          <cell r="AD14">
            <v>0</v>
          </cell>
          <cell r="AE14">
            <v>0</v>
          </cell>
        </row>
        <row r="15">
          <cell r="C15" t="str">
            <v>Mar</v>
          </cell>
          <cell r="D15">
            <v>87352</v>
          </cell>
          <cell r="E15">
            <v>161634</v>
          </cell>
          <cell r="F15">
            <v>31400</v>
          </cell>
          <cell r="G15">
            <v>29525</v>
          </cell>
          <cell r="I15">
            <v>309911</v>
          </cell>
          <cell r="J15">
            <v>903706</v>
          </cell>
          <cell r="O15" t="str">
            <v>Mar</v>
          </cell>
          <cell r="P15">
            <v>0</v>
          </cell>
          <cell r="Q15">
            <v>0</v>
          </cell>
          <cell r="R15">
            <v>0</v>
          </cell>
          <cell r="S15">
            <v>0</v>
          </cell>
          <cell r="T15">
            <v>0</v>
          </cell>
          <cell r="Y15" t="str">
            <v>Mar</v>
          </cell>
          <cell r="Z15">
            <v>0</v>
          </cell>
          <cell r="AA15">
            <v>0</v>
          </cell>
          <cell r="AB15">
            <v>0</v>
          </cell>
          <cell r="AD15">
            <v>0</v>
          </cell>
          <cell r="AE15">
            <v>0</v>
          </cell>
        </row>
        <row r="16">
          <cell r="C16" t="str">
            <v>Abr</v>
          </cell>
          <cell r="D16">
            <v>75665</v>
          </cell>
          <cell r="E16">
            <v>152252</v>
          </cell>
          <cell r="F16">
            <v>33200</v>
          </cell>
          <cell r="G16">
            <v>29504</v>
          </cell>
          <cell r="I16">
            <v>290621</v>
          </cell>
          <cell r="J16">
            <v>1194327</v>
          </cell>
          <cell r="O16" t="str">
            <v>Abr</v>
          </cell>
          <cell r="P16">
            <v>0</v>
          </cell>
          <cell r="Q16">
            <v>0</v>
          </cell>
          <cell r="R16">
            <v>0</v>
          </cell>
          <cell r="S16">
            <v>0</v>
          </cell>
          <cell r="T16">
            <v>0</v>
          </cell>
          <cell r="Y16" t="str">
            <v>Abr</v>
          </cell>
          <cell r="Z16">
            <v>0</v>
          </cell>
          <cell r="AA16">
            <v>0</v>
          </cell>
          <cell r="AB16">
            <v>0</v>
          </cell>
          <cell r="AD16">
            <v>0</v>
          </cell>
          <cell r="AE16">
            <v>0</v>
          </cell>
        </row>
        <row r="17">
          <cell r="C17" t="str">
            <v>May</v>
          </cell>
          <cell r="D17">
            <v>60910</v>
          </cell>
          <cell r="E17">
            <v>187880</v>
          </cell>
          <cell r="F17">
            <v>29400</v>
          </cell>
          <cell r="G17">
            <v>34161</v>
          </cell>
          <cell r="I17">
            <v>312351</v>
          </cell>
          <cell r="J17">
            <v>1506678</v>
          </cell>
          <cell r="O17" t="str">
            <v>May</v>
          </cell>
          <cell r="P17">
            <v>0</v>
          </cell>
          <cell r="Q17">
            <v>0</v>
          </cell>
          <cell r="R17">
            <v>0</v>
          </cell>
          <cell r="S17">
            <v>0</v>
          </cell>
          <cell r="T17">
            <v>0</v>
          </cell>
          <cell r="Y17" t="str">
            <v>May</v>
          </cell>
          <cell r="Z17">
            <v>0</v>
          </cell>
          <cell r="AA17">
            <v>0</v>
          </cell>
          <cell r="AB17">
            <v>0</v>
          </cell>
          <cell r="AD17">
            <v>0</v>
          </cell>
          <cell r="AE17">
            <v>0</v>
          </cell>
        </row>
        <row r="18">
          <cell r="C18" t="str">
            <v>Jun</v>
          </cell>
          <cell r="D18">
            <v>69787</v>
          </cell>
          <cell r="E18">
            <v>187504</v>
          </cell>
          <cell r="F18">
            <v>26300</v>
          </cell>
          <cell r="G18">
            <v>31825</v>
          </cell>
          <cell r="I18">
            <v>315416</v>
          </cell>
          <cell r="J18">
            <v>1822094</v>
          </cell>
          <cell r="O18" t="str">
            <v>Jun</v>
          </cell>
          <cell r="P18">
            <v>0</v>
          </cell>
          <cell r="Q18">
            <v>0</v>
          </cell>
          <cell r="R18">
            <v>0</v>
          </cell>
          <cell r="S18">
            <v>0</v>
          </cell>
          <cell r="T18">
            <v>0</v>
          </cell>
          <cell r="Y18" t="str">
            <v>Jun</v>
          </cell>
          <cell r="Z18">
            <v>0</v>
          </cell>
          <cell r="AA18">
            <v>0</v>
          </cell>
          <cell r="AB18">
            <v>0</v>
          </cell>
          <cell r="AD18">
            <v>0</v>
          </cell>
          <cell r="AE18">
            <v>0</v>
          </cell>
        </row>
        <row r="19">
          <cell r="C19" t="str">
            <v>Jul</v>
          </cell>
          <cell r="D19">
            <v>71327</v>
          </cell>
          <cell r="E19">
            <v>150709</v>
          </cell>
          <cell r="F19">
            <v>27800</v>
          </cell>
          <cell r="G19">
            <v>31572</v>
          </cell>
          <cell r="I19">
            <v>281408</v>
          </cell>
          <cell r="J19">
            <v>2103502</v>
          </cell>
          <cell r="O19" t="str">
            <v>Jul</v>
          </cell>
          <cell r="P19">
            <v>0</v>
          </cell>
          <cell r="Q19">
            <v>0</v>
          </cell>
          <cell r="R19">
            <v>0</v>
          </cell>
          <cell r="S19">
            <v>0</v>
          </cell>
          <cell r="T19">
            <v>0</v>
          </cell>
          <cell r="Y19" t="str">
            <v>Jul</v>
          </cell>
          <cell r="Z19">
            <v>0</v>
          </cell>
          <cell r="AA19">
            <v>0</v>
          </cell>
          <cell r="AB19">
            <v>0</v>
          </cell>
          <cell r="AD19">
            <v>0</v>
          </cell>
          <cell r="AE19">
            <v>0</v>
          </cell>
        </row>
        <row r="20">
          <cell r="C20" t="str">
            <v>Ago</v>
          </cell>
          <cell r="D20">
            <v>62021</v>
          </cell>
          <cell r="E20">
            <v>81215</v>
          </cell>
          <cell r="F20">
            <v>28100</v>
          </cell>
          <cell r="G20">
            <v>32021</v>
          </cell>
          <cell r="I20">
            <v>203357</v>
          </cell>
          <cell r="J20">
            <v>2306859</v>
          </cell>
          <cell r="O20" t="str">
            <v>Ago</v>
          </cell>
          <cell r="P20">
            <v>0</v>
          </cell>
          <cell r="Q20">
            <v>0</v>
          </cell>
          <cell r="R20">
            <v>0</v>
          </cell>
          <cell r="S20">
            <v>0</v>
          </cell>
          <cell r="T20">
            <v>0</v>
          </cell>
          <cell r="Y20" t="str">
            <v>Ago</v>
          </cell>
          <cell r="Z20">
            <v>0</v>
          </cell>
          <cell r="AA20">
            <v>0</v>
          </cell>
          <cell r="AB20">
            <v>0</v>
          </cell>
          <cell r="AD20">
            <v>0</v>
          </cell>
          <cell r="AE20">
            <v>0</v>
          </cell>
        </row>
        <row r="21">
          <cell r="C21" t="str">
            <v>Sep</v>
          </cell>
          <cell r="D21">
            <v>95781</v>
          </cell>
          <cell r="E21">
            <v>103732</v>
          </cell>
          <cell r="F21">
            <v>39900</v>
          </cell>
          <cell r="G21">
            <v>30567</v>
          </cell>
          <cell r="I21">
            <v>269980</v>
          </cell>
          <cell r="J21">
            <v>2576839</v>
          </cell>
          <cell r="O21" t="str">
            <v>Sep</v>
          </cell>
          <cell r="P21">
            <v>0</v>
          </cell>
          <cell r="Q21">
            <v>0</v>
          </cell>
          <cell r="R21">
            <v>0</v>
          </cell>
          <cell r="S21">
            <v>0</v>
          </cell>
          <cell r="T21">
            <v>0</v>
          </cell>
          <cell r="Y21" t="str">
            <v>Sep</v>
          </cell>
          <cell r="Z21">
            <v>0</v>
          </cell>
          <cell r="AA21">
            <v>0</v>
          </cell>
          <cell r="AB21">
            <v>0</v>
          </cell>
          <cell r="AD21">
            <v>0</v>
          </cell>
          <cell r="AE21">
            <v>0</v>
          </cell>
        </row>
        <row r="22">
          <cell r="C22" t="str">
            <v>Oct</v>
          </cell>
          <cell r="D22">
            <v>26679</v>
          </cell>
          <cell r="E22">
            <v>82878</v>
          </cell>
          <cell r="F22">
            <v>62000</v>
          </cell>
          <cell r="G22">
            <v>43353</v>
          </cell>
          <cell r="I22">
            <v>214910</v>
          </cell>
          <cell r="J22">
            <v>2791749</v>
          </cell>
          <cell r="O22" t="str">
            <v>Oct</v>
          </cell>
          <cell r="P22">
            <v>0</v>
          </cell>
          <cell r="Q22">
            <v>0</v>
          </cell>
          <cell r="R22">
            <v>0</v>
          </cell>
          <cell r="S22">
            <v>0</v>
          </cell>
          <cell r="T22">
            <v>0</v>
          </cell>
          <cell r="Y22" t="str">
            <v>Oct</v>
          </cell>
          <cell r="Z22">
            <v>0</v>
          </cell>
          <cell r="AA22">
            <v>0</v>
          </cell>
          <cell r="AB22">
            <v>0</v>
          </cell>
          <cell r="AD22">
            <v>0</v>
          </cell>
          <cell r="AE22">
            <v>0</v>
          </cell>
        </row>
        <row r="23">
          <cell r="C23" t="str">
            <v>Nov</v>
          </cell>
          <cell r="D23">
            <v>33120</v>
          </cell>
          <cell r="E23">
            <v>80885</v>
          </cell>
          <cell r="F23">
            <v>43100</v>
          </cell>
          <cell r="G23">
            <v>34207</v>
          </cell>
          <cell r="I23">
            <v>191312</v>
          </cell>
          <cell r="J23">
            <v>2983061</v>
          </cell>
          <cell r="O23" t="str">
            <v>Nov</v>
          </cell>
          <cell r="P23">
            <v>0</v>
          </cell>
          <cell r="Q23">
            <v>0</v>
          </cell>
          <cell r="R23">
            <v>0</v>
          </cell>
          <cell r="S23">
            <v>0</v>
          </cell>
          <cell r="T23">
            <v>0</v>
          </cell>
          <cell r="Y23" t="str">
            <v>Nov</v>
          </cell>
          <cell r="Z23">
            <v>0</v>
          </cell>
          <cell r="AA23">
            <v>0</v>
          </cell>
          <cell r="AB23">
            <v>0</v>
          </cell>
          <cell r="AD23">
            <v>0</v>
          </cell>
          <cell r="AE23">
            <v>0</v>
          </cell>
        </row>
        <row r="24">
          <cell r="C24" t="str">
            <v>Dic</v>
          </cell>
          <cell r="D24">
            <v>32277</v>
          </cell>
          <cell r="E24">
            <v>122500</v>
          </cell>
          <cell r="F24">
            <v>34000</v>
          </cell>
          <cell r="G24">
            <v>31163</v>
          </cell>
          <cell r="I24">
            <v>219940</v>
          </cell>
          <cell r="J24">
            <v>3203001</v>
          </cell>
          <cell r="O24" t="str">
            <v>Dic</v>
          </cell>
          <cell r="P24">
            <v>0</v>
          </cell>
          <cell r="Q24">
            <v>0</v>
          </cell>
          <cell r="R24">
            <v>0</v>
          </cell>
          <cell r="S24">
            <v>0</v>
          </cell>
          <cell r="T24">
            <v>0</v>
          </cell>
          <cell r="Y24" t="str">
            <v>Dic</v>
          </cell>
          <cell r="Z24">
            <v>0</v>
          </cell>
          <cell r="AA24">
            <v>0</v>
          </cell>
          <cell r="AB24">
            <v>0</v>
          </cell>
          <cell r="AD24">
            <v>0</v>
          </cell>
          <cell r="AE24">
            <v>0</v>
          </cell>
        </row>
        <row r="25">
          <cell r="C25" t="str">
            <v>Ene/93</v>
          </cell>
          <cell r="D25">
            <v>42301.246950000001</v>
          </cell>
          <cell r="E25">
            <v>50717.076639999999</v>
          </cell>
          <cell r="F25">
            <v>25797.451659999999</v>
          </cell>
          <cell r="G25">
            <v>3826.4597199999998</v>
          </cell>
          <cell r="I25">
            <v>122642.23497</v>
          </cell>
          <cell r="J25">
            <v>122642.23497</v>
          </cell>
          <cell r="O25" t="str">
            <v>Ene/93</v>
          </cell>
          <cell r="P25">
            <v>0</v>
          </cell>
          <cell r="Q25">
            <v>0</v>
          </cell>
          <cell r="R25">
            <v>0</v>
          </cell>
          <cell r="S25">
            <v>0</v>
          </cell>
          <cell r="T25">
            <v>0</v>
          </cell>
          <cell r="Y25" t="str">
            <v>Ene/93</v>
          </cell>
          <cell r="Z25">
            <v>0</v>
          </cell>
          <cell r="AA25">
            <v>0</v>
          </cell>
          <cell r="AB25">
            <v>0</v>
          </cell>
          <cell r="AD25">
            <v>0</v>
          </cell>
          <cell r="AE25">
            <v>0</v>
          </cell>
        </row>
        <row r="26">
          <cell r="C26" t="str">
            <v>Feb</v>
          </cell>
          <cell r="D26">
            <v>40683.953419999998</v>
          </cell>
          <cell r="E26">
            <v>84177.152990000002</v>
          </cell>
          <cell r="F26">
            <v>33469.500160000003</v>
          </cell>
          <cell r="G26">
            <v>19947.53514</v>
          </cell>
          <cell r="I26">
            <v>178278.14171</v>
          </cell>
          <cell r="J26">
            <v>300920.37667999999</v>
          </cell>
          <cell r="O26" t="str">
            <v>Feb</v>
          </cell>
          <cell r="P26">
            <v>0</v>
          </cell>
          <cell r="Q26">
            <v>0</v>
          </cell>
          <cell r="R26">
            <v>0</v>
          </cell>
          <cell r="S26">
            <v>0</v>
          </cell>
          <cell r="T26">
            <v>0</v>
          </cell>
          <cell r="Y26" t="str">
            <v>Feb</v>
          </cell>
          <cell r="Z26">
            <v>0</v>
          </cell>
          <cell r="AA26">
            <v>0</v>
          </cell>
          <cell r="AB26">
            <v>0</v>
          </cell>
          <cell r="AD26">
            <v>0</v>
          </cell>
          <cell r="AE26">
            <v>0</v>
          </cell>
        </row>
        <row r="27">
          <cell r="C27" t="str">
            <v>Mar</v>
          </cell>
          <cell r="D27">
            <v>65350.022790000003</v>
          </cell>
          <cell r="E27">
            <v>93550.699630000003</v>
          </cell>
          <cell r="F27">
            <v>48519.601139999999</v>
          </cell>
          <cell r="G27">
            <v>19575.386450000002</v>
          </cell>
          <cell r="I27">
            <v>226995.71001000001</v>
          </cell>
          <cell r="J27">
            <v>527916.08669000003</v>
          </cell>
          <cell r="O27" t="str">
            <v>Mar</v>
          </cell>
          <cell r="P27">
            <v>0</v>
          </cell>
          <cell r="Q27">
            <v>0</v>
          </cell>
          <cell r="R27">
            <v>0</v>
          </cell>
          <cell r="S27">
            <v>0</v>
          </cell>
          <cell r="T27">
            <v>0</v>
          </cell>
          <cell r="Y27" t="str">
            <v>Mar</v>
          </cell>
          <cell r="Z27">
            <v>0</v>
          </cell>
          <cell r="AA27">
            <v>0</v>
          </cell>
          <cell r="AB27">
            <v>0</v>
          </cell>
          <cell r="AD27">
            <v>0</v>
          </cell>
          <cell r="AE27">
            <v>0</v>
          </cell>
        </row>
        <row r="28">
          <cell r="C28" t="str">
            <v>Abr</v>
          </cell>
          <cell r="D28">
            <v>57920.03671</v>
          </cell>
          <cell r="E28">
            <v>118624.52353000001</v>
          </cell>
          <cell r="F28">
            <v>44640.802329999999</v>
          </cell>
          <cell r="G28">
            <v>34349.11073</v>
          </cell>
          <cell r="I28">
            <v>255534.47330000001</v>
          </cell>
          <cell r="J28">
            <v>783450.55998999998</v>
          </cell>
          <cell r="O28" t="str">
            <v>Abr</v>
          </cell>
          <cell r="P28">
            <v>0</v>
          </cell>
          <cell r="Q28">
            <v>0</v>
          </cell>
          <cell r="R28">
            <v>0</v>
          </cell>
          <cell r="S28">
            <v>0</v>
          </cell>
          <cell r="T28">
            <v>0</v>
          </cell>
          <cell r="Y28" t="str">
            <v>Abr</v>
          </cell>
          <cell r="Z28">
            <v>0</v>
          </cell>
          <cell r="AA28">
            <v>0</v>
          </cell>
          <cell r="AB28">
            <v>0</v>
          </cell>
          <cell r="AD28">
            <v>0</v>
          </cell>
          <cell r="AE28">
            <v>0</v>
          </cell>
        </row>
        <row r="29">
          <cell r="C29" t="str">
            <v>May</v>
          </cell>
          <cell r="D29">
            <v>81486.929959999994</v>
          </cell>
          <cell r="E29">
            <v>166883.22302999999</v>
          </cell>
          <cell r="F29">
            <v>51822.981200000002</v>
          </cell>
          <cell r="G29">
            <v>49345.340120000001</v>
          </cell>
          <cell r="I29">
            <v>349538.47431000002</v>
          </cell>
          <cell r="J29">
            <v>1132989.0342999999</v>
          </cell>
          <cell r="O29" t="str">
            <v>May</v>
          </cell>
          <cell r="P29">
            <v>0</v>
          </cell>
          <cell r="Q29">
            <v>0</v>
          </cell>
          <cell r="R29">
            <v>0</v>
          </cell>
          <cell r="S29">
            <v>0</v>
          </cell>
          <cell r="T29">
            <v>0</v>
          </cell>
          <cell r="Y29" t="str">
            <v>May</v>
          </cell>
          <cell r="Z29">
            <v>0</v>
          </cell>
          <cell r="AA29">
            <v>0</v>
          </cell>
          <cell r="AB29">
            <v>0</v>
          </cell>
          <cell r="AD29">
            <v>0</v>
          </cell>
          <cell r="AE29">
            <v>0</v>
          </cell>
        </row>
        <row r="30">
          <cell r="C30" t="str">
            <v>Jun</v>
          </cell>
          <cell r="D30">
            <v>77198.400869999998</v>
          </cell>
          <cell r="E30">
            <v>196376.38672000001</v>
          </cell>
          <cell r="F30">
            <v>76262.833329999994</v>
          </cell>
          <cell r="G30">
            <v>72506.699349999995</v>
          </cell>
          <cell r="I30">
            <v>422344.32027000003</v>
          </cell>
          <cell r="J30">
            <v>1555333.35457</v>
          </cell>
          <cell r="O30" t="str">
            <v>Jun</v>
          </cell>
          <cell r="P30">
            <v>0</v>
          </cell>
          <cell r="Q30">
            <v>0</v>
          </cell>
          <cell r="R30">
            <v>0</v>
          </cell>
          <cell r="S30">
            <v>0</v>
          </cell>
          <cell r="T30">
            <v>0</v>
          </cell>
          <cell r="Y30" t="str">
            <v>Jun</v>
          </cell>
          <cell r="Z30">
            <v>0</v>
          </cell>
          <cell r="AA30">
            <v>0</v>
          </cell>
          <cell r="AB30">
            <v>0</v>
          </cell>
          <cell r="AD30">
            <v>0</v>
          </cell>
          <cell r="AE30">
            <v>0</v>
          </cell>
        </row>
        <row r="31">
          <cell r="C31" t="str">
            <v>Jul</v>
          </cell>
          <cell r="D31">
            <v>71646.485990000001</v>
          </cell>
          <cell r="E31">
            <v>96500.261679999996</v>
          </cell>
          <cell r="F31">
            <v>54008.703730000001</v>
          </cell>
          <cell r="G31">
            <v>49172.853779999998</v>
          </cell>
          <cell r="I31">
            <v>271328.30518000002</v>
          </cell>
          <cell r="J31">
            <v>1826661.6597500001</v>
          </cell>
          <cell r="O31" t="str">
            <v>Jul</v>
          </cell>
          <cell r="P31">
            <v>0</v>
          </cell>
          <cell r="Q31">
            <v>0</v>
          </cell>
          <cell r="R31">
            <v>0</v>
          </cell>
          <cell r="S31">
            <v>0</v>
          </cell>
          <cell r="T31">
            <v>0</v>
          </cell>
          <cell r="Y31" t="str">
            <v>Jul</v>
          </cell>
          <cell r="Z31">
            <v>0</v>
          </cell>
          <cell r="AA31">
            <v>0</v>
          </cell>
          <cell r="AB31">
            <v>0</v>
          </cell>
          <cell r="AD31">
            <v>0</v>
          </cell>
          <cell r="AE31">
            <v>0</v>
          </cell>
        </row>
        <row r="32">
          <cell r="C32" t="str">
            <v>Ago</v>
          </cell>
          <cell r="D32">
            <v>74645.982380000001</v>
          </cell>
          <cell r="E32">
            <v>80957.482440000007</v>
          </cell>
          <cell r="F32">
            <v>41071.064689999999</v>
          </cell>
          <cell r="G32">
            <v>72102.743210000001</v>
          </cell>
          <cell r="I32">
            <v>268777.27272000001</v>
          </cell>
          <cell r="J32">
            <v>2095438.9324700001</v>
          </cell>
          <cell r="O32" t="str">
            <v>Ago</v>
          </cell>
          <cell r="P32">
            <v>0</v>
          </cell>
          <cell r="Q32">
            <v>0</v>
          </cell>
          <cell r="R32">
            <v>0</v>
          </cell>
          <cell r="S32">
            <v>0</v>
          </cell>
          <cell r="T32">
            <v>0</v>
          </cell>
          <cell r="Y32" t="str">
            <v>Ago</v>
          </cell>
          <cell r="Z32">
            <v>0</v>
          </cell>
          <cell r="AA32">
            <v>0</v>
          </cell>
          <cell r="AB32">
            <v>0</v>
          </cell>
          <cell r="AD32">
            <v>0</v>
          </cell>
          <cell r="AE32">
            <v>0</v>
          </cell>
        </row>
        <row r="33">
          <cell r="C33" t="str">
            <v>Sep</v>
          </cell>
          <cell r="D33">
            <v>61686.985249999998</v>
          </cell>
          <cell r="E33">
            <v>94210.686660000007</v>
          </cell>
          <cell r="F33">
            <v>49176.18219</v>
          </cell>
          <cell r="G33">
            <v>52466.730109999997</v>
          </cell>
          <cell r="I33">
            <v>257540.58421</v>
          </cell>
          <cell r="J33">
            <v>2352979.5166800003</v>
          </cell>
          <cell r="O33" t="str">
            <v>Sep</v>
          </cell>
          <cell r="P33">
            <v>0</v>
          </cell>
          <cell r="Q33">
            <v>0</v>
          </cell>
          <cell r="R33">
            <v>0</v>
          </cell>
          <cell r="S33">
            <v>0</v>
          </cell>
          <cell r="T33">
            <v>0</v>
          </cell>
          <cell r="Y33" t="str">
            <v>Sep</v>
          </cell>
          <cell r="Z33">
            <v>0</v>
          </cell>
          <cell r="AA33">
            <v>0</v>
          </cell>
          <cell r="AB33">
            <v>0</v>
          </cell>
          <cell r="AD33">
            <v>0</v>
          </cell>
          <cell r="AE33">
            <v>0</v>
          </cell>
        </row>
        <row r="34">
          <cell r="C34" t="str">
            <v>Oct</v>
          </cell>
          <cell r="D34">
            <v>49725.894390000001</v>
          </cell>
          <cell r="E34">
            <v>50325.549939999997</v>
          </cell>
          <cell r="F34">
            <v>59841.582900000001</v>
          </cell>
          <cell r="G34">
            <v>63327.290690000002</v>
          </cell>
          <cell r="I34">
            <v>223220.31792</v>
          </cell>
          <cell r="J34">
            <v>2576199.8346000002</v>
          </cell>
          <cell r="O34" t="str">
            <v>Oct*</v>
          </cell>
          <cell r="P34">
            <v>0</v>
          </cell>
          <cell r="Q34">
            <v>0</v>
          </cell>
          <cell r="R34">
            <v>0</v>
          </cell>
          <cell r="S34">
            <v>0</v>
          </cell>
          <cell r="T34">
            <v>0</v>
          </cell>
          <cell r="Y34" t="str">
            <v>Oct*</v>
          </cell>
          <cell r="Z34">
            <v>0</v>
          </cell>
          <cell r="AA34">
            <v>0</v>
          </cell>
          <cell r="AB34">
            <v>0</v>
          </cell>
          <cell r="AD34">
            <v>0</v>
          </cell>
          <cell r="AE34">
            <v>0</v>
          </cell>
        </row>
        <row r="35">
          <cell r="C35" t="str">
            <v>Nov</v>
          </cell>
          <cell r="D35">
            <v>73458.465620000003</v>
          </cell>
          <cell r="E35">
            <v>58802.51902</v>
          </cell>
          <cell r="F35">
            <v>48203.709430000003</v>
          </cell>
          <cell r="G35">
            <v>43088.265059999998</v>
          </cell>
          <cell r="I35">
            <v>223552.95913</v>
          </cell>
          <cell r="J35">
            <v>2799752.79373</v>
          </cell>
          <cell r="O35" t="str">
            <v>Nov*</v>
          </cell>
          <cell r="P35">
            <v>0</v>
          </cell>
          <cell r="Q35">
            <v>0</v>
          </cell>
          <cell r="R35">
            <v>0</v>
          </cell>
          <cell r="S35">
            <v>0</v>
          </cell>
          <cell r="T35">
            <v>0</v>
          </cell>
          <cell r="Y35" t="str">
            <v>Nov*</v>
          </cell>
          <cell r="Z35">
            <v>0</v>
          </cell>
          <cell r="AA35">
            <v>0</v>
          </cell>
          <cell r="AB35">
            <v>0</v>
          </cell>
          <cell r="AD35">
            <v>0</v>
          </cell>
          <cell r="AE35">
            <v>0</v>
          </cell>
        </row>
        <row r="36">
          <cell r="C36" t="str">
            <v>Dic*</v>
          </cell>
          <cell r="D36">
            <v>38267.381179999997</v>
          </cell>
          <cell r="E36">
            <v>61910.056080000002</v>
          </cell>
          <cell r="F36">
            <v>90751.412259999997</v>
          </cell>
          <cell r="G36">
            <v>49646.904309999998</v>
          </cell>
          <cell r="I36">
            <v>240575.75383</v>
          </cell>
          <cell r="J36">
            <v>3040328.5475599999</v>
          </cell>
          <cell r="O36" t="str">
            <v>Dic*</v>
          </cell>
          <cell r="P36">
            <v>0</v>
          </cell>
          <cell r="Q36">
            <v>0</v>
          </cell>
          <cell r="R36">
            <v>0</v>
          </cell>
          <cell r="S36">
            <v>0</v>
          </cell>
          <cell r="T36">
            <v>0</v>
          </cell>
          <cell r="Y36" t="str">
            <v>Dic*</v>
          </cell>
          <cell r="Z36">
            <v>0</v>
          </cell>
          <cell r="AA36">
            <v>0</v>
          </cell>
          <cell r="AB36">
            <v>0</v>
          </cell>
          <cell r="AD36">
            <v>0</v>
          </cell>
          <cell r="AE36">
            <v>0</v>
          </cell>
        </row>
        <row r="37">
          <cell r="B37">
            <v>1994</v>
          </cell>
          <cell r="C37" t="str">
            <v>Ene</v>
          </cell>
          <cell r="D37">
            <v>52309.503879999997</v>
          </cell>
          <cell r="E37">
            <v>60242.882149999998</v>
          </cell>
          <cell r="F37">
            <v>89650.704140000002</v>
          </cell>
          <cell r="G37">
            <v>9462.7562500000004</v>
          </cell>
          <cell r="I37">
            <v>211665.84641999999</v>
          </cell>
          <cell r="J37">
            <v>211665.84641999999</v>
          </cell>
          <cell r="N37">
            <v>1994</v>
          </cell>
          <cell r="O37" t="str">
            <v>Ene</v>
          </cell>
          <cell r="P37">
            <v>98856.574869999997</v>
          </cell>
          <cell r="Q37">
            <v>4289.4307799999997</v>
          </cell>
          <cell r="R37">
            <v>36038.230360000001</v>
          </cell>
          <cell r="S37">
            <v>-58487.178059999998</v>
          </cell>
          <cell r="T37">
            <v>80697.057950000002</v>
          </cell>
          <cell r="X37">
            <v>1994</v>
          </cell>
          <cell r="Y37" t="str">
            <v>Ene</v>
          </cell>
          <cell r="Z37">
            <v>-4908.22703</v>
          </cell>
          <cell r="AA37">
            <v>80697.057950000002</v>
          </cell>
          <cell r="AB37">
            <v>44490.059780000003</v>
          </cell>
          <cell r="AD37">
            <v>120278.89070000002</v>
          </cell>
          <cell r="AE37">
            <v>120278.89070000002</v>
          </cell>
        </row>
        <row r="38">
          <cell r="C38" t="str">
            <v>Feb</v>
          </cell>
          <cell r="D38">
            <v>64373.86765</v>
          </cell>
          <cell r="E38">
            <v>61938.00589</v>
          </cell>
          <cell r="F38">
            <v>72270.177389999997</v>
          </cell>
          <cell r="G38">
            <v>28929.449619999999</v>
          </cell>
          <cell r="I38">
            <v>227511.50055</v>
          </cell>
          <cell r="J38">
            <v>439177.34696999996</v>
          </cell>
          <cell r="O38" t="str">
            <v>Feb</v>
          </cell>
          <cell r="P38">
            <v>64279.223619999997</v>
          </cell>
          <cell r="Q38">
            <v>54150.321340000002</v>
          </cell>
          <cell r="R38">
            <v>-828.8905299999999</v>
          </cell>
          <cell r="S38">
            <v>-72515.964080000005</v>
          </cell>
          <cell r="T38">
            <v>45084.690349999997</v>
          </cell>
          <cell r="Y38" t="str">
            <v>Feb</v>
          </cell>
          <cell r="Z38">
            <v>11986.49914</v>
          </cell>
          <cell r="AA38">
            <v>45084.690349999997</v>
          </cell>
          <cell r="AB38">
            <v>34718.121619999998</v>
          </cell>
          <cell r="AD38">
            <v>91789.311109999995</v>
          </cell>
          <cell r="AE38">
            <v>212068.20181</v>
          </cell>
        </row>
        <row r="39">
          <cell r="C39" t="str">
            <v>Mar</v>
          </cell>
          <cell r="D39">
            <v>73804.892139999996</v>
          </cell>
          <cell r="E39">
            <v>61026.077149999997</v>
          </cell>
          <cell r="F39">
            <v>149632.56168000001</v>
          </cell>
          <cell r="G39">
            <v>27905.126489999999</v>
          </cell>
          <cell r="I39">
            <v>312368.65746000002</v>
          </cell>
          <cell r="J39">
            <v>751546.00442999997</v>
          </cell>
          <cell r="O39" t="str">
            <v>Mar</v>
          </cell>
          <cell r="P39">
            <v>129551.92991000001</v>
          </cell>
          <cell r="Q39">
            <v>9726.9258000000009</v>
          </cell>
          <cell r="R39">
            <v>10458.380590000001</v>
          </cell>
          <cell r="S39">
            <v>-62354.540079999999</v>
          </cell>
          <cell r="T39">
            <v>87382.696219999998</v>
          </cell>
          <cell r="Y39" t="str">
            <v>Mar</v>
          </cell>
          <cell r="Z39">
            <v>-37545.162400000001</v>
          </cell>
          <cell r="AA39">
            <v>87382.696219999998</v>
          </cell>
          <cell r="AB39">
            <v>-300</v>
          </cell>
          <cell r="AD39">
            <v>49537.533819999997</v>
          </cell>
          <cell r="AE39">
            <v>261605.73563000001</v>
          </cell>
        </row>
        <row r="40">
          <cell r="C40" t="str">
            <v>Abr</v>
          </cell>
          <cell r="D40">
            <v>73059.445259999993</v>
          </cell>
          <cell r="E40">
            <v>69096.412479999999</v>
          </cell>
          <cell r="F40">
            <v>80471.967480000007</v>
          </cell>
          <cell r="G40">
            <v>33748.590669999998</v>
          </cell>
          <cell r="I40">
            <v>256376.41589</v>
          </cell>
          <cell r="J40">
            <v>1007922.42032</v>
          </cell>
          <cell r="O40" t="str">
            <v>Abr</v>
          </cell>
          <cell r="P40">
            <v>47093.828269999998</v>
          </cell>
          <cell r="Q40">
            <v>-3644.83925</v>
          </cell>
          <cell r="R40">
            <v>-117689.03946</v>
          </cell>
          <cell r="S40">
            <v>29204.909790000002</v>
          </cell>
          <cell r="T40">
            <v>-45035.140650000001</v>
          </cell>
          <cell r="Y40" t="str">
            <v>Abr</v>
          </cell>
          <cell r="Z40">
            <v>-211922.83567</v>
          </cell>
          <cell r="AA40">
            <v>-45035.140650000001</v>
          </cell>
          <cell r="AB40">
            <v>7100</v>
          </cell>
          <cell r="AD40">
            <v>-249857.97632000002</v>
          </cell>
          <cell r="AE40">
            <v>11747.759309999994</v>
          </cell>
        </row>
        <row r="41">
          <cell r="C41" t="str">
            <v>May</v>
          </cell>
          <cell r="D41">
            <v>89141.745869999999</v>
          </cell>
          <cell r="E41">
            <v>73205.126600000003</v>
          </cell>
          <cell r="F41">
            <v>77062.059139999998</v>
          </cell>
          <cell r="G41">
            <v>50202.986570000001</v>
          </cell>
          <cell r="I41">
            <v>289611.91817999998</v>
          </cell>
          <cell r="J41">
            <v>1297534.3385000001</v>
          </cell>
          <cell r="O41" t="str">
            <v>May</v>
          </cell>
          <cell r="P41">
            <v>77540.745519999997</v>
          </cell>
          <cell r="Q41">
            <v>46822.13841</v>
          </cell>
          <cell r="R41">
            <v>17791.5088</v>
          </cell>
          <cell r="S41">
            <v>-67474.35411</v>
          </cell>
          <cell r="T41">
            <v>74680.038620000007</v>
          </cell>
          <cell r="Y41" t="str">
            <v>May</v>
          </cell>
          <cell r="Z41">
            <v>-80495.011620000005</v>
          </cell>
          <cell r="AA41">
            <v>74680.038620000007</v>
          </cell>
          <cell r="AB41">
            <v>-24400</v>
          </cell>
          <cell r="AD41">
            <v>-30214.972999999998</v>
          </cell>
          <cell r="AE41">
            <v>-18467.213690000004</v>
          </cell>
        </row>
        <row r="42">
          <cell r="C42" t="str">
            <v>Jun</v>
          </cell>
          <cell r="D42">
            <v>28983.359229999998</v>
          </cell>
          <cell r="E42">
            <v>73202.831709999999</v>
          </cell>
          <cell r="F42">
            <v>84461.793130000005</v>
          </cell>
          <cell r="G42">
            <v>35883.778319999998</v>
          </cell>
          <cell r="I42">
            <v>222531.76238999999</v>
          </cell>
          <cell r="J42">
            <v>1520066.1008900001</v>
          </cell>
          <cell r="O42" t="str">
            <v>Jun</v>
          </cell>
          <cell r="P42">
            <v>81499.983550000004</v>
          </cell>
          <cell r="Q42">
            <v>47933.055240000002</v>
          </cell>
          <cell r="R42">
            <v>78901.906310000006</v>
          </cell>
          <cell r="S42">
            <v>50103.131099999999</v>
          </cell>
          <cell r="T42">
            <v>258438.07620000001</v>
          </cell>
          <cell r="Y42" t="str">
            <v>Jun</v>
          </cell>
          <cell r="Z42">
            <v>-198288.44552000001</v>
          </cell>
          <cell r="AA42">
            <v>258438.07620000001</v>
          </cell>
          <cell r="AB42">
            <v>78000</v>
          </cell>
          <cell r="AD42">
            <v>138149.63068</v>
          </cell>
          <cell r="AE42">
            <v>119682.41699</v>
          </cell>
        </row>
        <row r="43">
          <cell r="C43" t="str">
            <v>Jul</v>
          </cell>
          <cell r="D43">
            <v>26809.723010000002</v>
          </cell>
          <cell r="E43">
            <v>53870.473660000003</v>
          </cell>
          <cell r="F43">
            <v>99130.333379999996</v>
          </cell>
          <cell r="G43">
            <v>40250.966249999998</v>
          </cell>
          <cell r="I43">
            <v>220061.4963</v>
          </cell>
          <cell r="J43">
            <v>1740127.5971900001</v>
          </cell>
          <cell r="O43" t="str">
            <v>Jul</v>
          </cell>
          <cell r="P43">
            <v>57597.961060000001</v>
          </cell>
          <cell r="Q43">
            <v>45992.493949999996</v>
          </cell>
          <cell r="R43">
            <v>6421.5344699999996</v>
          </cell>
          <cell r="S43">
            <v>19696.643769999999</v>
          </cell>
          <cell r="T43">
            <v>129708.63325</v>
          </cell>
          <cell r="Y43" t="str">
            <v>Jul</v>
          </cell>
          <cell r="Z43">
            <v>-157479.63325000001</v>
          </cell>
          <cell r="AA43">
            <v>129708.63325</v>
          </cell>
          <cell r="AB43">
            <v>6300</v>
          </cell>
          <cell r="AD43">
            <v>-21471.000000000015</v>
          </cell>
          <cell r="AE43">
            <v>98211.416989999983</v>
          </cell>
        </row>
        <row r="44">
          <cell r="C44" t="str">
            <v>Ago</v>
          </cell>
          <cell r="D44">
            <v>46806.30833</v>
          </cell>
          <cell r="E44">
            <v>86839.308529999995</v>
          </cell>
          <cell r="F44">
            <v>118279.30605</v>
          </cell>
          <cell r="G44">
            <v>56747.821629999999</v>
          </cell>
          <cell r="I44">
            <v>308672.74453999999</v>
          </cell>
          <cell r="J44">
            <v>2048800.34173</v>
          </cell>
          <cell r="O44" t="str">
            <v>Ago</v>
          </cell>
          <cell r="P44">
            <v>177739.83257999999</v>
          </cell>
          <cell r="Q44">
            <v>60334.076099999998</v>
          </cell>
          <cell r="R44">
            <v>-39035.508719999998</v>
          </cell>
          <cell r="S44">
            <v>89581.632180000001</v>
          </cell>
          <cell r="T44">
            <v>288620.03214000002</v>
          </cell>
          <cell r="Y44" t="str">
            <v>Ago</v>
          </cell>
          <cell r="Z44">
            <v>-261226.38242000001</v>
          </cell>
          <cell r="AA44">
            <v>288620.03214000002</v>
          </cell>
          <cell r="AB44">
            <v>-23400</v>
          </cell>
          <cell r="AD44">
            <v>3993.6497200000158</v>
          </cell>
          <cell r="AE44">
            <v>102205.06671</v>
          </cell>
        </row>
        <row r="45">
          <cell r="C45" t="str">
            <v>Sep</v>
          </cell>
          <cell r="D45">
            <v>50895.738290000001</v>
          </cell>
          <cell r="E45">
            <v>89909.724260000003</v>
          </cell>
          <cell r="F45">
            <v>155005.60112000001</v>
          </cell>
          <cell r="G45">
            <v>45676.038439999997</v>
          </cell>
          <cell r="I45">
            <v>341487.10210999998</v>
          </cell>
          <cell r="J45">
            <v>2390287.4438399998</v>
          </cell>
          <cell r="O45" t="str">
            <v>Sep</v>
          </cell>
          <cell r="P45">
            <v>216333.40627000001</v>
          </cell>
          <cell r="Q45">
            <v>50085.761939999997</v>
          </cell>
          <cell r="R45">
            <v>-205960.07115999999</v>
          </cell>
          <cell r="S45">
            <v>-66595.684150000001</v>
          </cell>
          <cell r="T45">
            <v>-6136.5870999999997</v>
          </cell>
          <cell r="Y45" t="str">
            <v>Sep</v>
          </cell>
          <cell r="Z45">
            <v>-194206.77778</v>
          </cell>
          <cell r="AA45">
            <v>-6136.5870999999997</v>
          </cell>
          <cell r="AB45">
            <v>4100</v>
          </cell>
          <cell r="AD45">
            <v>-196243.36488000001</v>
          </cell>
          <cell r="AE45">
            <v>-94038.298170000009</v>
          </cell>
        </row>
        <row r="46">
          <cell r="C46" t="str">
            <v>Oct</v>
          </cell>
          <cell r="D46">
            <v>48493.281779999998</v>
          </cell>
          <cell r="E46">
            <v>70984.330579999994</v>
          </cell>
          <cell r="F46">
            <v>114169.16753000001</v>
          </cell>
          <cell r="G46">
            <v>63604.113019999997</v>
          </cell>
          <cell r="I46">
            <v>297250.89291</v>
          </cell>
          <cell r="J46">
            <v>2687538.3367499998</v>
          </cell>
          <cell r="O46" t="str">
            <v>Oct</v>
          </cell>
          <cell r="P46">
            <v>172969.08447</v>
          </cell>
          <cell r="Q46">
            <v>45239.316630000001</v>
          </cell>
          <cell r="R46">
            <v>411723.13660000003</v>
          </cell>
          <cell r="S46">
            <v>-393317.60996999999</v>
          </cell>
          <cell r="T46">
            <v>236613.92773</v>
          </cell>
          <cell r="Y46" t="str">
            <v>Oct</v>
          </cell>
          <cell r="Z46">
            <v>-274095.51711999997</v>
          </cell>
          <cell r="AA46">
            <v>236613.92773</v>
          </cell>
          <cell r="AB46">
            <v>54200</v>
          </cell>
          <cell r="AD46">
            <v>16718.410610000021</v>
          </cell>
          <cell r="AE46">
            <v>-77319.887559999988</v>
          </cell>
        </row>
        <row r="47">
          <cell r="C47" t="str">
            <v>Nov</v>
          </cell>
          <cell r="D47">
            <v>47797.082909999997</v>
          </cell>
          <cell r="E47">
            <v>68346.038339999999</v>
          </cell>
          <cell r="F47">
            <v>128588.14045000001</v>
          </cell>
          <cell r="G47">
            <v>38600.24901</v>
          </cell>
          <cell r="I47">
            <v>283331.51071</v>
          </cell>
          <cell r="J47">
            <v>2970869.8474599998</v>
          </cell>
          <cell r="O47" t="str">
            <v>Nov</v>
          </cell>
          <cell r="P47">
            <v>228192.99898999999</v>
          </cell>
          <cell r="Q47">
            <v>74313.191720000003</v>
          </cell>
          <cell r="R47">
            <v>-492267.71341999999</v>
          </cell>
          <cell r="S47">
            <v>396268.53165999998</v>
          </cell>
          <cell r="T47">
            <v>206507.00894999999</v>
          </cell>
          <cell r="Y47" t="str">
            <v>Nov</v>
          </cell>
          <cell r="Z47">
            <v>-174322.05843</v>
          </cell>
          <cell r="AA47">
            <v>206507.00894999999</v>
          </cell>
          <cell r="AB47">
            <v>-94700</v>
          </cell>
          <cell r="AD47">
            <v>-62515.049480000016</v>
          </cell>
          <cell r="AE47">
            <v>-139834.93703999999</v>
          </cell>
        </row>
        <row r="48">
          <cell r="C48" t="str">
            <v>Dic</v>
          </cell>
          <cell r="D48">
            <v>43863.74469</v>
          </cell>
          <cell r="E48">
            <v>66387.114029999997</v>
          </cell>
          <cell r="F48">
            <v>153399.67124</v>
          </cell>
          <cell r="G48">
            <v>29204.404569999999</v>
          </cell>
          <cell r="I48">
            <v>292854.93453000003</v>
          </cell>
          <cell r="J48">
            <v>3263724.78199</v>
          </cell>
          <cell r="O48" t="str">
            <v>Dic</v>
          </cell>
          <cell r="P48">
            <v>467034.03188000002</v>
          </cell>
          <cell r="Q48">
            <v>175005.48923000001</v>
          </cell>
          <cell r="R48">
            <v>97280.945909999995</v>
          </cell>
          <cell r="S48">
            <v>-52859.75389</v>
          </cell>
          <cell r="T48">
            <v>686460.71313000005</v>
          </cell>
          <cell r="Y48" t="str">
            <v>Dic</v>
          </cell>
          <cell r="Z48">
            <v>-332204.55943999998</v>
          </cell>
          <cell r="AA48">
            <v>686460.71313000005</v>
          </cell>
          <cell r="AB48">
            <v>-81108.181400000001</v>
          </cell>
          <cell r="AD48">
            <v>273147.97229000006</v>
          </cell>
          <cell r="AE48">
            <v>133313.03525000007</v>
          </cell>
        </row>
        <row r="49">
          <cell r="B49">
            <v>1995</v>
          </cell>
          <cell r="C49" t="str">
            <v>Ene</v>
          </cell>
          <cell r="D49">
            <v>41711.25877</v>
          </cell>
          <cell r="E49">
            <v>63400.035909999999</v>
          </cell>
          <cell r="F49">
            <v>128962.54674999999</v>
          </cell>
          <cell r="G49">
            <v>24618.388719999999</v>
          </cell>
          <cell r="I49">
            <v>258692.23014999999</v>
          </cell>
          <cell r="J49">
            <v>258692.23014999999</v>
          </cell>
          <cell r="N49">
            <v>1995</v>
          </cell>
          <cell r="O49" t="str">
            <v>Ene</v>
          </cell>
          <cell r="P49">
            <v>143569.62966999999</v>
          </cell>
          <cell r="Q49">
            <v>48357.10555</v>
          </cell>
          <cell r="R49">
            <v>24618.561959999999</v>
          </cell>
          <cell r="S49">
            <v>122751.70388930275</v>
          </cell>
          <cell r="T49">
            <v>339297.00106930273</v>
          </cell>
          <cell r="X49">
            <v>1995</v>
          </cell>
          <cell r="Y49" t="str">
            <v>Ene</v>
          </cell>
          <cell r="Z49">
            <v>-477955.06040999998</v>
          </cell>
          <cell r="AA49">
            <v>339297.00106930273</v>
          </cell>
          <cell r="AB49">
            <v>87100</v>
          </cell>
          <cell r="AD49">
            <v>-51558.059340697248</v>
          </cell>
          <cell r="AE49">
            <v>-51558.059340697248</v>
          </cell>
        </row>
        <row r="50">
          <cell r="C50" t="str">
            <v>Feb</v>
          </cell>
          <cell r="D50">
            <v>38329.761680000003</v>
          </cell>
          <cell r="E50">
            <v>84006.784180000002</v>
          </cell>
          <cell r="F50">
            <v>112723.14274</v>
          </cell>
          <cell r="G50">
            <v>61941.215210000002</v>
          </cell>
          <cell r="I50">
            <v>297000.90380999999</v>
          </cell>
          <cell r="J50">
            <v>555693.13396000001</v>
          </cell>
          <cell r="O50" t="str">
            <v>Feb</v>
          </cell>
          <cell r="P50">
            <v>167235.90609</v>
          </cell>
          <cell r="Q50">
            <v>-33118.975530000003</v>
          </cell>
          <cell r="R50">
            <v>21680.152890000001</v>
          </cell>
          <cell r="S50">
            <v>99878.838681691719</v>
          </cell>
          <cell r="T50">
            <v>255675.92213169171</v>
          </cell>
          <cell r="Y50" t="str">
            <v>Feb</v>
          </cell>
          <cell r="Z50">
            <v>-205466.01811999999</v>
          </cell>
          <cell r="AA50">
            <v>255675.92213169171</v>
          </cell>
          <cell r="AB50">
            <v>81900</v>
          </cell>
          <cell r="AD50">
            <v>132109.90401169172</v>
          </cell>
          <cell r="AE50">
            <v>80551.844670994469</v>
          </cell>
        </row>
        <row r="51">
          <cell r="C51" t="str">
            <v>Mar</v>
          </cell>
          <cell r="D51">
            <v>39958.250529999998</v>
          </cell>
          <cell r="E51">
            <v>84447.491559999995</v>
          </cell>
          <cell r="F51">
            <v>117271.22602</v>
          </cell>
          <cell r="G51">
            <v>102748.03232</v>
          </cell>
          <cell r="I51">
            <v>344425.00043000001</v>
          </cell>
          <cell r="J51">
            <v>900118.13439000002</v>
          </cell>
          <cell r="O51" t="str">
            <v>Mar</v>
          </cell>
          <cell r="P51">
            <v>62144.35007</v>
          </cell>
          <cell r="Q51">
            <v>30581.720700000002</v>
          </cell>
          <cell r="R51">
            <v>99740.515159999995</v>
          </cell>
          <cell r="S51">
            <v>39033.927901390503</v>
          </cell>
          <cell r="T51">
            <v>231500.5138313905</v>
          </cell>
          <cell r="Y51" t="str">
            <v>Mar</v>
          </cell>
          <cell r="Z51">
            <v>-176885.52640999999</v>
          </cell>
          <cell r="AA51">
            <v>231500.5138313905</v>
          </cell>
          <cell r="AB51">
            <v>176000</v>
          </cell>
          <cell r="AD51">
            <v>230614.98742139051</v>
          </cell>
          <cell r="AE51">
            <v>311166.83209238498</v>
          </cell>
        </row>
        <row r="52">
          <cell r="C52" t="str">
            <v>Abr</v>
          </cell>
          <cell r="D52">
            <v>70180.781560000003</v>
          </cell>
          <cell r="E52">
            <v>61651.118499999997</v>
          </cell>
          <cell r="F52">
            <v>80738.672919999997</v>
          </cell>
          <cell r="G52">
            <v>63062.4732</v>
          </cell>
          <cell r="I52">
            <v>275633.04618</v>
          </cell>
          <cell r="J52">
            <v>1175751.1805700001</v>
          </cell>
          <cell r="O52" t="str">
            <v>Abr</v>
          </cell>
          <cell r="P52">
            <v>55584.171750000001</v>
          </cell>
          <cell r="Q52">
            <v>82985.410140000007</v>
          </cell>
          <cell r="R52">
            <v>130551.51465</v>
          </cell>
          <cell r="S52">
            <v>50044.918176803003</v>
          </cell>
          <cell r="T52">
            <v>319166.01471680298</v>
          </cell>
          <cell r="Y52" t="str">
            <v>Abr</v>
          </cell>
          <cell r="Z52">
            <v>-239205.68786999999</v>
          </cell>
          <cell r="AA52">
            <v>319166.01471680298</v>
          </cell>
          <cell r="AB52">
            <v>15600</v>
          </cell>
          <cell r="AD52">
            <v>95560.326846802986</v>
          </cell>
          <cell r="AE52">
            <v>406727.158939188</v>
          </cell>
        </row>
        <row r="53">
          <cell r="C53" t="str">
            <v>May</v>
          </cell>
          <cell r="D53">
            <v>25562.6368</v>
          </cell>
          <cell r="E53">
            <v>58275.838250000001</v>
          </cell>
          <cell r="F53">
            <v>84679.832290000006</v>
          </cell>
          <cell r="G53">
            <v>88134.270560000004</v>
          </cell>
          <cell r="I53">
            <v>256652.5779</v>
          </cell>
          <cell r="J53">
            <v>1432403.75847</v>
          </cell>
          <cell r="O53" t="str">
            <v>May</v>
          </cell>
          <cell r="P53">
            <v>71191.692439999999</v>
          </cell>
          <cell r="Q53">
            <v>51272.074260000001</v>
          </cell>
          <cell r="R53">
            <v>2276.3267799999999</v>
          </cell>
          <cell r="S53">
            <v>81855.649012119626</v>
          </cell>
          <cell r="T53">
            <v>206595.74249211964</v>
          </cell>
          <cell r="Y53" t="str">
            <v>May</v>
          </cell>
          <cell r="Z53">
            <v>-117195.81692</v>
          </cell>
          <cell r="AA53">
            <v>206595.74249211964</v>
          </cell>
          <cell r="AB53">
            <v>20400</v>
          </cell>
          <cell r="AD53">
            <v>109799.92557211964</v>
          </cell>
          <cell r="AE53">
            <v>516527.08451130765</v>
          </cell>
        </row>
        <row r="54">
          <cell r="C54" t="str">
            <v>Jun</v>
          </cell>
          <cell r="D54">
            <v>20500.318159999999</v>
          </cell>
          <cell r="E54">
            <v>83019.513149999999</v>
          </cell>
          <cell r="F54">
            <v>93810.030249999996</v>
          </cell>
          <cell r="G54">
            <v>80447.631810000006</v>
          </cell>
          <cell r="I54">
            <v>277777.49336999998</v>
          </cell>
          <cell r="J54">
            <v>1710181.25184</v>
          </cell>
          <cell r="O54" t="str">
            <v>Jun</v>
          </cell>
          <cell r="P54">
            <v>113051.40820999999</v>
          </cell>
          <cell r="Q54">
            <v>77918.42611</v>
          </cell>
          <cell r="R54">
            <v>8972.4019499999995</v>
          </cell>
          <cell r="S54">
            <v>6495.8332846068433</v>
          </cell>
          <cell r="T54">
            <v>206438.06955460683</v>
          </cell>
          <cell r="Y54" t="str">
            <v>Jun</v>
          </cell>
          <cell r="Z54">
            <v>-156844.81007000001</v>
          </cell>
          <cell r="AA54">
            <v>206438.06955460683</v>
          </cell>
          <cell r="AB54">
            <v>-14300</v>
          </cell>
          <cell r="AD54">
            <v>35293.259484606824</v>
          </cell>
          <cell r="AE54">
            <v>551820.34399591445</v>
          </cell>
        </row>
        <row r="55">
          <cell r="C55" t="str">
            <v>Jul</v>
          </cell>
          <cell r="D55">
            <v>20631.327929999999</v>
          </cell>
          <cell r="E55">
            <v>59973.907809999997</v>
          </cell>
          <cell r="F55">
            <v>107877.99182</v>
          </cell>
          <cell r="G55">
            <v>93638.569520000005</v>
          </cell>
          <cell r="I55">
            <v>282121.79707999999</v>
          </cell>
          <cell r="J55">
            <v>1992303.04892</v>
          </cell>
          <cell r="O55" t="str">
            <v>Jul</v>
          </cell>
          <cell r="P55">
            <v>44918.940820000003</v>
          </cell>
          <cell r="Q55">
            <v>111383.95411000001</v>
          </cell>
          <cell r="R55">
            <v>9987.0619900000002</v>
          </cell>
          <cell r="S55">
            <v>63531.18312419299</v>
          </cell>
          <cell r="T55">
            <v>229821.14004419299</v>
          </cell>
          <cell r="Y55" t="str">
            <v>Jul</v>
          </cell>
          <cell r="Z55">
            <v>-176625.1643</v>
          </cell>
          <cell r="AA55">
            <v>229821.14004419299</v>
          </cell>
          <cell r="AB55">
            <v>-64100</v>
          </cell>
          <cell r="AD55">
            <v>-10904.024255807017</v>
          </cell>
          <cell r="AE55">
            <v>540916.3197401074</v>
          </cell>
        </row>
        <row r="56">
          <cell r="C56" t="str">
            <v>Ago</v>
          </cell>
          <cell r="D56">
            <v>28506.81336</v>
          </cell>
          <cell r="E56">
            <v>63388.673880000002</v>
          </cell>
          <cell r="F56">
            <v>105925.40003</v>
          </cell>
          <cell r="G56">
            <v>73020.323390000005</v>
          </cell>
          <cell r="I56">
            <v>270841.21065999998</v>
          </cell>
          <cell r="J56">
            <v>2263144.2595799998</v>
          </cell>
          <cell r="O56" t="str">
            <v>Ago</v>
          </cell>
          <cell r="P56">
            <v>183535.44448000001</v>
          </cell>
          <cell r="Q56">
            <v>-66648.095719999998</v>
          </cell>
          <cell r="R56">
            <v>-14091.56842</v>
          </cell>
          <cell r="S56">
            <v>-12424.589011947748</v>
          </cell>
          <cell r="T56">
            <v>90371.191328052257</v>
          </cell>
          <cell r="Y56" t="str">
            <v>Ago</v>
          </cell>
          <cell r="Z56">
            <v>-209246.42288999999</v>
          </cell>
          <cell r="AA56">
            <v>90371.191328052257</v>
          </cell>
          <cell r="AB56">
            <v>-143400</v>
          </cell>
          <cell r="AD56">
            <v>-262275.23156194773</v>
          </cell>
          <cell r="AE56">
            <v>278641.08817815967</v>
          </cell>
        </row>
        <row r="57">
          <cell r="C57" t="str">
            <v>Sep</v>
          </cell>
          <cell r="D57">
            <v>83793.364019999994</v>
          </cell>
          <cell r="E57">
            <v>76892.941269999996</v>
          </cell>
          <cell r="F57">
            <v>91811.859670000005</v>
          </cell>
          <cell r="G57">
            <v>47981.389439999999</v>
          </cell>
          <cell r="I57">
            <v>300479.55440000002</v>
          </cell>
          <cell r="J57">
            <v>2563623.8139800001</v>
          </cell>
          <cell r="O57" t="str">
            <v>Sep</v>
          </cell>
          <cell r="P57">
            <v>-18296.775539999999</v>
          </cell>
          <cell r="Q57">
            <v>36850.066509999997</v>
          </cell>
          <cell r="R57">
            <v>48733.607649999998</v>
          </cell>
          <cell r="S57">
            <v>20417.189695171648</v>
          </cell>
          <cell r="T57">
            <v>87704.088315171655</v>
          </cell>
          <cell r="Y57" t="str">
            <v>Sep</v>
          </cell>
          <cell r="Z57">
            <v>-116777.29058</v>
          </cell>
          <cell r="AA57">
            <v>87704.088315171655</v>
          </cell>
          <cell r="AB57">
            <v>72700</v>
          </cell>
          <cell r="AD57">
            <v>43626.797735171654</v>
          </cell>
          <cell r="AE57">
            <v>322267.88591333129</v>
          </cell>
        </row>
        <row r="58">
          <cell r="C58" t="str">
            <v>Oct</v>
          </cell>
          <cell r="D58">
            <v>27231.271949999998</v>
          </cell>
          <cell r="E58">
            <v>53995.978450000002</v>
          </cell>
          <cell r="F58">
            <v>105527.89139999999</v>
          </cell>
          <cell r="G58">
            <v>85835.413010000004</v>
          </cell>
          <cell r="I58">
            <v>272590.55481</v>
          </cell>
          <cell r="J58">
            <v>2836214.3687900002</v>
          </cell>
          <cell r="O58" t="str">
            <v>Oct</v>
          </cell>
          <cell r="P58">
            <v>87438.95074</v>
          </cell>
          <cell r="Q58">
            <v>25395.76252</v>
          </cell>
          <cell r="R58">
            <v>120971.30626</v>
          </cell>
          <cell r="S58">
            <v>-12243.83171350412</v>
          </cell>
          <cell r="T58">
            <v>221562.18780649587</v>
          </cell>
          <cell r="Y58" t="str">
            <v>Oct</v>
          </cell>
          <cell r="Z58">
            <v>-190856.47665999999</v>
          </cell>
          <cell r="AA58">
            <v>221562.18780649587</v>
          </cell>
          <cell r="AB58">
            <v>-3082.10898</v>
          </cell>
          <cell r="AD58">
            <v>27623.602166495886</v>
          </cell>
          <cell r="AE58">
            <v>349891.48807982716</v>
          </cell>
        </row>
        <row r="59">
          <cell r="C59" t="str">
            <v>Nov</v>
          </cell>
          <cell r="D59">
            <v>24002.866699999999</v>
          </cell>
          <cell r="E59">
            <v>46460.505270000001</v>
          </cell>
          <cell r="F59">
            <v>130948.7715</v>
          </cell>
          <cell r="G59">
            <v>96390.929170000003</v>
          </cell>
          <cell r="I59">
            <v>297803.07264000003</v>
          </cell>
          <cell r="J59">
            <v>3134017.4414300001</v>
          </cell>
          <cell r="O59" t="str">
            <v>Nov</v>
          </cell>
          <cell r="P59">
            <v>7998.7105700000002</v>
          </cell>
          <cell r="Q59">
            <v>51429.882189999997</v>
          </cell>
          <cell r="R59">
            <v>62644.161910000003</v>
          </cell>
          <cell r="S59">
            <v>124166.64094829815</v>
          </cell>
          <cell r="T59">
            <v>246239.39561829815</v>
          </cell>
          <cell r="Y59" t="str">
            <v>Nov</v>
          </cell>
          <cell r="Z59">
            <v>-274965.58091000002</v>
          </cell>
          <cell r="AA59">
            <v>246239.39561829815</v>
          </cell>
          <cell r="AB59">
            <v>-44336.783459999999</v>
          </cell>
          <cell r="AD59">
            <v>-73062.968751701876</v>
          </cell>
          <cell r="AE59">
            <v>276828.51932812529</v>
          </cell>
        </row>
        <row r="60">
          <cell r="C60" t="str">
            <v>Dic</v>
          </cell>
          <cell r="D60">
            <v>22633.610830000001</v>
          </cell>
          <cell r="E60">
            <v>51622.96774</v>
          </cell>
          <cell r="F60">
            <v>103558.50347</v>
          </cell>
          <cell r="G60">
            <v>47926.6878</v>
          </cell>
          <cell r="I60">
            <v>225741.76983999999</v>
          </cell>
          <cell r="J60">
            <v>3359759.2112700003</v>
          </cell>
          <cell r="O60" t="str">
            <v>Dic</v>
          </cell>
          <cell r="P60">
            <v>29139.539570000001</v>
          </cell>
          <cell r="Q60">
            <v>56125.644740000003</v>
          </cell>
          <cell r="R60">
            <v>133415.13857000001</v>
          </cell>
          <cell r="S60">
            <v>39267.760271982799</v>
          </cell>
          <cell r="T60">
            <v>257948.08315198281</v>
          </cell>
          <cell r="Y60" t="str">
            <v>Dic</v>
          </cell>
          <cell r="Z60">
            <v>-31222.553620000002</v>
          </cell>
          <cell r="AA60">
            <v>257948.08315198281</v>
          </cell>
          <cell r="AB60">
            <v>-181532.75495999999</v>
          </cell>
          <cell r="AD60">
            <v>45192.774571982824</v>
          </cell>
          <cell r="AE60">
            <v>322021.29390010808</v>
          </cell>
        </row>
        <row r="61">
          <cell r="B61">
            <v>1996</v>
          </cell>
          <cell r="C61" t="str">
            <v>Ene</v>
          </cell>
          <cell r="D61">
            <v>22899.513849999999</v>
          </cell>
          <cell r="E61">
            <v>49575.174469999998</v>
          </cell>
          <cell r="F61">
            <v>112768.81318</v>
          </cell>
          <cell r="G61">
            <v>15695.37383</v>
          </cell>
          <cell r="I61">
            <v>200938.87533000001</v>
          </cell>
          <cell r="J61">
            <v>200938.87533000001</v>
          </cell>
          <cell r="N61">
            <v>1996</v>
          </cell>
          <cell r="O61" t="str">
            <v>Ene</v>
          </cell>
          <cell r="P61">
            <v>-40330.620990000003</v>
          </cell>
          <cell r="Q61">
            <v>50185.876210000002</v>
          </cell>
          <cell r="R61">
            <v>20364.71285</v>
          </cell>
          <cell r="S61">
            <v>71124.668130000005</v>
          </cell>
          <cell r="T61">
            <v>101344.63619999999</v>
          </cell>
          <cell r="X61">
            <v>1996</v>
          </cell>
          <cell r="Y61" t="str">
            <v>Ene</v>
          </cell>
          <cell r="Z61">
            <v>-238568.97372000001</v>
          </cell>
          <cell r="AA61">
            <v>101344.63619999999</v>
          </cell>
          <cell r="AB61">
            <v>-23876.388029999998</v>
          </cell>
          <cell r="AD61">
            <v>-161100.72555</v>
          </cell>
          <cell r="AE61">
            <v>-161100.72555</v>
          </cell>
        </row>
        <row r="62">
          <cell r="C62" t="str">
            <v>Feb</v>
          </cell>
          <cell r="D62">
            <v>27577.540980000002</v>
          </cell>
          <cell r="E62">
            <v>46465.095130000002</v>
          </cell>
          <cell r="F62">
            <v>106113.89786</v>
          </cell>
          <cell r="G62">
            <v>44046.990949999999</v>
          </cell>
          <cell r="I62">
            <v>224203.52492</v>
          </cell>
          <cell r="J62">
            <v>425142.40025000001</v>
          </cell>
          <cell r="O62" t="str">
            <v>Feb</v>
          </cell>
          <cell r="P62">
            <v>-66237.995299999995</v>
          </cell>
          <cell r="Q62">
            <v>86730.358689999994</v>
          </cell>
          <cell r="R62">
            <v>9528.5926799999997</v>
          </cell>
          <cell r="S62">
            <v>163838.44205000001</v>
          </cell>
          <cell r="T62">
            <v>193859.39812</v>
          </cell>
          <cell r="Y62" t="str">
            <v>Feb</v>
          </cell>
          <cell r="Z62">
            <v>-326371.81503</v>
          </cell>
          <cell r="AA62">
            <v>193859.39812</v>
          </cell>
          <cell r="AB62">
            <v>-19906.674760000002</v>
          </cell>
          <cell r="AD62">
            <v>-152419.09166999999</v>
          </cell>
          <cell r="AE62">
            <v>-313519.81721999997</v>
          </cell>
        </row>
        <row r="63">
          <cell r="C63" t="str">
            <v>Mar</v>
          </cell>
          <cell r="D63">
            <v>26353.06409</v>
          </cell>
          <cell r="E63">
            <v>47293.942840000003</v>
          </cell>
          <cell r="F63">
            <v>114764.5958</v>
          </cell>
          <cell r="G63">
            <v>17303.944909999998</v>
          </cell>
          <cell r="I63">
            <v>205715.54764</v>
          </cell>
          <cell r="J63">
            <v>630857.94788999995</v>
          </cell>
          <cell r="O63" t="str">
            <v>Mar</v>
          </cell>
          <cell r="P63">
            <v>-67683.923330000005</v>
          </cell>
          <cell r="Q63">
            <v>130152.84555</v>
          </cell>
          <cell r="R63">
            <v>97762.016950000005</v>
          </cell>
          <cell r="S63">
            <v>96131.26225</v>
          </cell>
          <cell r="T63">
            <v>256362.20142</v>
          </cell>
          <cell r="Y63" t="str">
            <v>Mar</v>
          </cell>
          <cell r="Z63">
            <v>-329557.06891999999</v>
          </cell>
          <cell r="AA63">
            <v>256362.20142</v>
          </cell>
          <cell r="AB63">
            <v>-11691.39759</v>
          </cell>
          <cell r="AD63">
            <v>-84886.265090000001</v>
          </cell>
          <cell r="AE63">
            <v>-398406.08230999997</v>
          </cell>
        </row>
        <row r="64">
          <cell r="C64" t="str">
            <v>Abr</v>
          </cell>
          <cell r="D64">
            <v>23274.633259999999</v>
          </cell>
          <cell r="E64">
            <v>47676.27046</v>
          </cell>
          <cell r="F64">
            <v>107494.97004</v>
          </cell>
          <cell r="G64">
            <v>73504.390750000006</v>
          </cell>
          <cell r="I64">
            <v>251950.26451000001</v>
          </cell>
          <cell r="J64">
            <v>882808.21239999996</v>
          </cell>
          <cell r="O64" t="str">
            <v>Abr</v>
          </cell>
          <cell r="P64">
            <v>80856.792860000001</v>
          </cell>
          <cell r="Q64">
            <v>33964.461759999998</v>
          </cell>
          <cell r="R64">
            <v>70055.915410000001</v>
          </cell>
          <cell r="S64">
            <v>80960.977010000002</v>
          </cell>
          <cell r="T64">
            <v>265838.14704000001</v>
          </cell>
          <cell r="Y64" t="str">
            <v>Abr</v>
          </cell>
          <cell r="Z64">
            <v>-234077.67530999999</v>
          </cell>
          <cell r="AA64">
            <v>265838.14704000001</v>
          </cell>
          <cell r="AB64">
            <v>-56638.006789999999</v>
          </cell>
          <cell r="AD64">
            <v>-24877.53505999998</v>
          </cell>
          <cell r="AE64">
            <v>-423283.61736999993</v>
          </cell>
        </row>
        <row r="65">
          <cell r="C65" t="str">
            <v>May</v>
          </cell>
          <cell r="D65">
            <v>29721.292010000001</v>
          </cell>
          <cell r="E65">
            <v>51156.910259999997</v>
          </cell>
          <cell r="F65">
            <v>181217.02299</v>
          </cell>
          <cell r="G65">
            <v>61871.30932</v>
          </cell>
          <cell r="I65">
            <v>323966.53457999998</v>
          </cell>
          <cell r="J65">
            <v>1206774.7469799998</v>
          </cell>
          <cell r="O65" t="str">
            <v>May</v>
          </cell>
          <cell r="P65">
            <v>25157.610820000002</v>
          </cell>
          <cell r="Q65">
            <v>147287.12737</v>
          </cell>
          <cell r="R65">
            <v>53110.505069999999</v>
          </cell>
          <cell r="S65">
            <v>-24079.155289999999</v>
          </cell>
          <cell r="T65">
            <v>201476.08796999999</v>
          </cell>
          <cell r="Y65" t="str">
            <v>May</v>
          </cell>
          <cell r="Z65">
            <v>-152563.13746999999</v>
          </cell>
          <cell r="AA65">
            <v>201476.08796999999</v>
          </cell>
          <cell r="AB65">
            <v>-26857.717489999999</v>
          </cell>
          <cell r="AD65">
            <v>22055.233010000007</v>
          </cell>
          <cell r="AE65">
            <v>-401228.38435999991</v>
          </cell>
        </row>
        <row r="66">
          <cell r="C66" t="str">
            <v>Jun</v>
          </cell>
          <cell r="D66">
            <v>20992.78369</v>
          </cell>
          <cell r="E66">
            <v>42844.480250000001</v>
          </cell>
          <cell r="F66">
            <v>151970.89472000001</v>
          </cell>
          <cell r="G66">
            <v>30649.272710000001</v>
          </cell>
          <cell r="I66">
            <v>246457.43137000001</v>
          </cell>
          <cell r="J66">
            <v>1453232.1783499997</v>
          </cell>
          <cell r="O66" t="str">
            <v>Jun</v>
          </cell>
          <cell r="P66">
            <v>128186.79743999999</v>
          </cell>
          <cell r="Q66">
            <v>40342.036740000003</v>
          </cell>
          <cell r="R66">
            <v>184275.29897</v>
          </cell>
          <cell r="S66">
            <v>39659.98734</v>
          </cell>
          <cell r="T66">
            <v>392464.12049</v>
          </cell>
          <cell r="Y66" t="str">
            <v>Jun</v>
          </cell>
          <cell r="Z66">
            <v>-389358.69994999998</v>
          </cell>
          <cell r="AA66">
            <v>392464.12049</v>
          </cell>
          <cell r="AB66">
            <v>34871.336790000001</v>
          </cell>
          <cell r="AD66">
            <v>37976.757330000022</v>
          </cell>
          <cell r="AE66">
            <v>-363251.62702999986</v>
          </cell>
        </row>
        <row r="67">
          <cell r="C67" t="str">
            <v>Jul</v>
          </cell>
          <cell r="D67">
            <v>20230.240419999998</v>
          </cell>
          <cell r="E67">
            <v>52596.778200000001</v>
          </cell>
          <cell r="F67">
            <v>182870.67297000001</v>
          </cell>
          <cell r="G67">
            <v>58729.736219999999</v>
          </cell>
          <cell r="I67">
            <v>314427.42781000002</v>
          </cell>
          <cell r="J67">
            <v>1767659.6061599997</v>
          </cell>
          <cell r="O67" t="str">
            <v>Jul</v>
          </cell>
          <cell r="P67">
            <v>129120.34388</v>
          </cell>
          <cell r="Q67">
            <v>59135.37139</v>
          </cell>
          <cell r="R67">
            <v>30047.612580000001</v>
          </cell>
          <cell r="S67">
            <v>168739.38618</v>
          </cell>
          <cell r="T67">
            <v>387042.71402999997</v>
          </cell>
          <cell r="Y67" t="str">
            <v>Jul</v>
          </cell>
          <cell r="Z67">
            <v>-399711.28879000002</v>
          </cell>
          <cell r="AA67">
            <v>387042.71402999997</v>
          </cell>
          <cell r="AB67">
            <v>84779.777170000001</v>
          </cell>
          <cell r="AD67">
            <v>72111.202409999954</v>
          </cell>
          <cell r="AE67">
            <v>-291140.42461999989</v>
          </cell>
        </row>
        <row r="68">
          <cell r="C68" t="str">
            <v>Ago</v>
          </cell>
          <cell r="D68">
            <v>17988.050329999998</v>
          </cell>
          <cell r="E68">
            <v>57976.512349999997</v>
          </cell>
          <cell r="F68">
            <v>164654.95149000001</v>
          </cell>
          <cell r="G68">
            <v>53953.119729999999</v>
          </cell>
          <cell r="I68">
            <v>294572.63390000002</v>
          </cell>
          <cell r="J68">
            <v>2062232.2400599997</v>
          </cell>
          <cell r="O68" t="str">
            <v>Ago</v>
          </cell>
          <cell r="P68">
            <v>61147.39028</v>
          </cell>
          <cell r="Q68">
            <v>477789.85781999998</v>
          </cell>
          <cell r="R68">
            <v>17407.873100000001</v>
          </cell>
          <cell r="S68">
            <v>-106158.224</v>
          </cell>
          <cell r="T68">
            <v>450186.89720000001</v>
          </cell>
          <cell r="Y68" t="str">
            <v>Ago</v>
          </cell>
          <cell r="Z68">
            <v>-411732.33283999999</v>
          </cell>
          <cell r="AA68">
            <v>450186.89720000001</v>
          </cell>
          <cell r="AB68">
            <v>-13588.42944</v>
          </cell>
          <cell r="AD68">
            <v>24866.134920000019</v>
          </cell>
          <cell r="AE68">
            <v>-266274.28969999985</v>
          </cell>
        </row>
        <row r="69">
          <cell r="C69" t="str">
            <v>Sep</v>
          </cell>
          <cell r="D69">
            <v>16514.125049999999</v>
          </cell>
          <cell r="E69">
            <v>47650.746200000001</v>
          </cell>
          <cell r="F69">
            <v>137401.427</v>
          </cell>
          <cell r="G69">
            <v>50573.503129999997</v>
          </cell>
          <cell r="I69">
            <v>252139.80137999999</v>
          </cell>
          <cell r="J69">
            <v>2314372.0414399998</v>
          </cell>
          <cell r="O69" t="str">
            <v>Sep</v>
          </cell>
          <cell r="P69">
            <v>179221.81007000001</v>
          </cell>
          <cell r="Q69">
            <v>43040.20822</v>
          </cell>
          <cell r="R69">
            <v>79654.787960000001</v>
          </cell>
          <cell r="S69">
            <v>176256.75755000001</v>
          </cell>
          <cell r="T69">
            <v>478173.5638</v>
          </cell>
          <cell r="Y69" t="str">
            <v>Sep</v>
          </cell>
          <cell r="Z69">
            <v>-431051.32952000003</v>
          </cell>
          <cell r="AA69">
            <v>478173.5638</v>
          </cell>
          <cell r="AB69">
            <v>-11065.67182</v>
          </cell>
          <cell r="AD69">
            <v>36056.562459999972</v>
          </cell>
          <cell r="AE69">
            <v>-230217.72723999986</v>
          </cell>
        </row>
        <row r="70">
          <cell r="C70" t="str">
            <v>Oct</v>
          </cell>
          <cell r="D70">
            <v>14103.00279</v>
          </cell>
          <cell r="E70">
            <v>53392.264600000002</v>
          </cell>
          <cell r="F70">
            <v>200706.43750999999</v>
          </cell>
          <cell r="G70">
            <v>76114.325219999999</v>
          </cell>
          <cell r="I70">
            <v>344316.03012000001</v>
          </cell>
          <cell r="J70">
            <v>2658688.0715600001</v>
          </cell>
          <cell r="O70" t="str">
            <v>Oct</v>
          </cell>
          <cell r="P70">
            <v>269626.18899</v>
          </cell>
          <cell r="Q70">
            <v>99079.514509999994</v>
          </cell>
          <cell r="R70">
            <v>79723.635150000002</v>
          </cell>
          <cell r="S70">
            <v>112212.53756</v>
          </cell>
          <cell r="T70">
            <v>560641.87621000002</v>
          </cell>
          <cell r="Y70" t="str">
            <v>Oct</v>
          </cell>
          <cell r="Z70">
            <v>-450867.19182000001</v>
          </cell>
          <cell r="AA70">
            <v>560641.87621000002</v>
          </cell>
          <cell r="AB70">
            <v>34731.23947</v>
          </cell>
          <cell r="AD70">
            <v>144505.92386000001</v>
          </cell>
          <cell r="AE70">
            <v>-85711.803379999852</v>
          </cell>
        </row>
        <row r="71">
          <cell r="C71" t="str">
            <v>Nov</v>
          </cell>
          <cell r="D71">
            <v>13891.11865</v>
          </cell>
          <cell r="E71">
            <v>81506.972299999994</v>
          </cell>
          <cell r="F71">
            <v>148665.11379</v>
          </cell>
          <cell r="G71">
            <v>51596.901810000003</v>
          </cell>
          <cell r="I71">
            <v>295660.10655000003</v>
          </cell>
          <cell r="J71">
            <v>2954348.1781100002</v>
          </cell>
          <cell r="O71" t="str">
            <v>Nov</v>
          </cell>
          <cell r="P71">
            <v>194745.59312000001</v>
          </cell>
          <cell r="Q71">
            <v>144232.24082000001</v>
          </cell>
          <cell r="R71">
            <v>737.92822999999999</v>
          </cell>
          <cell r="S71">
            <v>28498.125209999998</v>
          </cell>
          <cell r="T71">
            <v>368213.88737999997</v>
          </cell>
          <cell r="Y71" t="str">
            <v>Nov</v>
          </cell>
          <cell r="Z71">
            <v>-248423.10313999999</v>
          </cell>
          <cell r="AA71">
            <v>368213.88737999997</v>
          </cell>
          <cell r="AB71">
            <v>19423.95176</v>
          </cell>
          <cell r="AD71">
            <v>139214.73599999998</v>
          </cell>
          <cell r="AE71">
            <v>53502.932620000123</v>
          </cell>
        </row>
        <row r="72">
          <cell r="C72" t="str">
            <v>Dic</v>
          </cell>
          <cell r="D72">
            <v>20260.908220000001</v>
          </cell>
          <cell r="E72">
            <v>62434.69786</v>
          </cell>
          <cell r="F72">
            <v>131195.71226</v>
          </cell>
          <cell r="G72">
            <v>51202.323980000001</v>
          </cell>
          <cell r="I72">
            <v>265093.64231999998</v>
          </cell>
          <cell r="J72">
            <v>3219441.8204300003</v>
          </cell>
          <cell r="O72" t="str">
            <v>Dic</v>
          </cell>
          <cell r="P72">
            <v>1101611.38023</v>
          </cell>
          <cell r="Q72">
            <v>341220.60255000001</v>
          </cell>
          <cell r="R72">
            <v>261939.95509</v>
          </cell>
          <cell r="S72">
            <v>210847.80858000001</v>
          </cell>
          <cell r="T72">
            <v>1915619.74645</v>
          </cell>
          <cell r="Y72" t="str">
            <v>Dic</v>
          </cell>
          <cell r="Z72">
            <v>-377179.07351000002</v>
          </cell>
          <cell r="AA72">
            <v>1915619.74645</v>
          </cell>
          <cell r="AB72">
            <v>-19788.449489999999</v>
          </cell>
          <cell r="AD72">
            <v>1518652.2234499999</v>
          </cell>
          <cell r="AE72">
            <v>1572155.15607</v>
          </cell>
        </row>
        <row r="73">
          <cell r="B73" t="str">
            <v>1997 (p)</v>
          </cell>
          <cell r="C73" t="str">
            <v>Ene</v>
          </cell>
          <cell r="D73">
            <v>21458.873970000001</v>
          </cell>
          <cell r="E73">
            <v>53235.418460000001</v>
          </cell>
          <cell r="F73">
            <v>179265.639</v>
          </cell>
          <cell r="G73">
            <v>26111.2084</v>
          </cell>
          <cell r="I73">
            <v>280071.13983</v>
          </cell>
          <cell r="J73">
            <v>280071.13983</v>
          </cell>
          <cell r="N73" t="str">
            <v>1997 (p)</v>
          </cell>
          <cell r="O73" t="str">
            <v>Ene</v>
          </cell>
          <cell r="P73">
            <v>192010.09516</v>
          </cell>
          <cell r="Q73">
            <v>49727.278480000001</v>
          </cell>
          <cell r="R73">
            <v>-2176.2264599999999</v>
          </cell>
          <cell r="S73">
            <v>159832.60722999999</v>
          </cell>
          <cell r="T73">
            <v>399393.75440999999</v>
          </cell>
          <cell r="X73" t="str">
            <v>1997 (p)</v>
          </cell>
          <cell r="Y73" t="str">
            <v>Ene</v>
          </cell>
          <cell r="Z73">
            <v>-374670.18338</v>
          </cell>
          <cell r="AA73">
            <v>399393.75440999999</v>
          </cell>
          <cell r="AB73">
            <v>-86604.702720000001</v>
          </cell>
          <cell r="AD73">
            <v>-61881.131690000009</v>
          </cell>
          <cell r="AE73">
            <v>-61881.131690000009</v>
          </cell>
        </row>
        <row r="74">
          <cell r="C74" t="str">
            <v>Feb</v>
          </cell>
          <cell r="D74">
            <v>28531.56163</v>
          </cell>
          <cell r="E74">
            <v>53430.161339999999</v>
          </cell>
          <cell r="F74">
            <v>167711.70702999999</v>
          </cell>
          <cell r="G74">
            <v>57735.138980000003</v>
          </cell>
          <cell r="I74">
            <v>307408.56897999998</v>
          </cell>
          <cell r="J74">
            <v>587479.70880999998</v>
          </cell>
          <cell r="O74" t="str">
            <v>Feb</v>
          </cell>
          <cell r="P74">
            <v>72508.045559999999</v>
          </cell>
          <cell r="Q74">
            <v>149482.68074000001</v>
          </cell>
          <cell r="R74">
            <v>60671.078630000004</v>
          </cell>
          <cell r="S74">
            <v>214184.70962000001</v>
          </cell>
          <cell r="T74">
            <v>496846.51455000002</v>
          </cell>
          <cell r="Y74" t="str">
            <v>Feb</v>
          </cell>
          <cell r="Z74">
            <v>-495470.9032</v>
          </cell>
          <cell r="AA74">
            <v>496846.51455000002</v>
          </cell>
          <cell r="AB74">
            <v>-19787.58783</v>
          </cell>
          <cell r="AD74">
            <v>-18411.976479999979</v>
          </cell>
          <cell r="AE74">
            <v>-80293.108169999992</v>
          </cell>
        </row>
        <row r="75">
          <cell r="C75" t="str">
            <v>Mar</v>
          </cell>
          <cell r="D75">
            <v>26395.88781</v>
          </cell>
          <cell r="E75">
            <v>48933.485950000002</v>
          </cell>
          <cell r="F75">
            <v>169274.33472000001</v>
          </cell>
          <cell r="G75">
            <v>41656.971460000001</v>
          </cell>
          <cell r="I75">
            <v>286260.67994</v>
          </cell>
          <cell r="J75">
            <v>873740.38874999993</v>
          </cell>
          <cell r="O75" t="str">
            <v>Mar</v>
          </cell>
          <cell r="P75">
            <v>145518.20142999999</v>
          </cell>
          <cell r="Q75">
            <v>115282.03014</v>
          </cell>
          <cell r="R75">
            <v>42076.733619999999</v>
          </cell>
          <cell r="S75">
            <v>205573.82957999999</v>
          </cell>
          <cell r="T75">
            <v>508450.79476999998</v>
          </cell>
          <cell r="Y75" t="str">
            <v>Mar</v>
          </cell>
          <cell r="Z75">
            <v>-380883.24284999998</v>
          </cell>
          <cell r="AA75">
            <v>508450.79476999998</v>
          </cell>
          <cell r="AB75">
            <v>-4147.7064600000003</v>
          </cell>
          <cell r="AD75">
            <v>123419.84546</v>
          </cell>
          <cell r="AE75">
            <v>43126.737290000005</v>
          </cell>
        </row>
        <row r="76">
          <cell r="C76" t="str">
            <v>Abr</v>
          </cell>
          <cell r="D76">
            <v>23844.492450000002</v>
          </cell>
          <cell r="E76">
            <v>56425.952250000002</v>
          </cell>
          <cell r="F76">
            <v>211381.38768000001</v>
          </cell>
          <cell r="G76">
            <v>51215.742109999999</v>
          </cell>
          <cell r="I76">
            <v>342867.57449000003</v>
          </cell>
          <cell r="J76">
            <v>1216607.96324</v>
          </cell>
          <cell r="O76" t="str">
            <v>Abr</v>
          </cell>
          <cell r="P76">
            <v>215006.34015999999</v>
          </cell>
          <cell r="Q76">
            <v>130947.99625</v>
          </cell>
          <cell r="R76">
            <v>45714.39329</v>
          </cell>
          <cell r="S76">
            <v>99256.357879999996</v>
          </cell>
          <cell r="T76">
            <v>490925.08757999999</v>
          </cell>
          <cell r="Y76" t="str">
            <v>Abr</v>
          </cell>
          <cell r="Z76">
            <v>-422551.31335000001</v>
          </cell>
          <cell r="AA76">
            <v>490925.08757999999</v>
          </cell>
          <cell r="AB76">
            <v>-12613.658020000001</v>
          </cell>
          <cell r="AD76">
            <v>55760.116209999978</v>
          </cell>
          <cell r="AE76">
            <v>98886.853499999983</v>
          </cell>
        </row>
        <row r="77">
          <cell r="C77" t="str">
            <v>May</v>
          </cell>
          <cell r="D77">
            <v>23464.624019999999</v>
          </cell>
          <cell r="E77">
            <v>44465.201229999999</v>
          </cell>
          <cell r="F77">
            <v>164210.54204999999</v>
          </cell>
          <cell r="G77">
            <v>64158.514560000003</v>
          </cell>
          <cell r="I77">
            <v>296298.88186000002</v>
          </cell>
          <cell r="J77">
            <v>1512906.8451</v>
          </cell>
          <cell r="O77" t="str">
            <v>May</v>
          </cell>
          <cell r="P77">
            <v>239184.55519000001</v>
          </cell>
          <cell r="Q77">
            <v>117239.6121</v>
          </cell>
          <cell r="R77">
            <v>-4989.0539600000002</v>
          </cell>
          <cell r="S77">
            <v>-22556.11968</v>
          </cell>
          <cell r="T77">
            <v>328878.99365000002</v>
          </cell>
          <cell r="Y77" t="str">
            <v>May</v>
          </cell>
          <cell r="Z77">
            <v>-207528.13717</v>
          </cell>
          <cell r="AA77">
            <v>328878.99365000002</v>
          </cell>
          <cell r="AB77">
            <v>103234.88262</v>
          </cell>
          <cell r="AD77">
            <v>224585.73910000001</v>
          </cell>
          <cell r="AE77">
            <v>323472.59259999997</v>
          </cell>
        </row>
        <row r="78">
          <cell r="C78" t="str">
            <v>Jun</v>
          </cell>
          <cell r="D78">
            <v>18666.104780000001</v>
          </cell>
          <cell r="E78">
            <v>42922.177459999999</v>
          </cell>
          <cell r="F78">
            <v>133770.70005000001</v>
          </cell>
          <cell r="G78">
            <v>89551.005399999995</v>
          </cell>
          <cell r="I78">
            <v>284909.98768999998</v>
          </cell>
          <cell r="J78">
            <v>1797816.8327899999</v>
          </cell>
          <cell r="O78" t="str">
            <v>Jun</v>
          </cell>
          <cell r="P78">
            <v>127401.26209</v>
          </cell>
          <cell r="Q78">
            <v>37219.075729999997</v>
          </cell>
          <cell r="R78">
            <v>98502.926000000007</v>
          </cell>
          <cell r="S78">
            <v>72729.2889</v>
          </cell>
          <cell r="T78">
            <v>335852.55271999998</v>
          </cell>
          <cell r="Y78" t="str">
            <v>Jun</v>
          </cell>
          <cell r="Z78">
            <v>-268503.92920999997</v>
          </cell>
          <cell r="AA78">
            <v>335852.55271999998</v>
          </cell>
          <cell r="AB78">
            <v>-16290.00525</v>
          </cell>
          <cell r="AD78">
            <v>51058.618260000003</v>
          </cell>
          <cell r="AE78">
            <v>374531.21085999999</v>
          </cell>
        </row>
        <row r="79">
          <cell r="C79" t="str">
            <v>Jul</v>
          </cell>
          <cell r="D79">
            <v>16509.88292</v>
          </cell>
          <cell r="E79">
            <v>51599.196389999997</v>
          </cell>
          <cell r="F79">
            <v>149496.96163999999</v>
          </cell>
          <cell r="G79">
            <v>73204.575679999994</v>
          </cell>
          <cell r="I79">
            <v>290810.61663</v>
          </cell>
          <cell r="J79">
            <v>2088627.44942</v>
          </cell>
          <cell r="O79" t="str">
            <v>Jul</v>
          </cell>
          <cell r="P79">
            <v>110466.79066</v>
          </cell>
          <cell r="Q79">
            <v>253845.3498</v>
          </cell>
          <cell r="R79">
            <v>51225.493450000002</v>
          </cell>
          <cell r="S79">
            <v>-94256.468999999997</v>
          </cell>
          <cell r="T79">
            <v>321281.16490999999</v>
          </cell>
          <cell r="Y79" t="str">
            <v>Jul</v>
          </cell>
          <cell r="Z79">
            <v>-264067.52395</v>
          </cell>
          <cell r="AA79">
            <v>321281.16490999999</v>
          </cell>
          <cell r="AB79">
            <v>-48781.607880000003</v>
          </cell>
          <cell r="AD79">
            <v>8432.0330799999865</v>
          </cell>
          <cell r="AE79">
            <v>382963.24393999996</v>
          </cell>
        </row>
        <row r="80">
          <cell r="C80" t="str">
            <v>Ago</v>
          </cell>
          <cell r="D80">
            <v>12483.22834</v>
          </cell>
          <cell r="E80">
            <v>39491.414960000002</v>
          </cell>
          <cell r="F80">
            <v>143572.23147</v>
          </cell>
          <cell r="G80">
            <v>81572.851240000004</v>
          </cell>
          <cell r="I80">
            <v>277119.72600999998</v>
          </cell>
          <cell r="J80">
            <v>2365747.1754299998</v>
          </cell>
          <cell r="O80" t="str">
            <v>Ago</v>
          </cell>
          <cell r="P80">
            <v>37726.592109999998</v>
          </cell>
          <cell r="Q80">
            <v>72316.851479999998</v>
          </cell>
          <cell r="R80">
            <v>79015.404259999996</v>
          </cell>
          <cell r="S80">
            <v>152112.35292</v>
          </cell>
          <cell r="T80">
            <v>341171.20077</v>
          </cell>
          <cell r="Y80" t="str">
            <v>Ago</v>
          </cell>
          <cell r="Z80">
            <v>-360503.07724999997</v>
          </cell>
          <cell r="AA80">
            <v>341171.20077</v>
          </cell>
          <cell r="AB80">
            <v>20697.60111</v>
          </cell>
          <cell r="AD80">
            <v>1365.7246300000224</v>
          </cell>
          <cell r="AE80">
            <v>384328.96856999997</v>
          </cell>
        </row>
        <row r="81">
          <cell r="C81" t="str">
            <v>Sep</v>
          </cell>
          <cell r="D81">
            <v>16334.681200000001</v>
          </cell>
          <cell r="E81">
            <v>52744.689079999996</v>
          </cell>
          <cell r="F81">
            <v>157138.80377999999</v>
          </cell>
          <cell r="G81">
            <v>68840.195129999993</v>
          </cell>
          <cell r="I81">
            <v>295058.36919</v>
          </cell>
          <cell r="J81">
            <v>2660805.5446199998</v>
          </cell>
          <cell r="O81" t="str">
            <v>Sep</v>
          </cell>
          <cell r="P81">
            <v>-95000.641229999994</v>
          </cell>
          <cell r="Q81">
            <v>222371.19696</v>
          </cell>
          <cell r="R81">
            <v>43911.842420000001</v>
          </cell>
          <cell r="S81">
            <v>91968.901190000004</v>
          </cell>
          <cell r="T81">
            <v>263251.29934000003</v>
          </cell>
          <cell r="Y81" t="str">
            <v>Sep</v>
          </cell>
          <cell r="Z81">
            <v>-390693.57530999999</v>
          </cell>
          <cell r="AA81">
            <v>263251.29934000003</v>
          </cell>
          <cell r="AB81">
            <v>75243.923989999996</v>
          </cell>
          <cell r="AD81">
            <v>-52198.351979999963</v>
          </cell>
          <cell r="AE81">
            <v>332130.61658999999</v>
          </cell>
        </row>
        <row r="82">
          <cell r="C82" t="str">
            <v>Oct</v>
          </cell>
          <cell r="D82">
            <v>11612.36325</v>
          </cell>
          <cell r="E82">
            <v>51320.680919999999</v>
          </cell>
          <cell r="F82">
            <v>163909.54290999999</v>
          </cell>
          <cell r="G82">
            <v>135955.71891</v>
          </cell>
          <cell r="I82">
            <v>362798.30599000002</v>
          </cell>
          <cell r="J82">
            <v>3023603.8506100001</v>
          </cell>
          <cell r="O82" t="str">
            <v>Oct</v>
          </cell>
          <cell r="P82">
            <v>24700.78744</v>
          </cell>
          <cell r="Q82">
            <v>139115.98645999999</v>
          </cell>
          <cell r="R82">
            <v>29956.165359999999</v>
          </cell>
          <cell r="S82">
            <v>119041.85800000001</v>
          </cell>
          <cell r="T82">
            <v>312814.79726000002</v>
          </cell>
          <cell r="Y82" t="str">
            <v>Oct</v>
          </cell>
          <cell r="Z82">
            <v>-468380.16363000002</v>
          </cell>
          <cell r="AA82">
            <v>312814.79726000002</v>
          </cell>
          <cell r="AB82">
            <v>84511.02966</v>
          </cell>
          <cell r="AD82">
            <v>-71054.336710000003</v>
          </cell>
          <cell r="AE82">
            <v>261076.27987999999</v>
          </cell>
        </row>
        <row r="83">
          <cell r="C83" t="str">
            <v>Nov</v>
          </cell>
          <cell r="D83">
            <v>8897.1105499999994</v>
          </cell>
          <cell r="E83">
            <v>64508.007290000001</v>
          </cell>
          <cell r="F83">
            <v>128513.30305</v>
          </cell>
          <cell r="G83">
            <v>77227.288709999993</v>
          </cell>
          <cell r="I83">
            <v>279145.7096</v>
          </cell>
          <cell r="J83">
            <v>3302749.5602100003</v>
          </cell>
          <cell r="O83" t="str">
            <v>Nov</v>
          </cell>
          <cell r="P83">
            <v>254261.07813000001</v>
          </cell>
          <cell r="Q83">
            <v>80707.009720000002</v>
          </cell>
          <cell r="R83">
            <v>14870.71225</v>
          </cell>
          <cell r="S83">
            <v>-56106.877130000001</v>
          </cell>
          <cell r="T83">
            <v>293731.92297000001</v>
          </cell>
          <cell r="Y83" t="str">
            <v>Nov</v>
          </cell>
          <cell r="Z83">
            <v>-372885.19235000003</v>
          </cell>
          <cell r="AA83">
            <v>293731.92297000001</v>
          </cell>
          <cell r="AB83">
            <v>-92655.165349999996</v>
          </cell>
          <cell r="AD83">
            <v>-171808.43473000001</v>
          </cell>
          <cell r="AE83">
            <v>89267.845149999979</v>
          </cell>
        </row>
        <row r="84">
          <cell r="C84" t="str">
            <v>Dic*</v>
          </cell>
          <cell r="D84">
            <v>10132.466899999999</v>
          </cell>
          <cell r="E84">
            <v>46590.802000000003</v>
          </cell>
          <cell r="F84">
            <v>171270.48352000001</v>
          </cell>
          <cell r="G84">
            <v>81626.550369999997</v>
          </cell>
          <cell r="I84">
            <v>309620.30278999999</v>
          </cell>
          <cell r="J84">
            <v>3612369.8630000004</v>
          </cell>
          <cell r="O84" t="str">
            <v>Dic*</v>
          </cell>
          <cell r="P84">
            <v>325608.04703000002</v>
          </cell>
          <cell r="Q84">
            <v>104433.15297</v>
          </cell>
          <cell r="R84">
            <v>-145634.39257</v>
          </cell>
          <cell r="S84">
            <v>339664.25956999999</v>
          </cell>
          <cell r="T84">
            <v>624071.06700000004</v>
          </cell>
          <cell r="Y84" t="str">
            <v>Dic*</v>
          </cell>
          <cell r="Z84">
            <v>-704786.19742999994</v>
          </cell>
          <cell r="AA84">
            <v>624071.06700000004</v>
          </cell>
          <cell r="AB84">
            <v>-23843.962</v>
          </cell>
          <cell r="AD84">
            <v>-104559.0924299999</v>
          </cell>
          <cell r="AE84">
            <v>-15291.247279999923</v>
          </cell>
        </row>
        <row r="85">
          <cell r="B85" t="str">
            <v>1998 (p)</v>
          </cell>
          <cell r="C85" t="str">
            <v>Ene</v>
          </cell>
          <cell r="D85">
            <v>10350.36</v>
          </cell>
          <cell r="E85">
            <v>38654.15</v>
          </cell>
          <cell r="F85">
            <v>141359.57999999999</v>
          </cell>
          <cell r="G85">
            <v>64620.83</v>
          </cell>
          <cell r="I85">
            <v>254984.93</v>
          </cell>
          <cell r="J85">
            <v>254984.93</v>
          </cell>
          <cell r="N85" t="str">
            <v>1998 (p)</v>
          </cell>
          <cell r="O85" t="str">
            <v>Ene</v>
          </cell>
          <cell r="P85">
            <v>-31332.01</v>
          </cell>
          <cell r="Q85">
            <v>99502.02</v>
          </cell>
          <cell r="R85">
            <v>20191.490000000002</v>
          </cell>
          <cell r="S85">
            <v>74486.600000000006</v>
          </cell>
          <cell r="T85">
            <v>162848.10999999999</v>
          </cell>
          <cell r="X85" t="str">
            <v>1998 (p)</v>
          </cell>
          <cell r="Y85" t="str">
            <v>Ene</v>
          </cell>
          <cell r="Z85">
            <v>-348426.18</v>
          </cell>
          <cell r="AA85">
            <v>162848.10999999999</v>
          </cell>
          <cell r="AB85">
            <v>51421.14</v>
          </cell>
          <cell r="AD85">
            <v>-134156.93</v>
          </cell>
          <cell r="AE85">
            <v>-134156.93</v>
          </cell>
        </row>
        <row r="86">
          <cell r="C86" t="str">
            <v>Feb</v>
          </cell>
          <cell r="D86">
            <v>10893.68</v>
          </cell>
          <cell r="E86">
            <v>38069.46</v>
          </cell>
          <cell r="F86">
            <v>175743.2</v>
          </cell>
          <cell r="G86">
            <v>84835.18</v>
          </cell>
          <cell r="I86">
            <v>309541.51</v>
          </cell>
          <cell r="J86">
            <v>564526.43999999994</v>
          </cell>
          <cell r="O86" t="str">
            <v>Feb</v>
          </cell>
          <cell r="P86">
            <v>-156472.51</v>
          </cell>
          <cell r="Q86">
            <v>-23378.959999999999</v>
          </cell>
          <cell r="R86">
            <v>75058.59</v>
          </cell>
          <cell r="S86">
            <v>228413.5</v>
          </cell>
          <cell r="T86">
            <v>123620.62</v>
          </cell>
          <cell r="Y86" t="str">
            <v>Feb</v>
          </cell>
          <cell r="Z86">
            <v>-502325.52</v>
          </cell>
          <cell r="AA86">
            <v>123620.62</v>
          </cell>
          <cell r="AB86">
            <v>-4553.8900000000003</v>
          </cell>
          <cell r="AD86">
            <v>-383258.79000000004</v>
          </cell>
          <cell r="AE86">
            <v>-517415.72000000003</v>
          </cell>
        </row>
        <row r="87">
          <cell r="C87" t="str">
            <v>Mar</v>
          </cell>
          <cell r="D87">
            <v>13134.91</v>
          </cell>
          <cell r="E87">
            <v>40891.97</v>
          </cell>
          <cell r="F87">
            <v>198210.64</v>
          </cell>
          <cell r="G87">
            <v>53448.95</v>
          </cell>
          <cell r="I87">
            <v>305686.46999999997</v>
          </cell>
          <cell r="J87">
            <v>870212.90999999992</v>
          </cell>
          <cell r="O87" t="str">
            <v>Mar</v>
          </cell>
          <cell r="P87">
            <v>-53401.21</v>
          </cell>
          <cell r="Q87">
            <v>306741.19</v>
          </cell>
          <cell r="R87">
            <v>112396.05</v>
          </cell>
          <cell r="S87">
            <v>30810.97</v>
          </cell>
          <cell r="T87">
            <v>396546.99</v>
          </cell>
          <cell r="Y87" t="str">
            <v>Mar</v>
          </cell>
          <cell r="Z87">
            <v>-364162.52</v>
          </cell>
          <cell r="AA87">
            <v>396546.99</v>
          </cell>
          <cell r="AB87">
            <v>-47351.27</v>
          </cell>
          <cell r="AD87">
            <v>-14966.800000000025</v>
          </cell>
          <cell r="AE87">
            <v>-532382.52</v>
          </cell>
        </row>
        <row r="88">
          <cell r="C88" t="str">
            <v>Abr</v>
          </cell>
          <cell r="D88">
            <v>11312.82</v>
          </cell>
          <cell r="E88">
            <v>20504.63</v>
          </cell>
          <cell r="F88">
            <v>132084.14000000001</v>
          </cell>
          <cell r="G88">
            <v>58506.01</v>
          </cell>
          <cell r="I88">
            <v>222407.6</v>
          </cell>
          <cell r="J88">
            <v>1092620.51</v>
          </cell>
          <cell r="O88" t="str">
            <v>Abr</v>
          </cell>
          <cell r="P88">
            <v>139867.62</v>
          </cell>
          <cell r="Q88">
            <v>1862.3</v>
          </cell>
          <cell r="R88">
            <v>-82200.7</v>
          </cell>
          <cell r="S88">
            <v>360769.95</v>
          </cell>
          <cell r="T88">
            <v>420299.17</v>
          </cell>
          <cell r="Y88" t="str">
            <v>Abr</v>
          </cell>
          <cell r="Z88">
            <v>-437407.52</v>
          </cell>
          <cell r="AA88">
            <v>420299.17</v>
          </cell>
          <cell r="AB88">
            <v>46255.37</v>
          </cell>
          <cell r="AD88">
            <v>29147.019999999968</v>
          </cell>
          <cell r="AE88">
            <v>-503235.50000000006</v>
          </cell>
        </row>
        <row r="89">
          <cell r="C89" t="str">
            <v>May</v>
          </cell>
          <cell r="D89">
            <v>11299.3</v>
          </cell>
          <cell r="E89">
            <v>42845.34</v>
          </cell>
          <cell r="F89">
            <v>146338.59</v>
          </cell>
          <cell r="G89">
            <v>64830.01</v>
          </cell>
          <cell r="I89">
            <v>265313.24</v>
          </cell>
          <cell r="J89">
            <v>1357933.75</v>
          </cell>
          <cell r="O89" t="str">
            <v>May</v>
          </cell>
          <cell r="P89">
            <v>-79317.759999999995</v>
          </cell>
          <cell r="Q89">
            <v>116938.7</v>
          </cell>
          <cell r="R89">
            <v>1452.76</v>
          </cell>
          <cell r="S89">
            <v>56047.37</v>
          </cell>
          <cell r="T89">
            <v>95121.07</v>
          </cell>
          <cell r="Y89" t="str">
            <v>May</v>
          </cell>
          <cell r="Z89">
            <v>-306738.15999999997</v>
          </cell>
          <cell r="AA89">
            <v>95121.07</v>
          </cell>
          <cell r="AB89">
            <v>-9538.5</v>
          </cell>
          <cell r="AD89">
            <v>-221155.58999999997</v>
          </cell>
          <cell r="AE89">
            <v>-724391.09000000008</v>
          </cell>
        </row>
        <row r="90">
          <cell r="C90" t="str">
            <v>Jun</v>
          </cell>
          <cell r="D90">
            <v>8542.1299999999992</v>
          </cell>
          <cell r="E90">
            <v>39315.74</v>
          </cell>
          <cell r="F90">
            <v>216487.16</v>
          </cell>
          <cell r="G90">
            <v>73331.039999999994</v>
          </cell>
          <cell r="I90">
            <v>337676.07</v>
          </cell>
          <cell r="J90">
            <v>1695609.82</v>
          </cell>
          <cell r="O90" t="str">
            <v>Jun</v>
          </cell>
          <cell r="P90">
            <v>245343.97</v>
          </cell>
          <cell r="Q90">
            <v>45753.22</v>
          </cell>
          <cell r="R90">
            <v>99029.96</v>
          </cell>
          <cell r="S90">
            <v>-236034.1</v>
          </cell>
          <cell r="T90">
            <v>154093.04999999999</v>
          </cell>
          <cell r="Y90" t="str">
            <v>Jun</v>
          </cell>
          <cell r="Z90">
            <v>-264890.26</v>
          </cell>
          <cell r="AA90">
            <v>154093.04999999999</v>
          </cell>
          <cell r="AB90">
            <v>-11642.94</v>
          </cell>
          <cell r="AD90">
            <v>-122440.15000000002</v>
          </cell>
          <cell r="AE90">
            <v>-846831.24000000011</v>
          </cell>
        </row>
        <row r="91">
          <cell r="C91" t="str">
            <v>Jul</v>
          </cell>
          <cell r="D91">
            <v>13305.43</v>
          </cell>
          <cell r="E91">
            <v>44901.56</v>
          </cell>
          <cell r="F91">
            <v>173022.91</v>
          </cell>
          <cell r="G91">
            <v>73759.42</v>
          </cell>
          <cell r="I91">
            <v>304989.31</v>
          </cell>
          <cell r="J91">
            <v>2000599.1300000001</v>
          </cell>
          <cell r="O91" t="str">
            <v>Jul</v>
          </cell>
          <cell r="P91">
            <v>104147.92</v>
          </cell>
          <cell r="Q91">
            <v>67419.34</v>
          </cell>
          <cell r="R91">
            <v>22597.29</v>
          </cell>
          <cell r="S91">
            <v>205193.55</v>
          </cell>
          <cell r="T91">
            <v>399358.1</v>
          </cell>
          <cell r="Y91" t="str">
            <v>Jul</v>
          </cell>
          <cell r="Z91">
            <v>-358849.07</v>
          </cell>
          <cell r="AA91">
            <v>399358.1</v>
          </cell>
          <cell r="AB91">
            <v>-20763.150000000001</v>
          </cell>
          <cell r="AD91">
            <v>19745.879999999968</v>
          </cell>
          <cell r="AE91">
            <v>-827085.3600000001</v>
          </cell>
        </row>
        <row r="92">
          <cell r="C92" t="str">
            <v>Ago</v>
          </cell>
          <cell r="D92">
            <v>14915.26</v>
          </cell>
          <cell r="E92">
            <v>37989.919999999998</v>
          </cell>
          <cell r="F92">
            <v>165859.29</v>
          </cell>
          <cell r="G92">
            <v>61032.17</v>
          </cell>
          <cell r="I92">
            <v>279796.64</v>
          </cell>
          <cell r="J92">
            <v>2280395.77</v>
          </cell>
          <cell r="O92" t="str">
            <v>Ago</v>
          </cell>
          <cell r="P92">
            <v>22458.76</v>
          </cell>
          <cell r="Q92">
            <v>123808.86</v>
          </cell>
          <cell r="R92">
            <v>94869.87</v>
          </cell>
          <cell r="S92">
            <v>19392.7</v>
          </cell>
          <cell r="T92">
            <v>260530.19</v>
          </cell>
          <cell r="Y92" t="str">
            <v>Ago</v>
          </cell>
          <cell r="Z92">
            <v>-485730.44</v>
          </cell>
          <cell r="AA92">
            <v>260530.19</v>
          </cell>
          <cell r="AB92">
            <v>80609.039999999994</v>
          </cell>
          <cell r="AD92">
            <v>-144591.21000000002</v>
          </cell>
          <cell r="AE92">
            <v>-971676.57000000007</v>
          </cell>
        </row>
        <row r="93">
          <cell r="C93" t="str">
            <v>Sep</v>
          </cell>
          <cell r="D93">
            <v>16112.31</v>
          </cell>
          <cell r="E93">
            <v>41540.68</v>
          </cell>
          <cell r="F93">
            <v>158923.64000000001</v>
          </cell>
          <cell r="G93">
            <v>87479.14</v>
          </cell>
          <cell r="I93">
            <v>304055.77</v>
          </cell>
          <cell r="J93">
            <v>2584451.54</v>
          </cell>
          <cell r="O93" t="str">
            <v>Sep</v>
          </cell>
          <cell r="P93">
            <v>38638.35</v>
          </cell>
          <cell r="Q93">
            <v>-28011.25</v>
          </cell>
          <cell r="R93">
            <v>105483.87</v>
          </cell>
          <cell r="S93">
            <v>116893.55</v>
          </cell>
          <cell r="T93">
            <v>233004.53</v>
          </cell>
          <cell r="Y93" t="str">
            <v>Sep</v>
          </cell>
          <cell r="Z93">
            <v>-544634.78</v>
          </cell>
          <cell r="AA93">
            <v>233004.53</v>
          </cell>
          <cell r="AB93">
            <v>130316.84</v>
          </cell>
          <cell r="AD93">
            <v>-181313.41</v>
          </cell>
          <cell r="AE93">
            <v>-1152989.98</v>
          </cell>
        </row>
        <row r="94">
          <cell r="C94" t="str">
            <v>Oct</v>
          </cell>
          <cell r="D94">
            <v>18547.2</v>
          </cell>
          <cell r="E94">
            <v>47377.14</v>
          </cell>
          <cell r="F94">
            <v>219066.48</v>
          </cell>
          <cell r="G94">
            <v>154365.04999999999</v>
          </cell>
          <cell r="I94">
            <v>439355.88</v>
          </cell>
          <cell r="J94">
            <v>3023807.42</v>
          </cell>
          <cell r="O94" t="str">
            <v>Oct</v>
          </cell>
          <cell r="P94">
            <v>-79962.52</v>
          </cell>
          <cell r="Q94">
            <v>281071.24</v>
          </cell>
          <cell r="R94">
            <v>37354.61</v>
          </cell>
          <cell r="S94">
            <v>-27857.3</v>
          </cell>
          <cell r="T94">
            <v>210606.02</v>
          </cell>
          <cell r="Y94" t="str">
            <v>Oct</v>
          </cell>
          <cell r="Z94">
            <v>-264364.52</v>
          </cell>
          <cell r="AA94">
            <v>210606.02</v>
          </cell>
          <cell r="AB94">
            <v>27411.05</v>
          </cell>
          <cell r="AD94">
            <v>-26347.45000000003</v>
          </cell>
          <cell r="AE94">
            <v>-1179337.43</v>
          </cell>
        </row>
        <row r="95">
          <cell r="C95" t="str">
            <v>Nov</v>
          </cell>
          <cell r="D95">
            <v>24314.69</v>
          </cell>
          <cell r="E95">
            <v>44269.94</v>
          </cell>
          <cell r="F95">
            <v>184052.61</v>
          </cell>
          <cell r="G95">
            <v>97184.81</v>
          </cell>
          <cell r="I95">
            <v>349822.05</v>
          </cell>
          <cell r="J95">
            <v>3373629.4699999997</v>
          </cell>
          <cell r="O95" t="str">
            <v>Nov</v>
          </cell>
          <cell r="P95">
            <v>97681.36</v>
          </cell>
          <cell r="Q95">
            <v>68340.259999999995</v>
          </cell>
          <cell r="R95">
            <v>14484.96</v>
          </cell>
          <cell r="S95">
            <v>40799.53</v>
          </cell>
          <cell r="T95">
            <v>221306.12</v>
          </cell>
          <cell r="Y95" t="str">
            <v>Nov</v>
          </cell>
          <cell r="Z95">
            <v>-126822.47</v>
          </cell>
          <cell r="AA95">
            <v>221306.12</v>
          </cell>
          <cell r="AB95">
            <v>-121735.41</v>
          </cell>
          <cell r="AD95">
            <v>-27251.760000000009</v>
          </cell>
          <cell r="AE95">
            <v>-1206589.19</v>
          </cell>
        </row>
        <row r="96">
          <cell r="C96" t="str">
            <v>Dic*</v>
          </cell>
          <cell r="D96">
            <v>16940.04</v>
          </cell>
          <cell r="E96">
            <v>59954.76</v>
          </cell>
          <cell r="F96">
            <v>207862.27</v>
          </cell>
          <cell r="G96">
            <v>59423.1</v>
          </cell>
          <cell r="I96">
            <v>344180.17</v>
          </cell>
          <cell r="J96">
            <v>3717809.6399999997</v>
          </cell>
          <cell r="O96" t="str">
            <v>Dic*</v>
          </cell>
          <cell r="P96">
            <v>170131.23</v>
          </cell>
          <cell r="Q96">
            <v>274086.99</v>
          </cell>
          <cell r="R96">
            <v>34125.620000000003</v>
          </cell>
          <cell r="S96">
            <v>-224072.13</v>
          </cell>
          <cell r="T96">
            <v>254271.72</v>
          </cell>
          <cell r="Y96" t="str">
            <v>Dic*</v>
          </cell>
          <cell r="Z96">
            <v>-265991.27</v>
          </cell>
          <cell r="AA96">
            <v>254271.72</v>
          </cell>
          <cell r="AB96">
            <v>41058.42</v>
          </cell>
          <cell r="AD96">
            <v>29338.869999999981</v>
          </cell>
          <cell r="AE96">
            <v>-1177250.32</v>
          </cell>
        </row>
        <row r="110">
          <cell r="B110" t="str">
            <v>Cuadro II-3B</v>
          </cell>
          <cell r="N110" t="str">
            <v>Cuadro II-4B</v>
          </cell>
          <cell r="X110" t="str">
            <v>Cuadro II-5B</v>
          </cell>
        </row>
        <row r="112">
          <cell r="B112" t="str">
            <v>REINTEGROS POR SERVICIOS FINANCIEROS Y NO FINANCIEROS</v>
          </cell>
          <cell r="N112" t="str">
            <v>CUENTA DE CAPITAL</v>
          </cell>
          <cell r="X112" t="str">
            <v>BALANZA CAMBIARIA</v>
          </cell>
        </row>
        <row r="114">
          <cell r="B114" t="str">
            <v>(Valores acumulados)</v>
          </cell>
          <cell r="N114" t="str">
            <v>(Valores acumulados)</v>
          </cell>
          <cell r="X114" t="str">
            <v>(Valores acumulados)</v>
          </cell>
        </row>
        <row r="116">
          <cell r="G116" t="str">
            <v xml:space="preserve">               (Miles de dólares)</v>
          </cell>
          <cell r="S116" t="str">
            <v xml:space="preserve">                         (Miles de dólares)</v>
          </cell>
          <cell r="AB116" t="str">
            <v xml:space="preserve">                                (Miles de dólares)</v>
          </cell>
        </row>
        <row r="117">
          <cell r="B117" t="str">
            <v>Período</v>
          </cell>
          <cell r="D117" t="str">
            <v>Turismo</v>
          </cell>
          <cell r="E117" t="str">
            <v>Transferencias</v>
          </cell>
          <cell r="F117" t="str">
            <v>Otros servicios</v>
          </cell>
          <cell r="G117" t="str">
            <v>Servicios</v>
          </cell>
          <cell r="I117" t="str">
            <v xml:space="preserve">    Servicios</v>
          </cell>
          <cell r="N117" t="str">
            <v>Período</v>
          </cell>
          <cell r="P117" t="str">
            <v>Sector</v>
          </cell>
          <cell r="Q117" t="str">
            <v>Inversión</v>
          </cell>
          <cell r="R117" t="str">
            <v>Sector</v>
          </cell>
          <cell r="S117" t="str">
            <v>Operaciones</v>
          </cell>
          <cell r="T117" t="str">
            <v>Financiación</v>
          </cell>
          <cell r="Y117" t="str">
            <v>Período</v>
          </cell>
          <cell r="Z117" t="str">
            <v>Superávit o</v>
          </cell>
          <cell r="AA117" t="str">
            <v xml:space="preserve">  Financiación</v>
          </cell>
          <cell r="AB117" t="str">
            <v>Causaciones</v>
          </cell>
          <cell r="AD117" t="str">
            <v>Var. reservas</v>
          </cell>
        </row>
        <row r="118">
          <cell r="E118" t="str">
            <v>e ingresos</v>
          </cell>
          <cell r="F118" t="str">
            <v>no financieros</v>
          </cell>
          <cell r="G118" t="str">
            <v>financieros</v>
          </cell>
          <cell r="I118" t="str">
            <v>totales</v>
          </cell>
          <cell r="P118" t="str">
            <v>privado¹</v>
          </cell>
          <cell r="Q118" t="str">
            <v>extranjera</v>
          </cell>
          <cell r="R118" t="str">
            <v>oficial¹</v>
          </cell>
          <cell r="S118" t="str">
            <v>especiales²</v>
          </cell>
          <cell r="T118" t="str">
            <v>neta</v>
          </cell>
          <cell r="Z118" t="str">
            <v>déficit en</v>
          </cell>
          <cell r="AA118" t="str">
            <v>neta</v>
          </cell>
          <cell r="AB118" t="str">
            <v>valuac. y prov.</v>
          </cell>
          <cell r="AD118" t="str">
            <v>netas</v>
          </cell>
        </row>
        <row r="119">
          <cell r="E119" t="str">
            <v>personales</v>
          </cell>
          <cell r="Q119" t="str">
            <v>neta</v>
          </cell>
          <cell r="Z119" t="str">
            <v>Cta. Cte.</v>
          </cell>
        </row>
        <row r="120">
          <cell r="C120" t="str">
            <v>Ene/92</v>
          </cell>
          <cell r="D120">
            <v>114511</v>
          </cell>
          <cell r="E120">
            <v>153740</v>
          </cell>
          <cell r="F120">
            <v>29600</v>
          </cell>
          <cell r="G120">
            <v>33905</v>
          </cell>
          <cell r="I120">
            <v>331756</v>
          </cell>
          <cell r="O120" t="str">
            <v>Ene/92</v>
          </cell>
          <cell r="P120">
            <v>0</v>
          </cell>
          <cell r="Q120">
            <v>0</v>
          </cell>
          <cell r="R120">
            <v>0</v>
          </cell>
          <cell r="S120">
            <v>0</v>
          </cell>
          <cell r="T120">
            <v>0</v>
          </cell>
          <cell r="Y120" t="str">
            <v>Ene/92</v>
          </cell>
          <cell r="Z120">
            <v>0</v>
          </cell>
          <cell r="AA120">
            <v>0</v>
          </cell>
          <cell r="AB120">
            <v>0</v>
          </cell>
          <cell r="AD120">
            <v>0</v>
          </cell>
        </row>
        <row r="121">
          <cell r="C121" t="str">
            <v>Feb</v>
          </cell>
          <cell r="D121">
            <v>182466</v>
          </cell>
          <cell r="E121">
            <v>281676</v>
          </cell>
          <cell r="F121">
            <v>61700</v>
          </cell>
          <cell r="G121">
            <v>67953</v>
          </cell>
          <cell r="I121">
            <v>593795</v>
          </cell>
          <cell r="O121" t="str">
            <v>Feb</v>
          </cell>
          <cell r="P121">
            <v>0</v>
          </cell>
          <cell r="Q121">
            <v>0</v>
          </cell>
          <cell r="R121">
            <v>0</v>
          </cell>
          <cell r="S121">
            <v>0</v>
          </cell>
          <cell r="T121">
            <v>0</v>
          </cell>
          <cell r="Y121" t="str">
            <v>Feb</v>
          </cell>
          <cell r="Z121">
            <v>0</v>
          </cell>
          <cell r="AA121">
            <v>0</v>
          </cell>
          <cell r="AB121">
            <v>0</v>
          </cell>
          <cell r="AD121">
            <v>0</v>
          </cell>
        </row>
        <row r="122">
          <cell r="C122" t="str">
            <v>Mar</v>
          </cell>
          <cell r="D122">
            <v>269818</v>
          </cell>
          <cell r="E122">
            <v>443310</v>
          </cell>
          <cell r="F122">
            <v>93100</v>
          </cell>
          <cell r="G122">
            <v>97478</v>
          </cell>
          <cell r="I122">
            <v>903706</v>
          </cell>
          <cell r="O122" t="str">
            <v>Mar</v>
          </cell>
          <cell r="P122">
            <v>0</v>
          </cell>
          <cell r="Q122">
            <v>0</v>
          </cell>
          <cell r="R122">
            <v>0</v>
          </cell>
          <cell r="S122">
            <v>0</v>
          </cell>
          <cell r="T122">
            <v>0</v>
          </cell>
          <cell r="Y122" t="str">
            <v>Mar</v>
          </cell>
          <cell r="Z122">
            <v>0</v>
          </cell>
          <cell r="AA122">
            <v>0</v>
          </cell>
          <cell r="AB122">
            <v>0</v>
          </cell>
          <cell r="AD122">
            <v>0</v>
          </cell>
        </row>
        <row r="123">
          <cell r="C123" t="str">
            <v>Abr</v>
          </cell>
          <cell r="D123">
            <v>345483</v>
          </cell>
          <cell r="E123">
            <v>595562</v>
          </cell>
          <cell r="F123">
            <v>126300</v>
          </cell>
          <cell r="G123">
            <v>126982</v>
          </cell>
          <cell r="I123">
            <v>1194327</v>
          </cell>
          <cell r="O123" t="str">
            <v>Abr</v>
          </cell>
          <cell r="P123">
            <v>0</v>
          </cell>
          <cell r="Q123">
            <v>0</v>
          </cell>
          <cell r="R123">
            <v>0</v>
          </cell>
          <cell r="S123">
            <v>0</v>
          </cell>
          <cell r="T123">
            <v>0</v>
          </cell>
          <cell r="Y123" t="str">
            <v>Abr</v>
          </cell>
          <cell r="Z123">
            <v>0</v>
          </cell>
          <cell r="AA123">
            <v>0</v>
          </cell>
          <cell r="AB123">
            <v>0</v>
          </cell>
          <cell r="AD123">
            <v>0</v>
          </cell>
        </row>
        <row r="124">
          <cell r="C124" t="str">
            <v>May</v>
          </cell>
          <cell r="D124">
            <v>406393</v>
          </cell>
          <cell r="E124">
            <v>783442</v>
          </cell>
          <cell r="F124">
            <v>155700</v>
          </cell>
          <cell r="G124">
            <v>161143</v>
          </cell>
          <cell r="I124">
            <v>1506678</v>
          </cell>
          <cell r="O124" t="str">
            <v>May</v>
          </cell>
          <cell r="P124">
            <v>0</v>
          </cell>
          <cell r="Q124">
            <v>0</v>
          </cell>
          <cell r="R124">
            <v>0</v>
          </cell>
          <cell r="S124">
            <v>0</v>
          </cell>
          <cell r="T124">
            <v>0</v>
          </cell>
          <cell r="Y124" t="str">
            <v>May</v>
          </cell>
          <cell r="Z124">
            <v>0</v>
          </cell>
          <cell r="AA124">
            <v>0</v>
          </cell>
          <cell r="AB124">
            <v>0</v>
          </cell>
          <cell r="AD124">
            <v>0</v>
          </cell>
        </row>
        <row r="125">
          <cell r="C125" t="str">
            <v>Jun</v>
          </cell>
          <cell r="D125">
            <v>476180</v>
          </cell>
          <cell r="E125">
            <v>970946</v>
          </cell>
          <cell r="F125">
            <v>182000</v>
          </cell>
          <cell r="G125">
            <v>192968</v>
          </cell>
          <cell r="I125">
            <v>1822094</v>
          </cell>
          <cell r="O125" t="str">
            <v>Jun</v>
          </cell>
          <cell r="P125">
            <v>0</v>
          </cell>
          <cell r="Q125">
            <v>0</v>
          </cell>
          <cell r="R125">
            <v>0</v>
          </cell>
          <cell r="S125">
            <v>0</v>
          </cell>
          <cell r="T125">
            <v>0</v>
          </cell>
          <cell r="Y125" t="str">
            <v>Jun</v>
          </cell>
          <cell r="Z125">
            <v>0</v>
          </cell>
          <cell r="AA125">
            <v>0</v>
          </cell>
          <cell r="AB125">
            <v>0</v>
          </cell>
          <cell r="AD125">
            <v>0</v>
          </cell>
        </row>
        <row r="126">
          <cell r="C126" t="str">
            <v>Jul</v>
          </cell>
          <cell r="D126">
            <v>547507</v>
          </cell>
          <cell r="E126">
            <v>1121655</v>
          </cell>
          <cell r="F126">
            <v>209800</v>
          </cell>
          <cell r="G126">
            <v>224540</v>
          </cell>
          <cell r="I126">
            <v>2103502</v>
          </cell>
          <cell r="O126" t="str">
            <v>Jul</v>
          </cell>
          <cell r="P126">
            <v>0</v>
          </cell>
          <cell r="Q126">
            <v>0</v>
          </cell>
          <cell r="R126">
            <v>0</v>
          </cell>
          <cell r="S126">
            <v>0</v>
          </cell>
          <cell r="T126">
            <v>0</v>
          </cell>
          <cell r="Y126" t="str">
            <v>Jul</v>
          </cell>
          <cell r="Z126">
            <v>0</v>
          </cell>
          <cell r="AA126">
            <v>0</v>
          </cell>
          <cell r="AB126">
            <v>0</v>
          </cell>
          <cell r="AD126">
            <v>0</v>
          </cell>
        </row>
        <row r="127">
          <cell r="C127" t="str">
            <v>Ago</v>
          </cell>
          <cell r="D127">
            <v>609528</v>
          </cell>
          <cell r="E127">
            <v>1202870</v>
          </cell>
          <cell r="F127">
            <v>237900</v>
          </cell>
          <cell r="G127">
            <v>256561</v>
          </cell>
          <cell r="I127">
            <v>2306859</v>
          </cell>
          <cell r="O127" t="str">
            <v>Ago</v>
          </cell>
          <cell r="P127">
            <v>0</v>
          </cell>
          <cell r="Q127">
            <v>0</v>
          </cell>
          <cell r="R127">
            <v>0</v>
          </cell>
          <cell r="S127">
            <v>0</v>
          </cell>
          <cell r="T127">
            <v>0</v>
          </cell>
          <cell r="Y127" t="str">
            <v>Ago</v>
          </cell>
          <cell r="Z127">
            <v>0</v>
          </cell>
          <cell r="AA127">
            <v>0</v>
          </cell>
          <cell r="AB127">
            <v>0</v>
          </cell>
          <cell r="AD127">
            <v>0</v>
          </cell>
        </row>
        <row r="128">
          <cell r="C128" t="str">
            <v>Sep</v>
          </cell>
          <cell r="D128">
            <v>705309</v>
          </cell>
          <cell r="E128">
            <v>1306602</v>
          </cell>
          <cell r="F128">
            <v>277800</v>
          </cell>
          <cell r="G128">
            <v>287128</v>
          </cell>
          <cell r="I128">
            <v>2576839</v>
          </cell>
          <cell r="O128" t="str">
            <v>Sep</v>
          </cell>
          <cell r="P128">
            <v>0</v>
          </cell>
          <cell r="Q128">
            <v>0</v>
          </cell>
          <cell r="R128">
            <v>0</v>
          </cell>
          <cell r="S128">
            <v>0</v>
          </cell>
          <cell r="T128">
            <v>0</v>
          </cell>
          <cell r="Y128" t="str">
            <v>Sep</v>
          </cell>
          <cell r="Z128">
            <v>0</v>
          </cell>
          <cell r="AA128">
            <v>0</v>
          </cell>
          <cell r="AB128">
            <v>0</v>
          </cell>
          <cell r="AD128">
            <v>0</v>
          </cell>
        </row>
        <row r="129">
          <cell r="C129" t="str">
            <v>Oct</v>
          </cell>
          <cell r="D129">
            <v>731988</v>
          </cell>
          <cell r="E129">
            <v>1389480</v>
          </cell>
          <cell r="F129">
            <v>339800</v>
          </cell>
          <cell r="G129">
            <v>330481</v>
          </cell>
          <cell r="I129">
            <v>2791749</v>
          </cell>
          <cell r="O129" t="str">
            <v>Oct</v>
          </cell>
          <cell r="P129">
            <v>0</v>
          </cell>
          <cell r="Q129">
            <v>0</v>
          </cell>
          <cell r="R129">
            <v>0</v>
          </cell>
          <cell r="S129">
            <v>0</v>
          </cell>
          <cell r="T129">
            <v>0</v>
          </cell>
          <cell r="Y129" t="str">
            <v>Oct</v>
          </cell>
          <cell r="Z129">
            <v>0</v>
          </cell>
          <cell r="AA129">
            <v>0</v>
          </cell>
          <cell r="AB129">
            <v>0</v>
          </cell>
          <cell r="AD129">
            <v>0</v>
          </cell>
        </row>
        <row r="130">
          <cell r="C130" t="str">
            <v>Nov</v>
          </cell>
          <cell r="D130">
            <v>765108</v>
          </cell>
          <cell r="E130">
            <v>1470365</v>
          </cell>
          <cell r="F130">
            <v>382900</v>
          </cell>
          <cell r="G130">
            <v>364688</v>
          </cell>
          <cell r="I130">
            <v>2983061</v>
          </cell>
          <cell r="O130" t="str">
            <v>Nov</v>
          </cell>
          <cell r="P130">
            <v>0</v>
          </cell>
          <cell r="Q130">
            <v>0</v>
          </cell>
          <cell r="R130">
            <v>0</v>
          </cell>
          <cell r="S130">
            <v>0</v>
          </cell>
          <cell r="T130">
            <v>0</v>
          </cell>
          <cell r="Y130" t="str">
            <v>Nov</v>
          </cell>
          <cell r="Z130">
            <v>0</v>
          </cell>
          <cell r="AA130">
            <v>0</v>
          </cell>
          <cell r="AB130">
            <v>0</v>
          </cell>
          <cell r="AD130">
            <v>0</v>
          </cell>
        </row>
        <row r="131">
          <cell r="C131" t="str">
            <v>Dic</v>
          </cell>
          <cell r="D131">
            <v>797385</v>
          </cell>
          <cell r="E131">
            <v>1592865</v>
          </cell>
          <cell r="F131">
            <v>416900</v>
          </cell>
          <cell r="G131">
            <v>395851</v>
          </cell>
          <cell r="I131">
            <v>3203001</v>
          </cell>
          <cell r="O131" t="str">
            <v>Dic</v>
          </cell>
          <cell r="P131">
            <v>0</v>
          </cell>
          <cell r="Q131">
            <v>0</v>
          </cell>
          <cell r="R131">
            <v>0</v>
          </cell>
          <cell r="S131">
            <v>0</v>
          </cell>
          <cell r="T131">
            <v>0</v>
          </cell>
          <cell r="Y131" t="str">
            <v>Dic</v>
          </cell>
          <cell r="Z131">
            <v>0</v>
          </cell>
          <cell r="AA131">
            <v>0</v>
          </cell>
          <cell r="AB131">
            <v>0</v>
          </cell>
          <cell r="AD131">
            <v>0</v>
          </cell>
        </row>
        <row r="132">
          <cell r="C132" t="str">
            <v>Ene/93</v>
          </cell>
          <cell r="D132">
            <v>42301.246950000001</v>
          </cell>
          <cell r="E132">
            <v>50717.076639999999</v>
          </cell>
          <cell r="F132">
            <v>25797.451659999999</v>
          </cell>
          <cell r="G132">
            <v>3826.4597199999998</v>
          </cell>
          <cell r="I132">
            <v>122642.23497</v>
          </cell>
          <cell r="O132" t="str">
            <v>Ene/93</v>
          </cell>
          <cell r="P132">
            <v>0</v>
          </cell>
          <cell r="Q132">
            <v>0</v>
          </cell>
          <cell r="R132">
            <v>0</v>
          </cell>
          <cell r="S132">
            <v>0</v>
          </cell>
          <cell r="T132">
            <v>0</v>
          </cell>
          <cell r="Y132" t="str">
            <v>Ene/93</v>
          </cell>
          <cell r="Z132">
            <v>0</v>
          </cell>
          <cell r="AA132">
            <v>0</v>
          </cell>
          <cell r="AB132">
            <v>0</v>
          </cell>
          <cell r="AD132">
            <v>0</v>
          </cell>
        </row>
        <row r="133">
          <cell r="C133" t="str">
            <v>Feb</v>
          </cell>
          <cell r="D133">
            <v>82985.200370000006</v>
          </cell>
          <cell r="E133">
            <v>134894.22963000002</v>
          </cell>
          <cell r="F133">
            <v>59266.951820000002</v>
          </cell>
          <cell r="G133">
            <v>23773.994859999999</v>
          </cell>
          <cell r="I133">
            <v>300920.37667999999</v>
          </cell>
          <cell r="O133" t="str">
            <v>Feb</v>
          </cell>
          <cell r="P133">
            <v>0</v>
          </cell>
          <cell r="Q133">
            <v>0</v>
          </cell>
          <cell r="R133">
            <v>0</v>
          </cell>
          <cell r="S133">
            <v>0</v>
          </cell>
          <cell r="T133">
            <v>0</v>
          </cell>
          <cell r="Y133" t="str">
            <v>Feb</v>
          </cell>
          <cell r="Z133">
            <v>0</v>
          </cell>
          <cell r="AA133">
            <v>0</v>
          </cell>
          <cell r="AB133">
            <v>0</v>
          </cell>
          <cell r="AD133">
            <v>0</v>
          </cell>
        </row>
        <row r="134">
          <cell r="C134" t="str">
            <v>Mar</v>
          </cell>
          <cell r="D134">
            <v>148335.22315999999</v>
          </cell>
          <cell r="E134">
            <v>228444.92926</v>
          </cell>
          <cell r="F134">
            <v>107786.55296</v>
          </cell>
          <cell r="G134">
            <v>43349.381309999997</v>
          </cell>
          <cell r="I134">
            <v>527916.08669000003</v>
          </cell>
          <cell r="O134" t="str">
            <v>Mar</v>
          </cell>
          <cell r="P134">
            <v>0</v>
          </cell>
          <cell r="Q134">
            <v>0</v>
          </cell>
          <cell r="R134">
            <v>0</v>
          </cell>
          <cell r="S134">
            <v>0</v>
          </cell>
          <cell r="T134">
            <v>0</v>
          </cell>
          <cell r="Y134" t="str">
            <v>Mar</v>
          </cell>
          <cell r="Z134">
            <v>0</v>
          </cell>
          <cell r="AA134">
            <v>0</v>
          </cell>
          <cell r="AB134">
            <v>0</v>
          </cell>
          <cell r="AD134">
            <v>0</v>
          </cell>
        </row>
        <row r="135">
          <cell r="C135" t="str">
            <v>Abr</v>
          </cell>
          <cell r="D135">
            <v>206255.25987000001</v>
          </cell>
          <cell r="E135">
            <v>347069.45279000001</v>
          </cell>
          <cell r="F135">
            <v>152427.35529000001</v>
          </cell>
          <cell r="G135">
            <v>77698.492039999997</v>
          </cell>
          <cell r="I135">
            <v>783450.55998999998</v>
          </cell>
          <cell r="O135" t="str">
            <v>Abr</v>
          </cell>
          <cell r="P135">
            <v>0</v>
          </cell>
          <cell r="Q135">
            <v>0</v>
          </cell>
          <cell r="R135">
            <v>0</v>
          </cell>
          <cell r="S135">
            <v>0</v>
          </cell>
          <cell r="T135">
            <v>0</v>
          </cell>
          <cell r="Y135" t="str">
            <v>Abr</v>
          </cell>
          <cell r="Z135">
            <v>0</v>
          </cell>
          <cell r="AA135">
            <v>0</v>
          </cell>
          <cell r="AB135">
            <v>0</v>
          </cell>
          <cell r="AD135">
            <v>0</v>
          </cell>
        </row>
        <row r="136">
          <cell r="C136" t="str">
            <v>May</v>
          </cell>
          <cell r="D136">
            <v>287742.18982999999</v>
          </cell>
          <cell r="E136">
            <v>513952.67582</v>
          </cell>
          <cell r="F136">
            <v>204250.33649000002</v>
          </cell>
          <cell r="G136">
            <v>127043.83215999999</v>
          </cell>
          <cell r="I136">
            <v>1132989.0342999999</v>
          </cell>
          <cell r="O136" t="str">
            <v>May</v>
          </cell>
          <cell r="P136">
            <v>0</v>
          </cell>
          <cell r="Q136">
            <v>0</v>
          </cell>
          <cell r="R136">
            <v>0</v>
          </cell>
          <cell r="S136">
            <v>0</v>
          </cell>
          <cell r="T136">
            <v>0</v>
          </cell>
          <cell r="Y136" t="str">
            <v>May</v>
          </cell>
          <cell r="Z136">
            <v>0</v>
          </cell>
          <cell r="AA136">
            <v>0</v>
          </cell>
          <cell r="AB136">
            <v>0</v>
          </cell>
          <cell r="AD136">
            <v>0</v>
          </cell>
        </row>
        <row r="137">
          <cell r="C137" t="str">
            <v>Jun</v>
          </cell>
          <cell r="D137">
            <v>364940.5907</v>
          </cell>
          <cell r="E137">
            <v>710329.06254000007</v>
          </cell>
          <cell r="F137">
            <v>280513.16982000001</v>
          </cell>
          <cell r="G137">
            <v>199550.53151</v>
          </cell>
          <cell r="I137">
            <v>1555333.35457</v>
          </cell>
          <cell r="O137" t="str">
            <v>Jun</v>
          </cell>
          <cell r="P137">
            <v>0</v>
          </cell>
          <cell r="Q137">
            <v>0</v>
          </cell>
          <cell r="R137">
            <v>0</v>
          </cell>
          <cell r="S137">
            <v>0</v>
          </cell>
          <cell r="T137">
            <v>0</v>
          </cell>
          <cell r="Y137" t="str">
            <v>Jun</v>
          </cell>
          <cell r="Z137">
            <v>0</v>
          </cell>
          <cell r="AA137">
            <v>0</v>
          </cell>
          <cell r="AB137">
            <v>0</v>
          </cell>
          <cell r="AD137">
            <v>0</v>
          </cell>
        </row>
        <row r="138">
          <cell r="C138" t="str">
            <v>Jul</v>
          </cell>
          <cell r="D138">
            <v>436587.07669000002</v>
          </cell>
          <cell r="E138">
            <v>806829.32422000007</v>
          </cell>
          <cell r="F138">
            <v>334521.87355000002</v>
          </cell>
          <cell r="G138">
            <v>248723.38529000001</v>
          </cell>
          <cell r="I138">
            <v>1826661.6597500001</v>
          </cell>
          <cell r="O138" t="str">
            <v>Jul</v>
          </cell>
          <cell r="P138">
            <v>0</v>
          </cell>
          <cell r="Q138">
            <v>0</v>
          </cell>
          <cell r="R138">
            <v>0</v>
          </cell>
          <cell r="S138">
            <v>0</v>
          </cell>
          <cell r="T138">
            <v>0</v>
          </cell>
          <cell r="Y138" t="str">
            <v>Jul</v>
          </cell>
          <cell r="Z138">
            <v>0</v>
          </cell>
          <cell r="AA138">
            <v>0</v>
          </cell>
          <cell r="AB138">
            <v>0</v>
          </cell>
          <cell r="AD138">
            <v>0</v>
          </cell>
        </row>
        <row r="139">
          <cell r="C139" t="str">
            <v>Ago</v>
          </cell>
          <cell r="D139">
            <v>511233.05907000002</v>
          </cell>
          <cell r="E139">
            <v>887786.80666000012</v>
          </cell>
          <cell r="F139">
            <v>375592.93824000005</v>
          </cell>
          <cell r="G139">
            <v>320826.12849999999</v>
          </cell>
          <cell r="I139">
            <v>2095438.9324700001</v>
          </cell>
          <cell r="O139" t="str">
            <v>Ago</v>
          </cell>
          <cell r="P139">
            <v>0</v>
          </cell>
          <cell r="Q139">
            <v>0</v>
          </cell>
          <cell r="R139">
            <v>0</v>
          </cell>
          <cell r="S139">
            <v>0</v>
          </cell>
          <cell r="T139">
            <v>0</v>
          </cell>
          <cell r="Y139" t="str">
            <v>Ago</v>
          </cell>
          <cell r="Z139">
            <v>0</v>
          </cell>
          <cell r="AA139">
            <v>0</v>
          </cell>
          <cell r="AB139">
            <v>0</v>
          </cell>
          <cell r="AD139">
            <v>0</v>
          </cell>
        </row>
        <row r="140">
          <cell r="C140" t="str">
            <v>Sep</v>
          </cell>
          <cell r="D140">
            <v>572920.04431999999</v>
          </cell>
          <cell r="E140">
            <v>981997.49332000013</v>
          </cell>
          <cell r="F140">
            <v>424769.12043000007</v>
          </cell>
          <cell r="G140">
            <v>373292.85861</v>
          </cell>
          <cell r="I140">
            <v>2352979.5166800003</v>
          </cell>
          <cell r="O140" t="str">
            <v>Sep</v>
          </cell>
          <cell r="P140">
            <v>0</v>
          </cell>
          <cell r="Q140">
            <v>0</v>
          </cell>
          <cell r="R140">
            <v>0</v>
          </cell>
          <cell r="S140">
            <v>0</v>
          </cell>
          <cell r="T140">
            <v>0</v>
          </cell>
          <cell r="Y140" t="str">
            <v>Sep</v>
          </cell>
          <cell r="Z140">
            <v>0</v>
          </cell>
          <cell r="AA140">
            <v>0</v>
          </cell>
          <cell r="AB140">
            <v>0</v>
          </cell>
          <cell r="AD140">
            <v>0</v>
          </cell>
        </row>
        <row r="141">
          <cell r="C141" t="str">
            <v>Oct*</v>
          </cell>
          <cell r="D141">
            <v>622645.93871000002</v>
          </cell>
          <cell r="E141">
            <v>1032323.0432600002</v>
          </cell>
          <cell r="F141">
            <v>484610.70333000005</v>
          </cell>
          <cell r="G141">
            <v>436620.14929999999</v>
          </cell>
          <cell r="I141">
            <v>2576199.8346000002</v>
          </cell>
          <cell r="O141" t="str">
            <v>Oct*</v>
          </cell>
          <cell r="P141">
            <v>0</v>
          </cell>
          <cell r="Q141">
            <v>0</v>
          </cell>
          <cell r="R141">
            <v>0</v>
          </cell>
          <cell r="S141">
            <v>0</v>
          </cell>
          <cell r="T141">
            <v>0</v>
          </cell>
          <cell r="Y141" t="str">
            <v>Oct*</v>
          </cell>
          <cell r="Z141">
            <v>0</v>
          </cell>
          <cell r="AA141">
            <v>0</v>
          </cell>
          <cell r="AB141">
            <v>0</v>
          </cell>
          <cell r="AD141">
            <v>0</v>
          </cell>
        </row>
        <row r="142">
          <cell r="C142" t="str">
            <v>Nov*</v>
          </cell>
          <cell r="D142">
            <v>696104.40433000005</v>
          </cell>
          <cell r="E142">
            <v>1091125.5622800002</v>
          </cell>
          <cell r="F142">
            <v>532814.41276000009</v>
          </cell>
          <cell r="G142">
            <v>479708.41436</v>
          </cell>
          <cell r="I142">
            <v>2799752.79373</v>
          </cell>
          <cell r="O142" t="str">
            <v>Nov*</v>
          </cell>
          <cell r="P142">
            <v>0</v>
          </cell>
          <cell r="Q142">
            <v>0</v>
          </cell>
          <cell r="R142">
            <v>0</v>
          </cell>
          <cell r="S142">
            <v>0</v>
          </cell>
          <cell r="T142">
            <v>0</v>
          </cell>
          <cell r="Y142" t="str">
            <v>Nov*</v>
          </cell>
          <cell r="Z142">
            <v>0</v>
          </cell>
          <cell r="AA142">
            <v>0</v>
          </cell>
          <cell r="AB142">
            <v>0</v>
          </cell>
          <cell r="AD142">
            <v>0</v>
          </cell>
        </row>
        <row r="143">
          <cell r="C143" t="str">
            <v>Dic*</v>
          </cell>
          <cell r="D143">
            <v>734371.78551000007</v>
          </cell>
          <cell r="E143">
            <v>1153035.6183600002</v>
          </cell>
          <cell r="F143">
            <v>623565.82502000011</v>
          </cell>
          <cell r="G143">
            <v>529355.31866999995</v>
          </cell>
          <cell r="I143">
            <v>3040328.5475599999</v>
          </cell>
          <cell r="O143" t="str">
            <v>Dic*</v>
          </cell>
          <cell r="P143">
            <v>0</v>
          </cell>
          <cell r="Q143">
            <v>0</v>
          </cell>
          <cell r="R143">
            <v>0</v>
          </cell>
          <cell r="S143">
            <v>0</v>
          </cell>
          <cell r="T143">
            <v>0</v>
          </cell>
          <cell r="Y143" t="str">
            <v>Dic*</v>
          </cell>
          <cell r="Z143">
            <v>0</v>
          </cell>
          <cell r="AA143">
            <v>0</v>
          </cell>
          <cell r="AB143">
            <v>0</v>
          </cell>
          <cell r="AD143">
            <v>0</v>
          </cell>
        </row>
        <row r="144">
          <cell r="B144">
            <v>1994</v>
          </cell>
          <cell r="C144" t="str">
            <v>Ene</v>
          </cell>
          <cell r="D144">
            <v>52309.503879999997</v>
          </cell>
          <cell r="E144">
            <v>60242.882149999998</v>
          </cell>
          <cell r="F144">
            <v>89650.704140000002</v>
          </cell>
          <cell r="G144">
            <v>9462.7562500000004</v>
          </cell>
          <cell r="I144">
            <v>211665.84641999999</v>
          </cell>
          <cell r="N144">
            <v>1994</v>
          </cell>
          <cell r="O144" t="str">
            <v>Ene</v>
          </cell>
          <cell r="P144">
            <v>98856.574869999997</v>
          </cell>
          <cell r="Q144">
            <v>4289.4307799999997</v>
          </cell>
          <cell r="R144">
            <v>36038.230360000001</v>
          </cell>
          <cell r="S144">
            <v>-58487.178059999998</v>
          </cell>
          <cell r="T144">
            <v>80697.057950000002</v>
          </cell>
          <cell r="X144">
            <v>1994</v>
          </cell>
          <cell r="Y144" t="str">
            <v>Ene</v>
          </cell>
          <cell r="Z144">
            <v>-4908.22703</v>
          </cell>
          <cell r="AA144">
            <v>80697.057950000002</v>
          </cell>
          <cell r="AB144">
            <v>44490.059780000003</v>
          </cell>
          <cell r="AD144">
            <v>120278.89070000002</v>
          </cell>
        </row>
        <row r="145">
          <cell r="C145" t="str">
            <v>Feb</v>
          </cell>
          <cell r="D145">
            <v>116683.37153</v>
          </cell>
          <cell r="E145">
            <v>122180.88803999999</v>
          </cell>
          <cell r="F145">
            <v>161920.88153000001</v>
          </cell>
          <cell r="G145">
            <v>38392.205869999998</v>
          </cell>
          <cell r="I145">
            <v>439177.34696999996</v>
          </cell>
          <cell r="O145" t="str">
            <v>Feb</v>
          </cell>
          <cell r="P145">
            <v>163135.79848999999</v>
          </cell>
          <cell r="Q145">
            <v>58439.752120000005</v>
          </cell>
          <cell r="R145">
            <v>35209.339830000004</v>
          </cell>
          <cell r="S145">
            <v>-131003.14214000001</v>
          </cell>
          <cell r="T145">
            <v>125781.74830000001</v>
          </cell>
          <cell r="Y145" t="str">
            <v>Feb</v>
          </cell>
          <cell r="Z145">
            <v>7078.2721099999999</v>
          </cell>
          <cell r="AA145">
            <v>125781.74830000001</v>
          </cell>
          <cell r="AB145">
            <v>79208.181400000001</v>
          </cell>
          <cell r="AD145">
            <v>212068.20181</v>
          </cell>
        </row>
        <row r="146">
          <cell r="C146" t="str">
            <v>Mar</v>
          </cell>
          <cell r="D146">
            <v>190488.26367000001</v>
          </cell>
          <cell r="E146">
            <v>183206.96518999999</v>
          </cell>
          <cell r="F146">
            <v>311553.44321000006</v>
          </cell>
          <cell r="G146">
            <v>66297.33236</v>
          </cell>
          <cell r="I146">
            <v>751546.00442999997</v>
          </cell>
          <cell r="O146" t="str">
            <v>Mar</v>
          </cell>
          <cell r="P146">
            <v>292687.72840000002</v>
          </cell>
          <cell r="Q146">
            <v>68166.677920000002</v>
          </cell>
          <cell r="R146">
            <v>45667.720420000005</v>
          </cell>
          <cell r="S146">
            <v>-193357.68222000002</v>
          </cell>
          <cell r="T146">
            <v>213164.44452000002</v>
          </cell>
          <cell r="Y146" t="str">
            <v>Mar</v>
          </cell>
          <cell r="Z146">
            <v>-30466.890290000003</v>
          </cell>
          <cell r="AA146">
            <v>213164.44452000002</v>
          </cell>
          <cell r="AB146">
            <v>78908.181400000001</v>
          </cell>
          <cell r="AD146">
            <v>261605.73563000001</v>
          </cell>
        </row>
        <row r="147">
          <cell r="C147" t="str">
            <v>Abr</v>
          </cell>
          <cell r="D147">
            <v>263547.70893000002</v>
          </cell>
          <cell r="E147">
            <v>252303.37766999999</v>
          </cell>
          <cell r="F147">
            <v>392025.41069000005</v>
          </cell>
          <cell r="G147">
            <v>100045.92303000001</v>
          </cell>
          <cell r="I147">
            <v>1007922.42032</v>
          </cell>
          <cell r="O147" t="str">
            <v>Abr</v>
          </cell>
          <cell r="P147">
            <v>339781.55667000002</v>
          </cell>
          <cell r="Q147">
            <v>64521.838670000005</v>
          </cell>
          <cell r="R147">
            <v>-72021.319040000002</v>
          </cell>
          <cell r="S147">
            <v>-164152.77243000001</v>
          </cell>
          <cell r="T147">
            <v>168129.30387</v>
          </cell>
          <cell r="Y147" t="str">
            <v>Abr</v>
          </cell>
          <cell r="Z147">
            <v>-242389.72596000001</v>
          </cell>
          <cell r="AA147">
            <v>168129.30387</v>
          </cell>
          <cell r="AB147">
            <v>86008.181400000001</v>
          </cell>
          <cell r="AD147">
            <v>11747.759309999994</v>
          </cell>
        </row>
        <row r="148">
          <cell r="C148" t="str">
            <v>May</v>
          </cell>
          <cell r="D148">
            <v>352689.45480000001</v>
          </cell>
          <cell r="E148">
            <v>325508.50426999998</v>
          </cell>
          <cell r="F148">
            <v>469087.46983000007</v>
          </cell>
          <cell r="G148">
            <v>150248.90960000001</v>
          </cell>
          <cell r="I148">
            <v>1297534.3385000001</v>
          </cell>
          <cell r="O148" t="str">
            <v>May</v>
          </cell>
          <cell r="P148">
            <v>417322.30219000002</v>
          </cell>
          <cell r="Q148">
            <v>111343.97708000001</v>
          </cell>
          <cell r="R148">
            <v>-54229.810240000006</v>
          </cell>
          <cell r="S148">
            <v>-231627.12654000003</v>
          </cell>
          <cell r="T148">
            <v>242809.34249000001</v>
          </cell>
          <cell r="Y148" t="str">
            <v>May</v>
          </cell>
          <cell r="Z148">
            <v>-322884.73758000002</v>
          </cell>
          <cell r="AA148">
            <v>242809.34249000001</v>
          </cell>
          <cell r="AB148">
            <v>61608.181400000001</v>
          </cell>
          <cell r="AD148">
            <v>-18467.213690000004</v>
          </cell>
        </row>
        <row r="149">
          <cell r="C149" t="str">
            <v>Jun</v>
          </cell>
          <cell r="D149">
            <v>381672.81403000001</v>
          </cell>
          <cell r="E149">
            <v>398711.33597999997</v>
          </cell>
          <cell r="F149">
            <v>553549.26296000008</v>
          </cell>
          <cell r="G149">
            <v>186132.68792</v>
          </cell>
          <cell r="I149">
            <v>1520066.1008900001</v>
          </cell>
          <cell r="O149" t="str">
            <v>Jun</v>
          </cell>
          <cell r="P149">
            <v>498822.28574000002</v>
          </cell>
          <cell r="Q149">
            <v>159277.03232</v>
          </cell>
          <cell r="R149">
            <v>24672.09607</v>
          </cell>
          <cell r="S149">
            <v>-181523.99544000003</v>
          </cell>
          <cell r="T149">
            <v>501247.41869000002</v>
          </cell>
          <cell r="Y149" t="str">
            <v>Jun</v>
          </cell>
          <cell r="Z149">
            <v>-521173.18310000002</v>
          </cell>
          <cell r="AA149">
            <v>501247.41869000002</v>
          </cell>
          <cell r="AB149">
            <v>139608.1814</v>
          </cell>
          <cell r="AD149">
            <v>119682.41699</v>
          </cell>
        </row>
        <row r="150">
          <cell r="C150" t="str">
            <v>Jul</v>
          </cell>
          <cell r="D150">
            <v>408482.53704000002</v>
          </cell>
          <cell r="E150">
            <v>452581.80963999999</v>
          </cell>
          <cell r="F150">
            <v>652679.59634000005</v>
          </cell>
          <cell r="G150">
            <v>226383.65416999999</v>
          </cell>
          <cell r="I150">
            <v>1740127.5971900001</v>
          </cell>
          <cell r="O150" t="str">
            <v>Jul</v>
          </cell>
          <cell r="P150">
            <v>556420.24680000008</v>
          </cell>
          <cell r="Q150">
            <v>205269.52627</v>
          </cell>
          <cell r="R150">
            <v>31093.630539999998</v>
          </cell>
          <cell r="S150">
            <v>-161827.35167000003</v>
          </cell>
          <cell r="T150">
            <v>630956.05194000003</v>
          </cell>
          <cell r="Y150" t="str">
            <v>Jul</v>
          </cell>
          <cell r="Z150">
            <v>-678652.81634999998</v>
          </cell>
          <cell r="AA150">
            <v>630956.05194000003</v>
          </cell>
          <cell r="AB150">
            <v>145908.1814</v>
          </cell>
          <cell r="AD150">
            <v>98211.416990000056</v>
          </cell>
        </row>
        <row r="151">
          <cell r="C151" t="str">
            <v>Ago</v>
          </cell>
          <cell r="D151">
            <v>455288.84537</v>
          </cell>
          <cell r="E151">
            <v>539421.11817000003</v>
          </cell>
          <cell r="F151">
            <v>770958.90239000006</v>
          </cell>
          <cell r="G151">
            <v>283131.47580000001</v>
          </cell>
          <cell r="I151">
            <v>2048800.34173</v>
          </cell>
          <cell r="O151" t="str">
            <v>Ago</v>
          </cell>
          <cell r="P151">
            <v>734160.07938000001</v>
          </cell>
          <cell r="Q151">
            <v>265603.60236999998</v>
          </cell>
          <cell r="R151">
            <v>-7941.8781799999997</v>
          </cell>
          <cell r="S151">
            <v>-72245.719490000032</v>
          </cell>
          <cell r="T151">
            <v>919576.08408000006</v>
          </cell>
          <cell r="Y151" t="str">
            <v>Ago</v>
          </cell>
          <cell r="Z151">
            <v>-939879.19877000002</v>
          </cell>
          <cell r="AA151">
            <v>919576.08408000006</v>
          </cell>
          <cell r="AB151">
            <v>122508.1814</v>
          </cell>
          <cell r="AD151">
            <v>102205.06671000004</v>
          </cell>
        </row>
        <row r="152">
          <cell r="C152" t="str">
            <v>Sep</v>
          </cell>
          <cell r="D152">
            <v>506184.58366</v>
          </cell>
          <cell r="E152">
            <v>629330.84243000008</v>
          </cell>
          <cell r="F152">
            <v>925964.50351000007</v>
          </cell>
          <cell r="G152">
            <v>328807.51423999999</v>
          </cell>
          <cell r="I152">
            <v>2390287.4438399998</v>
          </cell>
          <cell r="O152" t="str">
            <v>Sep</v>
          </cell>
          <cell r="P152">
            <v>950493.48565000005</v>
          </cell>
          <cell r="Q152">
            <v>315689.36430999998</v>
          </cell>
          <cell r="R152">
            <v>-213901.94933999999</v>
          </cell>
          <cell r="S152">
            <v>-138841.40364000003</v>
          </cell>
          <cell r="T152">
            <v>913439.49698000005</v>
          </cell>
          <cell r="Y152" t="str">
            <v>Sep</v>
          </cell>
          <cell r="Z152">
            <v>-1134085.97655</v>
          </cell>
          <cell r="AA152">
            <v>913439.49698000005</v>
          </cell>
          <cell r="AB152">
            <v>126608.1814</v>
          </cell>
          <cell r="AD152">
            <v>-94038.298169999965</v>
          </cell>
        </row>
        <row r="153">
          <cell r="C153" t="str">
            <v>Oct</v>
          </cell>
          <cell r="D153">
            <v>554677.86543999997</v>
          </cell>
          <cell r="E153">
            <v>700315.17301000003</v>
          </cell>
          <cell r="F153">
            <v>1040133.67104</v>
          </cell>
          <cell r="G153">
            <v>392411.62725999998</v>
          </cell>
          <cell r="I153">
            <v>2687538.3367499998</v>
          </cell>
          <cell r="O153" t="str">
            <v>Oct</v>
          </cell>
          <cell r="P153">
            <v>1123462.57012</v>
          </cell>
          <cell r="Q153">
            <v>360928.68093999999</v>
          </cell>
          <cell r="R153">
            <v>197821.18726000004</v>
          </cell>
          <cell r="S153">
            <v>-532159.01361000002</v>
          </cell>
          <cell r="T153">
            <v>1150053.4247099999</v>
          </cell>
          <cell r="Y153" t="str">
            <v>Oct</v>
          </cell>
          <cell r="Z153">
            <v>-1408181.49367</v>
          </cell>
          <cell r="AA153">
            <v>1150053.4247099999</v>
          </cell>
          <cell r="AB153">
            <v>180808.1814</v>
          </cell>
          <cell r="AD153">
            <v>-77319.887560000061</v>
          </cell>
        </row>
        <row r="154">
          <cell r="C154" t="str">
            <v>Nov</v>
          </cell>
          <cell r="D154">
            <v>602474.94834999996</v>
          </cell>
          <cell r="E154">
            <v>768661.21135</v>
          </cell>
          <cell r="F154">
            <v>1168721.81149</v>
          </cell>
          <cell r="G154">
            <v>431011.87627000001</v>
          </cell>
          <cell r="I154">
            <v>2970869.8474599998</v>
          </cell>
          <cell r="O154" t="str">
            <v>Nov</v>
          </cell>
          <cell r="P154">
            <v>1351655.56911</v>
          </cell>
          <cell r="Q154">
            <v>435241.87265999999</v>
          </cell>
          <cell r="R154">
            <v>-294446.52615999995</v>
          </cell>
          <cell r="S154">
            <v>-135890.48195000004</v>
          </cell>
          <cell r="T154">
            <v>1356560.4336599999</v>
          </cell>
          <cell r="Y154" t="str">
            <v>Nov</v>
          </cell>
          <cell r="Z154">
            <v>-1582503.5521</v>
          </cell>
          <cell r="AA154">
            <v>1356560.4336599999</v>
          </cell>
          <cell r="AB154">
            <v>86108.181400000001</v>
          </cell>
          <cell r="AD154">
            <v>-139834.93704000011</v>
          </cell>
        </row>
        <row r="155">
          <cell r="C155" t="str">
            <v>Dic</v>
          </cell>
          <cell r="D155">
            <v>646338.69303999993</v>
          </cell>
          <cell r="E155">
            <v>835048.32538000005</v>
          </cell>
          <cell r="F155">
            <v>1322121.48273</v>
          </cell>
          <cell r="G155">
            <v>460216.28084000002</v>
          </cell>
          <cell r="I155">
            <v>3263724.78199</v>
          </cell>
          <cell r="O155" t="str">
            <v>Dic</v>
          </cell>
          <cell r="P155">
            <v>1818689.6009900002</v>
          </cell>
          <cell r="Q155">
            <v>610247.36189000006</v>
          </cell>
          <cell r="R155">
            <v>-197165.58024999994</v>
          </cell>
          <cell r="S155">
            <v>-188750.23584000004</v>
          </cell>
          <cell r="T155">
            <v>2043021.1467899999</v>
          </cell>
          <cell r="Y155" t="str">
            <v>Dic</v>
          </cell>
          <cell r="Z155">
            <v>-1914708.11154</v>
          </cell>
          <cell r="AA155">
            <v>2043021.1467899999</v>
          </cell>
          <cell r="AB155">
            <v>5000</v>
          </cell>
          <cell r="AD155">
            <v>133313.03524999996</v>
          </cell>
        </row>
        <row r="156">
          <cell r="B156">
            <v>1995</v>
          </cell>
          <cell r="C156" t="str">
            <v>Ene</v>
          </cell>
          <cell r="D156">
            <v>41711.25877</v>
          </cell>
          <cell r="E156">
            <v>63400.035909999999</v>
          </cell>
          <cell r="F156">
            <v>128962.54674999999</v>
          </cell>
          <cell r="G156">
            <v>24618.388719999999</v>
          </cell>
          <cell r="I156">
            <v>258692.23014999999</v>
          </cell>
          <cell r="N156">
            <v>1995</v>
          </cell>
          <cell r="O156" t="str">
            <v>Ene</v>
          </cell>
          <cell r="P156">
            <v>143569.62966999999</v>
          </cell>
          <cell r="Q156">
            <v>48357.10555</v>
          </cell>
          <cell r="R156">
            <v>24618.561959999999</v>
          </cell>
          <cell r="S156">
            <v>122751.70388930275</v>
          </cell>
          <cell r="T156">
            <v>339297.00106930273</v>
          </cell>
          <cell r="X156">
            <v>1995</v>
          </cell>
          <cell r="Y156" t="str">
            <v>Ene</v>
          </cell>
          <cell r="Z156">
            <v>-477955.06040999998</v>
          </cell>
          <cell r="AA156">
            <v>339297.00106930273</v>
          </cell>
          <cell r="AB156">
            <v>87100</v>
          </cell>
          <cell r="AD156">
            <v>-51558.059340697248</v>
          </cell>
        </row>
        <row r="157">
          <cell r="C157" t="str">
            <v>Feb</v>
          </cell>
          <cell r="D157">
            <v>80041.020450000011</v>
          </cell>
          <cell r="E157">
            <v>147406.82008999999</v>
          </cell>
          <cell r="F157">
            <v>241685.68948999999</v>
          </cell>
          <cell r="G157">
            <v>86559.603929999997</v>
          </cell>
          <cell r="I157">
            <v>555693.13396000001</v>
          </cell>
          <cell r="O157" t="str">
            <v>Feb</v>
          </cell>
          <cell r="P157">
            <v>310805.53576</v>
          </cell>
          <cell r="Q157">
            <v>15238.130019999997</v>
          </cell>
          <cell r="R157">
            <v>46298.714850000004</v>
          </cell>
          <cell r="S157">
            <v>222630.54257099447</v>
          </cell>
          <cell r="T157">
            <v>594972.9232009945</v>
          </cell>
          <cell r="Y157" t="str">
            <v>Feb</v>
          </cell>
          <cell r="Z157">
            <v>-683421.07852999994</v>
          </cell>
          <cell r="AA157">
            <v>594972.9232009945</v>
          </cell>
          <cell r="AB157">
            <v>169000</v>
          </cell>
          <cell r="AD157">
            <v>80551.844670994557</v>
          </cell>
        </row>
        <row r="158">
          <cell r="C158" t="str">
            <v>Mar</v>
          </cell>
          <cell r="D158">
            <v>119999.27098</v>
          </cell>
          <cell r="E158">
            <v>231854.31164999999</v>
          </cell>
          <cell r="F158">
            <v>358956.91550999996</v>
          </cell>
          <cell r="G158">
            <v>189307.63624999998</v>
          </cell>
          <cell r="I158">
            <v>900118.13439000002</v>
          </cell>
          <cell r="O158" t="str">
            <v>Mar</v>
          </cell>
          <cell r="P158">
            <v>372949.88582999998</v>
          </cell>
          <cell r="Q158">
            <v>45819.850720000002</v>
          </cell>
          <cell r="R158">
            <v>146039.23001</v>
          </cell>
          <cell r="S158">
            <v>261664.47047238497</v>
          </cell>
          <cell r="T158">
            <v>826473.43703238503</v>
          </cell>
          <cell r="Y158" t="str">
            <v>Mar</v>
          </cell>
          <cell r="Z158">
            <v>-860306.60493999999</v>
          </cell>
          <cell r="AA158">
            <v>826473.43703238503</v>
          </cell>
          <cell r="AB158">
            <v>345000</v>
          </cell>
          <cell r="AD158">
            <v>311166.83209238504</v>
          </cell>
        </row>
        <row r="159">
          <cell r="C159" t="str">
            <v>Abr</v>
          </cell>
          <cell r="D159">
            <v>190180.05254</v>
          </cell>
          <cell r="E159">
            <v>293505.43014999997</v>
          </cell>
          <cell r="F159">
            <v>439695.58842999995</v>
          </cell>
          <cell r="G159">
            <v>252370.10944999999</v>
          </cell>
          <cell r="I159">
            <v>1175751.1805700001</v>
          </cell>
          <cell r="O159" t="str">
            <v>Abr</v>
          </cell>
          <cell r="P159">
            <v>428534.05757999996</v>
          </cell>
          <cell r="Q159">
            <v>128805.26086000001</v>
          </cell>
          <cell r="R159">
            <v>276590.74465999997</v>
          </cell>
          <cell r="S159">
            <v>311709.38864918798</v>
          </cell>
          <cell r="T159">
            <v>1145639.4517491879</v>
          </cell>
          <cell r="Y159" t="str">
            <v>Abr</v>
          </cell>
          <cell r="Z159">
            <v>-1099512.29281</v>
          </cell>
          <cell r="AA159">
            <v>1145639.4517491879</v>
          </cell>
          <cell r="AB159">
            <v>360600</v>
          </cell>
          <cell r="AD159">
            <v>406727.15893918788</v>
          </cell>
        </row>
        <row r="160">
          <cell r="C160" t="str">
            <v>May</v>
          </cell>
          <cell r="D160">
            <v>215742.68934000001</v>
          </cell>
          <cell r="E160">
            <v>351781.26839999994</v>
          </cell>
          <cell r="F160">
            <v>524375.42071999994</v>
          </cell>
          <cell r="G160">
            <v>340504.38000999996</v>
          </cell>
          <cell r="I160">
            <v>1432403.75847</v>
          </cell>
          <cell r="O160" t="str">
            <v>May</v>
          </cell>
          <cell r="P160">
            <v>499725.75001999998</v>
          </cell>
          <cell r="Q160">
            <v>180077.33512</v>
          </cell>
          <cell r="R160">
            <v>278867.07143999997</v>
          </cell>
          <cell r="S160">
            <v>393565.03766130761</v>
          </cell>
          <cell r="T160">
            <v>1352235.1942413074</v>
          </cell>
          <cell r="Y160" t="str">
            <v>May</v>
          </cell>
          <cell r="Z160">
            <v>-1216708.1097299999</v>
          </cell>
          <cell r="AA160">
            <v>1352235.1942413074</v>
          </cell>
          <cell r="AB160">
            <v>381000</v>
          </cell>
          <cell r="AD160">
            <v>516527.08451130753</v>
          </cell>
        </row>
        <row r="161">
          <cell r="C161" t="str">
            <v>Jun</v>
          </cell>
          <cell r="D161">
            <v>236243.00750000001</v>
          </cell>
          <cell r="E161">
            <v>434800.78154999996</v>
          </cell>
          <cell r="F161">
            <v>618185.45096999989</v>
          </cell>
          <cell r="G161">
            <v>420952.01181999996</v>
          </cell>
          <cell r="I161">
            <v>1710181.25184</v>
          </cell>
          <cell r="O161" t="str">
            <v>Jun</v>
          </cell>
          <cell r="P161">
            <v>612777.15822999994</v>
          </cell>
          <cell r="Q161">
            <v>257995.76123</v>
          </cell>
          <cell r="R161">
            <v>287839.47338999994</v>
          </cell>
          <cell r="S161">
            <v>400060.87094591447</v>
          </cell>
          <cell r="T161">
            <v>1558673.2637959144</v>
          </cell>
          <cell r="Y161" t="str">
            <v>Jun</v>
          </cell>
          <cell r="Z161">
            <v>-1373552.9197999998</v>
          </cell>
          <cell r="AA161">
            <v>1558673.2637959144</v>
          </cell>
          <cell r="AB161">
            <v>366700</v>
          </cell>
          <cell r="AD161">
            <v>551820.34399591456</v>
          </cell>
        </row>
        <row r="162">
          <cell r="C162" t="str">
            <v>Jul</v>
          </cell>
          <cell r="D162">
            <v>256874.33543000001</v>
          </cell>
          <cell r="E162">
            <v>494774.68935999996</v>
          </cell>
          <cell r="F162">
            <v>726063.44278999988</v>
          </cell>
          <cell r="G162">
            <v>514590.58133999998</v>
          </cell>
          <cell r="I162">
            <v>1992303.04892</v>
          </cell>
          <cell r="O162" t="str">
            <v>Jul</v>
          </cell>
          <cell r="P162">
            <v>657696.09904999996</v>
          </cell>
          <cell r="Q162">
            <v>369379.71534</v>
          </cell>
          <cell r="R162">
            <v>297826.53537999996</v>
          </cell>
          <cell r="S162">
            <v>463592.05407010746</v>
          </cell>
          <cell r="T162">
            <v>1788494.4038401074</v>
          </cell>
          <cell r="Y162" t="str">
            <v>Jul</v>
          </cell>
          <cell r="Z162">
            <v>-1550178.0840999999</v>
          </cell>
          <cell r="AA162">
            <v>1788494.4038401074</v>
          </cell>
          <cell r="AB162">
            <v>302600</v>
          </cell>
          <cell r="AD162">
            <v>540916.31974010752</v>
          </cell>
        </row>
        <row r="163">
          <cell r="C163" t="str">
            <v>Ago</v>
          </cell>
          <cell r="D163">
            <v>285381.14879000001</v>
          </cell>
          <cell r="E163">
            <v>558163.36323999998</v>
          </cell>
          <cell r="F163">
            <v>831988.8428199999</v>
          </cell>
          <cell r="G163">
            <v>587610.90472999995</v>
          </cell>
          <cell r="I163">
            <v>2263144.2595799998</v>
          </cell>
          <cell r="O163" t="str">
            <v>Ago</v>
          </cell>
          <cell r="P163">
            <v>841231.54352999991</v>
          </cell>
          <cell r="Q163">
            <v>302731.61962000001</v>
          </cell>
          <cell r="R163">
            <v>283734.96695999993</v>
          </cell>
          <cell r="S163">
            <v>451167.46505815972</v>
          </cell>
          <cell r="T163">
            <v>1878865.5951681596</v>
          </cell>
          <cell r="Y163" t="str">
            <v>Ago</v>
          </cell>
          <cell r="Z163">
            <v>-1759424.5069899999</v>
          </cell>
          <cell r="AA163">
            <v>1878865.5951681596</v>
          </cell>
          <cell r="AB163">
            <v>159200</v>
          </cell>
          <cell r="AD163">
            <v>278641.08817815967</v>
          </cell>
        </row>
        <row r="164">
          <cell r="C164" t="str">
            <v>Sep</v>
          </cell>
          <cell r="D164">
            <v>369174.51280999999</v>
          </cell>
          <cell r="E164">
            <v>635056.30450999993</v>
          </cell>
          <cell r="F164">
            <v>923800.70248999994</v>
          </cell>
          <cell r="G164">
            <v>635592.29416999989</v>
          </cell>
          <cell r="I164">
            <v>2563623.8139800001</v>
          </cell>
          <cell r="O164" t="str">
            <v>Sep</v>
          </cell>
          <cell r="P164">
            <v>822934.76798999996</v>
          </cell>
          <cell r="Q164">
            <v>339581.68612999999</v>
          </cell>
          <cell r="R164">
            <v>332468.57460999995</v>
          </cell>
          <cell r="S164">
            <v>471584.65475333139</v>
          </cell>
          <cell r="T164">
            <v>1966569.6834833312</v>
          </cell>
          <cell r="Y164" t="str">
            <v>Sep</v>
          </cell>
          <cell r="Z164">
            <v>-1876201.7975699999</v>
          </cell>
          <cell r="AA164">
            <v>1966569.6834833312</v>
          </cell>
          <cell r="AB164">
            <v>231900</v>
          </cell>
          <cell r="AD164">
            <v>322267.88591333129</v>
          </cell>
        </row>
        <row r="165">
          <cell r="C165" t="str">
            <v>Oct</v>
          </cell>
          <cell r="D165">
            <v>396405.78476000001</v>
          </cell>
          <cell r="E165">
            <v>689052.28295999998</v>
          </cell>
          <cell r="F165">
            <v>1029328.5938899999</v>
          </cell>
          <cell r="G165">
            <v>721427.70717999991</v>
          </cell>
          <cell r="I165">
            <v>2836214.3687900002</v>
          </cell>
          <cell r="O165" t="str">
            <v>Oct</v>
          </cell>
          <cell r="P165">
            <v>910373.71872999996</v>
          </cell>
          <cell r="Q165">
            <v>364977.44864999998</v>
          </cell>
          <cell r="R165">
            <v>453439.88086999994</v>
          </cell>
          <cell r="S165">
            <v>459340.82303982729</v>
          </cell>
          <cell r="T165">
            <v>2188131.8712898269</v>
          </cell>
          <cell r="Y165" t="str">
            <v>Oct</v>
          </cell>
          <cell r="Z165">
            <v>-2067058.2742299999</v>
          </cell>
          <cell r="AA165">
            <v>2188131.8712898269</v>
          </cell>
          <cell r="AB165">
            <v>228817.89102000001</v>
          </cell>
          <cell r="AD165">
            <v>349891.48807982705</v>
          </cell>
        </row>
        <row r="166">
          <cell r="C166" t="str">
            <v>Nov</v>
          </cell>
          <cell r="D166">
            <v>420408.65146000002</v>
          </cell>
          <cell r="E166">
            <v>735512.78822999995</v>
          </cell>
          <cell r="F166">
            <v>1160277.3653899999</v>
          </cell>
          <cell r="G166">
            <v>817818.63634999993</v>
          </cell>
          <cell r="I166">
            <v>3134017.4414300001</v>
          </cell>
          <cell r="O166" t="str">
            <v>Nov</v>
          </cell>
          <cell r="P166">
            <v>918372.42929999996</v>
          </cell>
          <cell r="Q166">
            <v>416407.33083999995</v>
          </cell>
          <cell r="R166">
            <v>516084.04277999996</v>
          </cell>
          <cell r="S166">
            <v>583507.46398812544</v>
          </cell>
          <cell r="T166">
            <v>2434371.266908125</v>
          </cell>
          <cell r="Y166" t="str">
            <v>Nov</v>
          </cell>
          <cell r="Z166">
            <v>-2342023.8551399997</v>
          </cell>
          <cell r="AA166">
            <v>2434371.266908125</v>
          </cell>
          <cell r="AB166">
            <v>184481.10756</v>
          </cell>
          <cell r="AD166">
            <v>276828.5193281254</v>
          </cell>
        </row>
        <row r="167">
          <cell r="C167" t="str">
            <v>Dic</v>
          </cell>
          <cell r="D167">
            <v>443042.26229000004</v>
          </cell>
          <cell r="E167">
            <v>787135.75596999994</v>
          </cell>
          <cell r="F167">
            <v>1263835.8688599998</v>
          </cell>
          <cell r="G167">
            <v>865745.32414999988</v>
          </cell>
          <cell r="I167">
            <v>3359759.2112700003</v>
          </cell>
          <cell r="O167" t="str">
            <v>Dic</v>
          </cell>
          <cell r="P167">
            <v>947511.96886999998</v>
          </cell>
          <cell r="Q167">
            <v>472532.97557999997</v>
          </cell>
          <cell r="R167">
            <v>649499.18134999997</v>
          </cell>
          <cell r="S167">
            <v>622775.2242601082</v>
          </cell>
          <cell r="T167">
            <v>2692319.3500601077</v>
          </cell>
          <cell r="Y167" t="str">
            <v>Dic</v>
          </cell>
          <cell r="Z167">
            <v>-2373246.4087599996</v>
          </cell>
          <cell r="AA167">
            <v>2692319.3500601077</v>
          </cell>
          <cell r="AB167">
            <v>2948.3526000000129</v>
          </cell>
          <cell r="AD167">
            <v>322021.29390010808</v>
          </cell>
        </row>
        <row r="168">
          <cell r="B168">
            <v>1996</v>
          </cell>
          <cell r="C168" t="str">
            <v>Ene</v>
          </cell>
          <cell r="D168">
            <v>22899.513849999999</v>
          </cell>
          <cell r="E168">
            <v>49575.174469999998</v>
          </cell>
          <cell r="F168">
            <v>112768.81318</v>
          </cell>
          <cell r="G168">
            <v>15695.37383</v>
          </cell>
          <cell r="I168">
            <v>200938.87533000001</v>
          </cell>
          <cell r="N168">
            <v>1996</v>
          </cell>
          <cell r="O168" t="str">
            <v>Ene</v>
          </cell>
          <cell r="P168">
            <v>-40330.620990000003</v>
          </cell>
          <cell r="Q168">
            <v>50185.876210000002</v>
          </cell>
          <cell r="R168">
            <v>20364.71285</v>
          </cell>
          <cell r="S168">
            <v>71124.668130000005</v>
          </cell>
          <cell r="T168">
            <v>101344.63619999999</v>
          </cell>
          <cell r="X168">
            <v>1996</v>
          </cell>
          <cell r="Y168" t="str">
            <v>Ene</v>
          </cell>
          <cell r="Z168">
            <v>-238568.97372000001</v>
          </cell>
          <cell r="AA168">
            <v>101344.63619999999</v>
          </cell>
          <cell r="AB168">
            <v>-23876.388029999998</v>
          </cell>
          <cell r="AD168">
            <v>-161100.72555</v>
          </cell>
        </row>
        <row r="169">
          <cell r="C169" t="str">
            <v>Feb</v>
          </cell>
          <cell r="D169">
            <v>50477.054830000001</v>
          </cell>
          <cell r="E169">
            <v>96040.2696</v>
          </cell>
          <cell r="F169">
            <v>218882.71103999999</v>
          </cell>
          <cell r="G169">
            <v>59742.364780000004</v>
          </cell>
          <cell r="I169">
            <v>425142.40025000001</v>
          </cell>
          <cell r="O169" t="str">
            <v>Feb</v>
          </cell>
          <cell r="P169">
            <v>-106568.61629000001</v>
          </cell>
          <cell r="Q169">
            <v>136916.23489999998</v>
          </cell>
          <cell r="R169">
            <v>29893.305529999998</v>
          </cell>
          <cell r="S169">
            <v>234963.11018000002</v>
          </cell>
          <cell r="T169">
            <v>295204.03431999998</v>
          </cell>
          <cell r="Y169" t="str">
            <v>Feb</v>
          </cell>
          <cell r="Z169">
            <v>-564940.78875000007</v>
          </cell>
          <cell r="AA169">
            <v>295204.03431999998</v>
          </cell>
          <cell r="AB169">
            <v>-43783.062789999996</v>
          </cell>
          <cell r="AD169">
            <v>-313519.81722000008</v>
          </cell>
        </row>
        <row r="170">
          <cell r="C170" t="str">
            <v>Mar</v>
          </cell>
          <cell r="D170">
            <v>76830.118920000008</v>
          </cell>
          <cell r="E170">
            <v>143334.21244</v>
          </cell>
          <cell r="F170">
            <v>333647.30683999998</v>
          </cell>
          <cell r="G170">
            <v>77046.309689999995</v>
          </cell>
          <cell r="I170">
            <v>630857.94788999995</v>
          </cell>
          <cell r="O170" t="str">
            <v>Mar</v>
          </cell>
          <cell r="P170">
            <v>-174252.53962</v>
          </cell>
          <cell r="Q170">
            <v>267069.08045000001</v>
          </cell>
          <cell r="R170">
            <v>127655.32248</v>
          </cell>
          <cell r="S170">
            <v>331094.37242999999</v>
          </cell>
          <cell r="T170">
            <v>551566.23573999992</v>
          </cell>
          <cell r="Y170" t="str">
            <v>Mar</v>
          </cell>
          <cell r="Z170">
            <v>-894497.85767000006</v>
          </cell>
          <cell r="AA170">
            <v>551566.23573999992</v>
          </cell>
          <cell r="AB170">
            <v>-55474.460379999997</v>
          </cell>
          <cell r="AD170">
            <v>-398406.08231000014</v>
          </cell>
        </row>
        <row r="171">
          <cell r="C171" t="str">
            <v>Abr</v>
          </cell>
          <cell r="D171">
            <v>100104.75218000001</v>
          </cell>
          <cell r="E171">
            <v>191010.4829</v>
          </cell>
          <cell r="F171">
            <v>441142.27687999996</v>
          </cell>
          <cell r="G171">
            <v>150550.70043999999</v>
          </cell>
          <cell r="I171">
            <v>882808.21239999996</v>
          </cell>
          <cell r="O171" t="str">
            <v>Abr</v>
          </cell>
          <cell r="P171">
            <v>-93395.746759999995</v>
          </cell>
          <cell r="Q171">
            <v>301033.54220999999</v>
          </cell>
          <cell r="R171">
            <v>197711.23788999999</v>
          </cell>
          <cell r="S171">
            <v>412055.34944000002</v>
          </cell>
          <cell r="T171">
            <v>817404.38277999987</v>
          </cell>
          <cell r="Y171" t="str">
            <v>Abr</v>
          </cell>
          <cell r="Z171">
            <v>-1128575.5329800001</v>
          </cell>
          <cell r="AA171">
            <v>817404.38277999987</v>
          </cell>
          <cell r="AB171">
            <v>-112112.46716999999</v>
          </cell>
          <cell r="AD171">
            <v>-423283.61737000023</v>
          </cell>
        </row>
        <row r="172">
          <cell r="C172" t="str">
            <v>May</v>
          </cell>
          <cell r="D172">
            <v>129826.04419000002</v>
          </cell>
          <cell r="E172">
            <v>242167.39316000001</v>
          </cell>
          <cell r="F172">
            <v>622359.29986999999</v>
          </cell>
          <cell r="G172">
            <v>212422.00975999999</v>
          </cell>
          <cell r="I172">
            <v>1206774.7469799998</v>
          </cell>
          <cell r="O172" t="str">
            <v>May</v>
          </cell>
          <cell r="P172">
            <v>-68238.135939999993</v>
          </cell>
          <cell r="Q172">
            <v>448320.66957999999</v>
          </cell>
          <cell r="R172">
            <v>250821.74296</v>
          </cell>
          <cell r="S172">
            <v>387976.19415</v>
          </cell>
          <cell r="T172">
            <v>1018880.4707499999</v>
          </cell>
          <cell r="Y172" t="str">
            <v>May</v>
          </cell>
          <cell r="Z172">
            <v>-1281138.6704500001</v>
          </cell>
          <cell r="AA172">
            <v>1018880.4707499999</v>
          </cell>
          <cell r="AB172">
            <v>-138970.18466</v>
          </cell>
          <cell r="AD172">
            <v>-401228.38436000026</v>
          </cell>
        </row>
        <row r="173">
          <cell r="C173" t="str">
            <v>Jun</v>
          </cell>
          <cell r="D173">
            <v>150818.82788000003</v>
          </cell>
          <cell r="E173">
            <v>285011.87341</v>
          </cell>
          <cell r="F173">
            <v>774330.19458999997</v>
          </cell>
          <cell r="G173">
            <v>243071.28246999998</v>
          </cell>
          <cell r="I173">
            <v>1453232.1783499997</v>
          </cell>
          <cell r="O173" t="str">
            <v>Jun</v>
          </cell>
          <cell r="P173">
            <v>59948.661500000002</v>
          </cell>
          <cell r="Q173">
            <v>488662.70632</v>
          </cell>
          <cell r="R173">
            <v>435097.04193000001</v>
          </cell>
          <cell r="S173">
            <v>427636.18148999999</v>
          </cell>
          <cell r="T173">
            <v>1411344.59124</v>
          </cell>
          <cell r="Y173" t="str">
            <v>Jun</v>
          </cell>
          <cell r="Z173">
            <v>-1670497.3704000001</v>
          </cell>
          <cell r="AA173">
            <v>1411344.59124</v>
          </cell>
          <cell r="AB173">
            <v>-104098.84787</v>
          </cell>
          <cell r="AD173">
            <v>-363251.62703000015</v>
          </cell>
        </row>
        <row r="174">
          <cell r="C174" t="str">
            <v>Jul</v>
          </cell>
          <cell r="D174">
            <v>171049.06830000001</v>
          </cell>
          <cell r="E174">
            <v>337608.65161</v>
          </cell>
          <cell r="F174">
            <v>957200.86755999993</v>
          </cell>
          <cell r="G174">
            <v>301801.01869</v>
          </cell>
          <cell r="I174">
            <v>1767659.6061599997</v>
          </cell>
          <cell r="O174" t="str">
            <v>Jul</v>
          </cell>
          <cell r="P174">
            <v>189069.00537999999</v>
          </cell>
          <cell r="Q174">
            <v>547798.07770999998</v>
          </cell>
          <cell r="R174">
            <v>465144.65451000002</v>
          </cell>
          <cell r="S174">
            <v>596375.56767000002</v>
          </cell>
          <cell r="T174">
            <v>1798387.3052699999</v>
          </cell>
          <cell r="Y174" t="str">
            <v>Jul</v>
          </cell>
          <cell r="Z174">
            <v>-2070208.65919</v>
          </cell>
          <cell r="AA174">
            <v>1798387.3052699999</v>
          </cell>
          <cell r="AB174">
            <v>-19319.070699999997</v>
          </cell>
          <cell r="AD174">
            <v>-291140.42462000012</v>
          </cell>
        </row>
        <row r="175">
          <cell r="C175" t="str">
            <v>Ago</v>
          </cell>
          <cell r="D175">
            <v>189037.11863000001</v>
          </cell>
          <cell r="E175">
            <v>395585.16395999998</v>
          </cell>
          <cell r="F175">
            <v>1121855.81905</v>
          </cell>
          <cell r="G175">
            <v>355754.13841999997</v>
          </cell>
          <cell r="I175">
            <v>2062232.2400599997</v>
          </cell>
          <cell r="O175" t="str">
            <v>Ago</v>
          </cell>
          <cell r="P175">
            <v>250216.39565999998</v>
          </cell>
          <cell r="Q175">
            <v>1025587.9355299999</v>
          </cell>
          <cell r="R175">
            <v>482552.52761000005</v>
          </cell>
          <cell r="S175">
            <v>490217.34367000003</v>
          </cell>
          <cell r="T175">
            <v>2248574.2024699999</v>
          </cell>
          <cell r="Y175" t="str">
            <v>Ago</v>
          </cell>
          <cell r="Z175">
            <v>-2481940.9920299998</v>
          </cell>
          <cell r="AA175">
            <v>2248574.2024699999</v>
          </cell>
          <cell r="AB175">
            <v>-32907.500139999996</v>
          </cell>
          <cell r="AD175">
            <v>-266274.28969999996</v>
          </cell>
        </row>
        <row r="176">
          <cell r="C176" t="str">
            <v>Sep</v>
          </cell>
          <cell r="D176">
            <v>205551.24368000001</v>
          </cell>
          <cell r="E176">
            <v>443235.91015999997</v>
          </cell>
          <cell r="F176">
            <v>1259257.24605</v>
          </cell>
          <cell r="G176">
            <v>406327.64154999994</v>
          </cell>
          <cell r="I176">
            <v>2314372.0414399998</v>
          </cell>
          <cell r="O176" t="str">
            <v>Sep</v>
          </cell>
          <cell r="P176">
            <v>429438.20572999999</v>
          </cell>
          <cell r="Q176">
            <v>1068628.1437499998</v>
          </cell>
          <cell r="R176">
            <v>562207.31557000009</v>
          </cell>
          <cell r="S176">
            <v>666474.10122000007</v>
          </cell>
          <cell r="T176">
            <v>2726747.76627</v>
          </cell>
          <cell r="Y176" t="str">
            <v>Sep</v>
          </cell>
          <cell r="Z176">
            <v>-2912992.32155</v>
          </cell>
          <cell r="AA176">
            <v>2726747.76627</v>
          </cell>
          <cell r="AB176">
            <v>-43973.171959999992</v>
          </cell>
          <cell r="AD176">
            <v>-230217.72723999998</v>
          </cell>
        </row>
        <row r="177">
          <cell r="C177" t="str">
            <v>Oct</v>
          </cell>
          <cell r="D177">
            <v>219654.24647000001</v>
          </cell>
          <cell r="E177">
            <v>496628.17475999997</v>
          </cell>
          <cell r="F177">
            <v>1459963.68356</v>
          </cell>
          <cell r="G177">
            <v>482441.96676999994</v>
          </cell>
          <cell r="I177">
            <v>2658688.0715600001</v>
          </cell>
          <cell r="O177" t="str">
            <v>Oct</v>
          </cell>
          <cell r="P177">
            <v>699064.39471999998</v>
          </cell>
          <cell r="Q177">
            <v>1167707.6582599997</v>
          </cell>
          <cell r="R177">
            <v>641930.95072000008</v>
          </cell>
          <cell r="S177">
            <v>778686.63878000004</v>
          </cell>
          <cell r="T177">
            <v>3287389.6424799999</v>
          </cell>
          <cell r="Y177" t="str">
            <v>Oct</v>
          </cell>
          <cell r="Z177">
            <v>-3363859.5133699998</v>
          </cell>
          <cell r="AA177">
            <v>3287389.6424799999</v>
          </cell>
          <cell r="AB177">
            <v>-9241.932489999992</v>
          </cell>
          <cell r="AD177">
            <v>-85711.803379999896</v>
          </cell>
        </row>
        <row r="178">
          <cell r="C178" t="str">
            <v>Nov</v>
          </cell>
          <cell r="D178">
            <v>233545.36512</v>
          </cell>
          <cell r="E178">
            <v>578135.14705999999</v>
          </cell>
          <cell r="F178">
            <v>1608628.7973500001</v>
          </cell>
          <cell r="G178">
            <v>534038.86857999989</v>
          </cell>
          <cell r="I178">
            <v>2954348.1781100002</v>
          </cell>
          <cell r="O178" t="str">
            <v>Nov</v>
          </cell>
          <cell r="P178">
            <v>893809.98783999996</v>
          </cell>
          <cell r="Q178">
            <v>1311939.8990799997</v>
          </cell>
          <cell r="R178">
            <v>642668.87895000004</v>
          </cell>
          <cell r="S178">
            <v>807184.76399000001</v>
          </cell>
          <cell r="T178">
            <v>3655603.5298600001</v>
          </cell>
          <cell r="Y178" t="str">
            <v>Nov</v>
          </cell>
          <cell r="Z178">
            <v>-3612282.6165099996</v>
          </cell>
          <cell r="AA178">
            <v>3655603.5298600001</v>
          </cell>
          <cell r="AB178">
            <v>10182.019270000008</v>
          </cell>
          <cell r="AD178">
            <v>53502.932620000516</v>
          </cell>
        </row>
        <row r="179">
          <cell r="C179" t="str">
            <v>Dic</v>
          </cell>
          <cell r="D179">
            <v>253806.27334000001</v>
          </cell>
          <cell r="E179">
            <v>640569.84491999994</v>
          </cell>
          <cell r="F179">
            <v>1739824.5096100001</v>
          </cell>
          <cell r="G179">
            <v>585241.19255999988</v>
          </cell>
          <cell r="I179">
            <v>3219441.8204300003</v>
          </cell>
          <cell r="O179" t="str">
            <v>Dic</v>
          </cell>
          <cell r="P179">
            <v>1995421.3680699999</v>
          </cell>
          <cell r="Q179">
            <v>1653160.5016299996</v>
          </cell>
          <cell r="R179">
            <v>904608.8340400001</v>
          </cell>
          <cell r="S179">
            <v>1018032.5725700001</v>
          </cell>
          <cell r="T179">
            <v>5571223.2763100006</v>
          </cell>
          <cell r="Y179" t="str">
            <v>Dic</v>
          </cell>
          <cell r="Z179">
            <v>-3989461.6900199996</v>
          </cell>
          <cell r="AA179">
            <v>5571223.2763100006</v>
          </cell>
          <cell r="AB179">
            <v>-9606.4302199999911</v>
          </cell>
          <cell r="AD179">
            <v>1572155.156070001</v>
          </cell>
        </row>
        <row r="180">
          <cell r="B180" t="str">
            <v>1997 (p)</v>
          </cell>
          <cell r="C180" t="str">
            <v>Ene</v>
          </cell>
          <cell r="D180">
            <v>21458.873970000001</v>
          </cell>
          <cell r="E180">
            <v>53235.418460000001</v>
          </cell>
          <cell r="F180">
            <v>179265.639</v>
          </cell>
          <cell r="G180">
            <v>26111.2084</v>
          </cell>
          <cell r="I180">
            <v>280071.13983</v>
          </cell>
          <cell r="N180" t="str">
            <v>1997 (p)</v>
          </cell>
          <cell r="O180" t="str">
            <v>Ene</v>
          </cell>
          <cell r="P180">
            <v>192010.09516</v>
          </cell>
          <cell r="Q180">
            <v>49727.278480000001</v>
          </cell>
          <cell r="R180">
            <v>-2176.2264599999999</v>
          </cell>
          <cell r="S180">
            <v>159832.60722999999</v>
          </cell>
          <cell r="T180">
            <v>399393.75440999999</v>
          </cell>
          <cell r="X180" t="str">
            <v>1997 (p)</v>
          </cell>
          <cell r="Y180" t="str">
            <v>Ene</v>
          </cell>
          <cell r="Z180">
            <v>-374670.18338</v>
          </cell>
          <cell r="AA180">
            <v>399393.75440999999</v>
          </cell>
          <cell r="AB180">
            <v>-86604.702720000001</v>
          </cell>
          <cell r="AD180">
            <v>-61881.131690000009</v>
          </cell>
        </row>
        <row r="181">
          <cell r="C181" t="str">
            <v>Feb</v>
          </cell>
          <cell r="D181">
            <v>49990.435599999997</v>
          </cell>
          <cell r="E181">
            <v>106665.57980000001</v>
          </cell>
          <cell r="F181">
            <v>346977.34603000002</v>
          </cell>
          <cell r="G181">
            <v>83846.347380000007</v>
          </cell>
          <cell r="I181">
            <v>587479.70880999998</v>
          </cell>
          <cell r="O181" t="str">
            <v>Feb</v>
          </cell>
          <cell r="P181">
            <v>264518.14072000002</v>
          </cell>
          <cell r="Q181">
            <v>199209.95922000002</v>
          </cell>
          <cell r="R181">
            <v>58494.852170000006</v>
          </cell>
          <cell r="S181">
            <v>374017.31685</v>
          </cell>
          <cell r="T181">
            <v>896240.26896000002</v>
          </cell>
          <cell r="Y181" t="str">
            <v>Feb</v>
          </cell>
          <cell r="Z181">
            <v>-870141.08658</v>
          </cell>
          <cell r="AA181">
            <v>896240.26896000002</v>
          </cell>
          <cell r="AB181">
            <v>-106392.29055000001</v>
          </cell>
          <cell r="AD181">
            <v>-80293.108169999992</v>
          </cell>
        </row>
        <row r="182">
          <cell r="C182" t="str">
            <v>Mar</v>
          </cell>
          <cell r="D182">
            <v>76386.323409999997</v>
          </cell>
          <cell r="E182">
            <v>155599.06575000001</v>
          </cell>
          <cell r="F182">
            <v>516251.68075000006</v>
          </cell>
          <cell r="G182">
            <v>125503.31884000001</v>
          </cell>
          <cell r="I182">
            <v>873740.38874999993</v>
          </cell>
          <cell r="O182" t="str">
            <v>Mar</v>
          </cell>
          <cell r="P182">
            <v>410036.34215000004</v>
          </cell>
          <cell r="Q182">
            <v>314491.98936000001</v>
          </cell>
          <cell r="R182">
            <v>100571.58579000001</v>
          </cell>
          <cell r="S182">
            <v>579591.14642999996</v>
          </cell>
          <cell r="T182">
            <v>1404691.0637300001</v>
          </cell>
          <cell r="Y182" t="str">
            <v>Mar</v>
          </cell>
          <cell r="Z182">
            <v>-1251024.3294299999</v>
          </cell>
          <cell r="AA182">
            <v>1404691.0637300001</v>
          </cell>
          <cell r="AB182">
            <v>-110539.99701000001</v>
          </cell>
          <cell r="AD182">
            <v>43126.737290000121</v>
          </cell>
        </row>
        <row r="183">
          <cell r="C183" t="str">
            <v>Abr</v>
          </cell>
          <cell r="D183">
            <v>100230.81586</v>
          </cell>
          <cell r="E183">
            <v>212025.01800000001</v>
          </cell>
          <cell r="F183">
            <v>727633.0684300001</v>
          </cell>
          <cell r="G183">
            <v>176719.06095000001</v>
          </cell>
          <cell r="I183">
            <v>1216607.96324</v>
          </cell>
          <cell r="O183" t="str">
            <v>Abr</v>
          </cell>
          <cell r="P183">
            <v>625042.68231000006</v>
          </cell>
          <cell r="Q183">
            <v>445439.98560999997</v>
          </cell>
          <cell r="R183">
            <v>146285.97908000002</v>
          </cell>
          <cell r="S183">
            <v>678847.50430999999</v>
          </cell>
          <cell r="T183">
            <v>1895616.1513100001</v>
          </cell>
          <cell r="Y183" t="str">
            <v>Abr</v>
          </cell>
          <cell r="Z183">
            <v>-1673575.6427799999</v>
          </cell>
          <cell r="AA183">
            <v>1895616.1513100001</v>
          </cell>
          <cell r="AB183">
            <v>-123153.65503000001</v>
          </cell>
          <cell r="AD183">
            <v>98886.853500000216</v>
          </cell>
        </row>
        <row r="184">
          <cell r="C184" t="str">
            <v>May</v>
          </cell>
          <cell r="D184">
            <v>123695.43988000001</v>
          </cell>
          <cell r="E184">
            <v>256490.21923000002</v>
          </cell>
          <cell r="F184">
            <v>891843.61048000003</v>
          </cell>
          <cell r="G184">
            <v>240877.57551000002</v>
          </cell>
          <cell r="I184">
            <v>1512906.8451</v>
          </cell>
          <cell r="O184" t="str">
            <v>May</v>
          </cell>
          <cell r="P184">
            <v>864227.23750000005</v>
          </cell>
          <cell r="Q184">
            <v>562679.59771</v>
          </cell>
          <cell r="R184">
            <v>141296.92512000003</v>
          </cell>
          <cell r="S184">
            <v>656291.38462999999</v>
          </cell>
          <cell r="T184">
            <v>2224495.1449600002</v>
          </cell>
          <cell r="Y184" t="str">
            <v>May</v>
          </cell>
          <cell r="Z184">
            <v>-1881103.7799499999</v>
          </cell>
          <cell r="AA184">
            <v>2224495.1449600002</v>
          </cell>
          <cell r="AB184">
            <v>-19918.772410000005</v>
          </cell>
          <cell r="AD184">
            <v>323472.59260000032</v>
          </cell>
        </row>
        <row r="185">
          <cell r="C185" t="str">
            <v>Jun</v>
          </cell>
          <cell r="D185">
            <v>142361.54466000001</v>
          </cell>
          <cell r="E185">
            <v>299412.39669000002</v>
          </cell>
          <cell r="F185">
            <v>1025614.31053</v>
          </cell>
          <cell r="G185">
            <v>330428.58091000002</v>
          </cell>
          <cell r="I185">
            <v>1797816.8327899999</v>
          </cell>
          <cell r="O185" t="str">
            <v>Jun</v>
          </cell>
          <cell r="P185">
            <v>991628.49959000002</v>
          </cell>
          <cell r="Q185">
            <v>599898.67344000004</v>
          </cell>
          <cell r="R185">
            <v>239799.85112000004</v>
          </cell>
          <cell r="S185">
            <v>729020.67353000003</v>
          </cell>
          <cell r="T185">
            <v>2560347.6976800002</v>
          </cell>
          <cell r="Y185" t="str">
            <v>Jun</v>
          </cell>
          <cell r="Z185">
            <v>-2149607.7091600001</v>
          </cell>
          <cell r="AA185">
            <v>2560347.6976800002</v>
          </cell>
          <cell r="AB185">
            <v>-36208.777660000007</v>
          </cell>
          <cell r="AD185">
            <v>374531.21086000011</v>
          </cell>
        </row>
        <row r="186">
          <cell r="C186" t="str">
            <v>Jul</v>
          </cell>
          <cell r="D186">
            <v>158871.42758000002</v>
          </cell>
          <cell r="E186">
            <v>351011.59308000002</v>
          </cell>
          <cell r="F186">
            <v>1175111.27217</v>
          </cell>
          <cell r="G186">
            <v>403633.15659000003</v>
          </cell>
          <cell r="I186">
            <v>2088627.44942</v>
          </cell>
          <cell r="O186" t="str">
            <v>Jul</v>
          </cell>
          <cell r="P186">
            <v>1102095.2902500001</v>
          </cell>
          <cell r="Q186">
            <v>853744.02324000001</v>
          </cell>
          <cell r="R186">
            <v>291025.34457000002</v>
          </cell>
          <cell r="S186">
            <v>634764.20452999999</v>
          </cell>
          <cell r="T186">
            <v>2881628.86259</v>
          </cell>
          <cell r="Y186" t="str">
            <v>Jul</v>
          </cell>
          <cell r="Z186">
            <v>-2413675.2331099999</v>
          </cell>
          <cell r="AA186">
            <v>2881628.86259</v>
          </cell>
          <cell r="AB186">
            <v>-84990.385540000017</v>
          </cell>
          <cell r="AD186">
            <v>382963.24394000007</v>
          </cell>
        </row>
        <row r="187">
          <cell r="C187" t="str">
            <v>Ago</v>
          </cell>
          <cell r="D187">
            <v>171354.65592000002</v>
          </cell>
          <cell r="E187">
            <v>390503.00804000004</v>
          </cell>
          <cell r="F187">
            <v>1318683.50364</v>
          </cell>
          <cell r="G187">
            <v>485206.00783000002</v>
          </cell>
          <cell r="I187">
            <v>2365747.1754299998</v>
          </cell>
          <cell r="O187" t="str">
            <v>Ago</v>
          </cell>
          <cell r="P187">
            <v>1139821.8823600002</v>
          </cell>
          <cell r="Q187">
            <v>926060.87471999996</v>
          </cell>
          <cell r="R187">
            <v>370040.74883</v>
          </cell>
          <cell r="S187">
            <v>786876.55744999996</v>
          </cell>
          <cell r="T187">
            <v>3222800.06336</v>
          </cell>
          <cell r="Y187" t="str">
            <v>Ago</v>
          </cell>
          <cell r="Z187">
            <v>-2774178.31036</v>
          </cell>
          <cell r="AA187">
            <v>3222800.06336</v>
          </cell>
          <cell r="AB187">
            <v>-64292.784430000014</v>
          </cell>
          <cell r="AD187">
            <v>384328.96857000003</v>
          </cell>
        </row>
        <row r="188">
          <cell r="C188" t="str">
            <v>Sep</v>
          </cell>
          <cell r="D188">
            <v>187689.33712000001</v>
          </cell>
          <cell r="E188">
            <v>443247.69712000003</v>
          </cell>
          <cell r="F188">
            <v>1475822.30742</v>
          </cell>
          <cell r="G188">
            <v>554046.20296000002</v>
          </cell>
          <cell r="I188">
            <v>2660805.5446199998</v>
          </cell>
          <cell r="O188" t="str">
            <v>Sep</v>
          </cell>
          <cell r="P188">
            <v>1044821.2411300002</v>
          </cell>
          <cell r="Q188">
            <v>1148432.0716800001</v>
          </cell>
          <cell r="R188">
            <v>413952.59125</v>
          </cell>
          <cell r="S188">
            <v>878845.45863999997</v>
          </cell>
          <cell r="T188">
            <v>3486051.3626999999</v>
          </cell>
          <cell r="Y188" t="str">
            <v>Sep</v>
          </cell>
          <cell r="Z188">
            <v>-3164871.8856699998</v>
          </cell>
          <cell r="AA188">
            <v>3486051.3626999999</v>
          </cell>
          <cell r="AB188">
            <v>10951.139559999981</v>
          </cell>
          <cell r="AD188">
            <v>332130.61659000017</v>
          </cell>
        </row>
        <row r="189">
          <cell r="C189" t="str">
            <v>Oct</v>
          </cell>
          <cell r="D189">
            <v>199301.70037000001</v>
          </cell>
          <cell r="E189">
            <v>494568.37804000004</v>
          </cell>
          <cell r="F189">
            <v>1639731.85033</v>
          </cell>
          <cell r="G189">
            <v>690001.92186999996</v>
          </cell>
          <cell r="I189">
            <v>3023603.8506100001</v>
          </cell>
          <cell r="O189" t="str">
            <v>Oct</v>
          </cell>
          <cell r="P189">
            <v>1069522.0285700003</v>
          </cell>
          <cell r="Q189">
            <v>1287548.0581400001</v>
          </cell>
          <cell r="R189">
            <v>443908.75660999998</v>
          </cell>
          <cell r="S189">
            <v>997887.31663999998</v>
          </cell>
          <cell r="T189">
            <v>3798866.1599599998</v>
          </cell>
          <cell r="Y189" t="str">
            <v>Oct</v>
          </cell>
          <cell r="Z189">
            <v>-3633252.0492999996</v>
          </cell>
          <cell r="AA189">
            <v>3798866.1599599998</v>
          </cell>
          <cell r="AB189">
            <v>95462.169219999982</v>
          </cell>
          <cell r="AD189">
            <v>261076.27988000022</v>
          </cell>
        </row>
        <row r="190">
          <cell r="C190" t="str">
            <v>Nov</v>
          </cell>
          <cell r="D190">
            <v>208198.81092000002</v>
          </cell>
          <cell r="E190">
            <v>559076.38533000008</v>
          </cell>
          <cell r="F190">
            <v>1768245.15338</v>
          </cell>
          <cell r="G190">
            <v>767229.21057999996</v>
          </cell>
          <cell r="I190">
            <v>3302749.5602100003</v>
          </cell>
          <cell r="O190" t="str">
            <v>Nov</v>
          </cell>
          <cell r="P190">
            <v>1323783.1067000004</v>
          </cell>
          <cell r="Q190">
            <v>1368255.0678600001</v>
          </cell>
          <cell r="R190">
            <v>458779.46885999996</v>
          </cell>
          <cell r="S190">
            <v>941780.43950999994</v>
          </cell>
          <cell r="T190">
            <v>4092598.08293</v>
          </cell>
          <cell r="Y190" t="str">
            <v>Nov</v>
          </cell>
          <cell r="Z190">
            <v>-4006137.2416499997</v>
          </cell>
          <cell r="AA190">
            <v>4092598.08293</v>
          </cell>
          <cell r="AB190">
            <v>2807.0038699999859</v>
          </cell>
          <cell r="AD190">
            <v>89267.84515000027</v>
          </cell>
        </row>
        <row r="191">
          <cell r="C191" t="str">
            <v>Dic*</v>
          </cell>
          <cell r="D191">
            <v>218331.27782000002</v>
          </cell>
          <cell r="E191">
            <v>605667.1873300001</v>
          </cell>
          <cell r="F191">
            <v>1939515.6369</v>
          </cell>
          <cell r="G191">
            <v>848855.76094999991</v>
          </cell>
          <cell r="I191">
            <v>3612369.8630000004</v>
          </cell>
          <cell r="O191" t="str">
            <v>Dic*</v>
          </cell>
          <cell r="P191">
            <v>1649391.1537300004</v>
          </cell>
          <cell r="Q191">
            <v>1472688.22083</v>
          </cell>
          <cell r="R191">
            <v>313145.07629</v>
          </cell>
          <cell r="S191">
            <v>1281444.6990799999</v>
          </cell>
          <cell r="T191">
            <v>4716669.1499300003</v>
          </cell>
          <cell r="Y191" t="str">
            <v>Dic*</v>
          </cell>
          <cell r="Z191">
            <v>-4710923.4390799999</v>
          </cell>
          <cell r="AA191">
            <v>4716669.1499300003</v>
          </cell>
          <cell r="AB191">
            <v>-21036.958130000014</v>
          </cell>
          <cell r="AD191">
            <v>-15291.247279999632</v>
          </cell>
        </row>
        <row r="192">
          <cell r="B192" t="str">
            <v>1998 (p)</v>
          </cell>
          <cell r="C192" t="str">
            <v>Ene</v>
          </cell>
          <cell r="D192">
            <v>10350.36</v>
          </cell>
          <cell r="E192">
            <v>38654.15</v>
          </cell>
          <cell r="F192">
            <v>141359.57999999999</v>
          </cell>
          <cell r="G192">
            <v>64620.83</v>
          </cell>
          <cell r="I192">
            <v>254984.93</v>
          </cell>
          <cell r="N192" t="str">
            <v>1998 (p)</v>
          </cell>
          <cell r="O192" t="str">
            <v>Ene</v>
          </cell>
          <cell r="P192">
            <v>-31332.01</v>
          </cell>
          <cell r="Q192">
            <v>99502.02</v>
          </cell>
          <cell r="R192">
            <v>20191.490000000002</v>
          </cell>
          <cell r="S192">
            <v>74486.600000000006</v>
          </cell>
          <cell r="T192">
            <v>162848.10999999999</v>
          </cell>
          <cell r="X192" t="str">
            <v>1998 (p)</v>
          </cell>
          <cell r="Y192" t="str">
            <v>Ene</v>
          </cell>
          <cell r="Z192">
            <v>-348426.18</v>
          </cell>
          <cell r="AA192">
            <v>162848.10999999999</v>
          </cell>
          <cell r="AB192">
            <v>51421.14</v>
          </cell>
          <cell r="AD192">
            <v>-134156.93</v>
          </cell>
        </row>
        <row r="193">
          <cell r="C193" t="str">
            <v>Feb</v>
          </cell>
          <cell r="D193">
            <v>21244.04</v>
          </cell>
          <cell r="E193">
            <v>76723.61</v>
          </cell>
          <cell r="F193">
            <v>317102.78000000003</v>
          </cell>
          <cell r="G193">
            <v>149456.01</v>
          </cell>
          <cell r="I193">
            <v>564526.43999999994</v>
          </cell>
          <cell r="O193" t="str">
            <v>Feb</v>
          </cell>
          <cell r="P193">
            <v>-187804.52000000002</v>
          </cell>
          <cell r="Q193">
            <v>76123.06</v>
          </cell>
          <cell r="R193">
            <v>95250.08</v>
          </cell>
          <cell r="S193">
            <v>302900.09999999998</v>
          </cell>
          <cell r="T193">
            <v>286468.73</v>
          </cell>
          <cell r="Y193" t="str">
            <v>Feb</v>
          </cell>
          <cell r="Z193">
            <v>-850751.7</v>
          </cell>
          <cell r="AA193">
            <v>286468.73</v>
          </cell>
          <cell r="AB193">
            <v>46867.25</v>
          </cell>
          <cell r="AD193">
            <v>-517415.72</v>
          </cell>
        </row>
        <row r="194">
          <cell r="C194" t="str">
            <v>Mar</v>
          </cell>
          <cell r="D194">
            <v>34378.949999999997</v>
          </cell>
          <cell r="E194">
            <v>117615.58</v>
          </cell>
          <cell r="F194">
            <v>515313.42000000004</v>
          </cell>
          <cell r="G194">
            <v>202904.96000000002</v>
          </cell>
          <cell r="I194">
            <v>870212.90999999992</v>
          </cell>
          <cell r="O194" t="str">
            <v>Mar</v>
          </cell>
          <cell r="P194">
            <v>-241205.73</v>
          </cell>
          <cell r="Q194">
            <v>382864.25</v>
          </cell>
          <cell r="R194">
            <v>207646.13</v>
          </cell>
          <cell r="S194">
            <v>333711.06999999995</v>
          </cell>
          <cell r="T194">
            <v>683015.72</v>
          </cell>
          <cell r="Y194" t="str">
            <v>Mar</v>
          </cell>
          <cell r="Z194">
            <v>-1214914.22</v>
          </cell>
          <cell r="AA194">
            <v>683015.72</v>
          </cell>
          <cell r="AB194">
            <v>-484.0199999999968</v>
          </cell>
          <cell r="AD194">
            <v>-532382.52</v>
          </cell>
        </row>
        <row r="195">
          <cell r="C195" t="str">
            <v>Abr</v>
          </cell>
          <cell r="D195">
            <v>45691.77</v>
          </cell>
          <cell r="E195">
            <v>138120.21</v>
          </cell>
          <cell r="F195">
            <v>647397.56000000006</v>
          </cell>
          <cell r="G195">
            <v>261410.97000000003</v>
          </cell>
          <cell r="I195">
            <v>1092620.51</v>
          </cell>
          <cell r="O195" t="str">
            <v>Abr</v>
          </cell>
          <cell r="P195">
            <v>-101338.11000000002</v>
          </cell>
          <cell r="Q195">
            <v>384726.55</v>
          </cell>
          <cell r="R195">
            <v>125445.43000000001</v>
          </cell>
          <cell r="S195">
            <v>694481.02</v>
          </cell>
          <cell r="T195">
            <v>1103314.8899999999</v>
          </cell>
          <cell r="Y195" t="str">
            <v>Abr</v>
          </cell>
          <cell r="Z195">
            <v>-1652321.74</v>
          </cell>
          <cell r="AA195">
            <v>1103314.8899999999</v>
          </cell>
          <cell r="AB195">
            <v>45771.350000000006</v>
          </cell>
          <cell r="AD195">
            <v>-503235.50000000012</v>
          </cell>
        </row>
        <row r="196">
          <cell r="C196" t="str">
            <v>May</v>
          </cell>
          <cell r="D196">
            <v>56991.069999999992</v>
          </cell>
          <cell r="E196">
            <v>180965.55</v>
          </cell>
          <cell r="F196">
            <v>793736.15</v>
          </cell>
          <cell r="G196">
            <v>326240.98000000004</v>
          </cell>
          <cell r="I196">
            <v>1357933.75</v>
          </cell>
          <cell r="O196" t="str">
            <v>May</v>
          </cell>
          <cell r="P196">
            <v>-180655.87</v>
          </cell>
          <cell r="Q196">
            <v>501665.25</v>
          </cell>
          <cell r="R196">
            <v>126898.19</v>
          </cell>
          <cell r="S196">
            <v>750528.39</v>
          </cell>
          <cell r="T196">
            <v>1198435.96</v>
          </cell>
          <cell r="Y196" t="str">
            <v>May</v>
          </cell>
          <cell r="Z196">
            <v>-1959059.9</v>
          </cell>
          <cell r="AA196">
            <v>1198435.96</v>
          </cell>
          <cell r="AB196">
            <v>36232.850000000006</v>
          </cell>
          <cell r="AD196">
            <v>-724391.09</v>
          </cell>
        </row>
        <row r="197">
          <cell r="C197" t="str">
            <v>Jun</v>
          </cell>
          <cell r="D197">
            <v>65533.19999999999</v>
          </cell>
          <cell r="E197">
            <v>220281.28999999998</v>
          </cell>
          <cell r="F197">
            <v>1010223.31</v>
          </cell>
          <cell r="G197">
            <v>399572.02</v>
          </cell>
          <cell r="I197">
            <v>1695609.82</v>
          </cell>
          <cell r="O197" t="str">
            <v>Jun</v>
          </cell>
          <cell r="P197">
            <v>64688.100000000006</v>
          </cell>
          <cell r="Q197">
            <v>547418.47</v>
          </cell>
          <cell r="R197">
            <v>225928.15000000002</v>
          </cell>
          <cell r="S197">
            <v>514494.29000000004</v>
          </cell>
          <cell r="T197">
            <v>1352529.01</v>
          </cell>
          <cell r="Y197" t="str">
            <v>Jun</v>
          </cell>
          <cell r="Z197">
            <v>-2223950.16</v>
          </cell>
          <cell r="AA197">
            <v>1352529.01</v>
          </cell>
          <cell r="AB197">
            <v>24589.910000000003</v>
          </cell>
          <cell r="AD197">
            <v>-846831.24000000011</v>
          </cell>
        </row>
        <row r="198">
          <cell r="C198" t="str">
            <v>Jul</v>
          </cell>
          <cell r="D198">
            <v>78838.62999999999</v>
          </cell>
          <cell r="E198">
            <v>265182.84999999998</v>
          </cell>
          <cell r="F198">
            <v>1183246.22</v>
          </cell>
          <cell r="G198">
            <v>473331.44</v>
          </cell>
          <cell r="I198">
            <v>2000599.1300000001</v>
          </cell>
          <cell r="O198" t="str">
            <v>Jul</v>
          </cell>
          <cell r="P198">
            <v>168836.02000000002</v>
          </cell>
          <cell r="Q198">
            <v>614837.80999999994</v>
          </cell>
          <cell r="R198">
            <v>248525.44000000003</v>
          </cell>
          <cell r="S198">
            <v>719687.84000000008</v>
          </cell>
          <cell r="T198">
            <v>1751887.1099999999</v>
          </cell>
          <cell r="Y198" t="str">
            <v>Jul</v>
          </cell>
          <cell r="Z198">
            <v>-2582799.23</v>
          </cell>
          <cell r="AA198">
            <v>1751887.1099999999</v>
          </cell>
          <cell r="AB198">
            <v>3826.760000000002</v>
          </cell>
          <cell r="AD198">
            <v>-827085.3600000001</v>
          </cell>
        </row>
        <row r="199">
          <cell r="C199" t="str">
            <v>Ago</v>
          </cell>
          <cell r="D199">
            <v>93753.889999999985</v>
          </cell>
          <cell r="E199">
            <v>303172.76999999996</v>
          </cell>
          <cell r="F199">
            <v>1349105.51</v>
          </cell>
          <cell r="G199">
            <v>534363.61</v>
          </cell>
          <cell r="I199">
            <v>2280395.77</v>
          </cell>
          <cell r="O199" t="str">
            <v>Ago</v>
          </cell>
          <cell r="P199">
            <v>191294.78000000003</v>
          </cell>
          <cell r="Q199">
            <v>738646.66999999993</v>
          </cell>
          <cell r="R199">
            <v>343395.31000000006</v>
          </cell>
          <cell r="S199">
            <v>739080.54</v>
          </cell>
          <cell r="T199">
            <v>2012417.2999999998</v>
          </cell>
          <cell r="Y199" t="str">
            <v>Ago</v>
          </cell>
          <cell r="Z199">
            <v>-3068529.67</v>
          </cell>
          <cell r="AA199">
            <v>2012417.2999999998</v>
          </cell>
          <cell r="AB199">
            <v>84435.799999999988</v>
          </cell>
          <cell r="AD199">
            <v>-971676.57000000007</v>
          </cell>
        </row>
        <row r="200">
          <cell r="C200" t="str">
            <v>Sep</v>
          </cell>
          <cell r="D200">
            <v>109866.19999999998</v>
          </cell>
          <cell r="E200">
            <v>344713.44999999995</v>
          </cell>
          <cell r="F200">
            <v>1508029.15</v>
          </cell>
          <cell r="G200">
            <v>621842.75</v>
          </cell>
          <cell r="I200">
            <v>2584451.54</v>
          </cell>
          <cell r="O200" t="str">
            <v>Sep</v>
          </cell>
          <cell r="P200">
            <v>229933.13000000003</v>
          </cell>
          <cell r="Q200">
            <v>710635.41999999993</v>
          </cell>
          <cell r="R200">
            <v>448879.18000000005</v>
          </cell>
          <cell r="S200">
            <v>855974.09000000008</v>
          </cell>
          <cell r="T200">
            <v>2245421.8299999996</v>
          </cell>
          <cell r="Y200" t="str">
            <v>Sep</v>
          </cell>
          <cell r="Z200">
            <v>-3613164.45</v>
          </cell>
          <cell r="AA200">
            <v>2245421.8299999996</v>
          </cell>
          <cell r="AB200">
            <v>214752.63999999998</v>
          </cell>
          <cell r="AD200">
            <v>-1152989.9800000007</v>
          </cell>
        </row>
        <row r="201">
          <cell r="C201" t="str">
            <v>Oct</v>
          </cell>
          <cell r="D201">
            <v>128413.39999999998</v>
          </cell>
          <cell r="E201">
            <v>392090.58999999997</v>
          </cell>
          <cell r="F201">
            <v>1727095.63</v>
          </cell>
          <cell r="G201">
            <v>776207.8</v>
          </cell>
          <cell r="I201">
            <v>3023807.42</v>
          </cell>
          <cell r="O201" t="str">
            <v>Oct</v>
          </cell>
          <cell r="P201">
            <v>149970.61000000004</v>
          </cell>
          <cell r="Q201">
            <v>991706.65999999992</v>
          </cell>
          <cell r="R201">
            <v>486233.79000000004</v>
          </cell>
          <cell r="S201">
            <v>828116.79</v>
          </cell>
          <cell r="T201">
            <v>2456027.8499999996</v>
          </cell>
          <cell r="Y201" t="str">
            <v>Oct</v>
          </cell>
          <cell r="Z201">
            <v>-3877528.97</v>
          </cell>
          <cell r="AA201">
            <v>2456027.8499999996</v>
          </cell>
          <cell r="AB201">
            <v>242163.68999999997</v>
          </cell>
          <cell r="AD201">
            <v>-1179337.4300000006</v>
          </cell>
        </row>
        <row r="202">
          <cell r="C202" t="str">
            <v>Nov</v>
          </cell>
          <cell r="D202">
            <v>152728.08999999997</v>
          </cell>
          <cell r="E202">
            <v>436360.52999999997</v>
          </cell>
          <cell r="F202">
            <v>1911148.2399999998</v>
          </cell>
          <cell r="G202">
            <v>873392.6100000001</v>
          </cell>
          <cell r="I202">
            <v>3373629.4699999997</v>
          </cell>
          <cell r="O202" t="str">
            <v>Nov</v>
          </cell>
          <cell r="P202">
            <v>247651.97000000003</v>
          </cell>
          <cell r="Q202">
            <v>1060046.92</v>
          </cell>
          <cell r="R202">
            <v>500718.75000000006</v>
          </cell>
          <cell r="S202">
            <v>868916.32000000007</v>
          </cell>
          <cell r="T202">
            <v>2677333.9699999997</v>
          </cell>
          <cell r="Y202" t="str">
            <v>Nov</v>
          </cell>
          <cell r="Z202">
            <v>-4004351.4400000004</v>
          </cell>
          <cell r="AA202">
            <v>2677333.9699999997</v>
          </cell>
          <cell r="AB202">
            <v>120428.27999999997</v>
          </cell>
          <cell r="AD202">
            <v>-1206589.1900000006</v>
          </cell>
        </row>
        <row r="203">
          <cell r="C203" t="str">
            <v>Dic*</v>
          </cell>
          <cell r="D203">
            <v>169668.12999999998</v>
          </cell>
          <cell r="E203">
            <v>496315.29</v>
          </cell>
          <cell r="F203">
            <v>2119010.5099999998</v>
          </cell>
          <cell r="G203">
            <v>932815.71000000008</v>
          </cell>
          <cell r="I203">
            <v>3717809.6399999997</v>
          </cell>
          <cell r="O203" t="str">
            <v>Dic*</v>
          </cell>
          <cell r="P203">
            <v>417783.20000000007</v>
          </cell>
          <cell r="Q203">
            <v>1334133.9099999999</v>
          </cell>
          <cell r="R203">
            <v>534844.37000000011</v>
          </cell>
          <cell r="S203">
            <v>644844.19000000006</v>
          </cell>
          <cell r="T203">
            <v>2931605.69</v>
          </cell>
          <cell r="Y203" t="str">
            <v>Dic*</v>
          </cell>
          <cell r="Z203">
            <v>-4270342.7100000009</v>
          </cell>
          <cell r="AA203">
            <v>2931605.69</v>
          </cell>
          <cell r="AB203">
            <v>161486.69999999995</v>
          </cell>
          <cell r="AD203">
            <v>-1177250.320000001</v>
          </cell>
        </row>
        <row r="217">
          <cell r="B217" t="str">
            <v>Cuadro II-3C</v>
          </cell>
          <cell r="N217" t="str">
            <v>Cuadro II-4C</v>
          </cell>
          <cell r="X217" t="str">
            <v>Cuadro II-5C</v>
          </cell>
        </row>
        <row r="219">
          <cell r="B219" t="str">
            <v>REINTEGROS POR SERVICIOS FINANCIEROS Y NO FINANCIEROS</v>
          </cell>
          <cell r="N219" t="str">
            <v>CUENTA DE CAPITAL</v>
          </cell>
          <cell r="X219" t="str">
            <v>BALANZA CAMBIARIA</v>
          </cell>
        </row>
        <row r="221">
          <cell r="B221" t="str">
            <v>(Promedios móviles de orden 6)</v>
          </cell>
          <cell r="N221" t="str">
            <v>(Promedios móviles de órden 6)</v>
          </cell>
          <cell r="X221" t="str">
            <v>(Promedios móviles de orden 6)</v>
          </cell>
        </row>
        <row r="223">
          <cell r="G223" t="str">
            <v xml:space="preserve">             (Miles de dólares)</v>
          </cell>
          <cell r="S223" t="str">
            <v xml:space="preserve">                          (Miles de dólares)</v>
          </cell>
          <cell r="AB223" t="str">
            <v xml:space="preserve">                                 (Miles de dólares)</v>
          </cell>
        </row>
        <row r="224">
          <cell r="B224" t="str">
            <v>Período</v>
          </cell>
          <cell r="D224" t="str">
            <v>Turismo</v>
          </cell>
          <cell r="E224" t="str">
            <v>Transferencias</v>
          </cell>
          <cell r="F224" t="str">
            <v>Otros servicios</v>
          </cell>
          <cell r="G224" t="str">
            <v>Servicios</v>
          </cell>
          <cell r="I224" t="str">
            <v>Servicios</v>
          </cell>
          <cell r="N224" t="str">
            <v>Período</v>
          </cell>
          <cell r="P224" t="str">
            <v>Sector</v>
          </cell>
          <cell r="Q224" t="str">
            <v>Inversión</v>
          </cell>
          <cell r="R224" t="str">
            <v>Sector</v>
          </cell>
          <cell r="S224" t="str">
            <v>Operaciones</v>
          </cell>
          <cell r="T224" t="str">
            <v>Financiación</v>
          </cell>
          <cell r="Y224" t="str">
            <v>Período</v>
          </cell>
          <cell r="Z224" t="str">
            <v>Superávit o</v>
          </cell>
          <cell r="AA224" t="str">
            <v xml:space="preserve">  Financiación</v>
          </cell>
          <cell r="AB224" t="str">
            <v>Causaciones</v>
          </cell>
          <cell r="AD224" t="str">
            <v>Var. reservas</v>
          </cell>
        </row>
        <row r="225">
          <cell r="E225" t="str">
            <v>e ingresos</v>
          </cell>
          <cell r="F225" t="str">
            <v>no financieros</v>
          </cell>
          <cell r="G225" t="str">
            <v>financieros</v>
          </cell>
          <cell r="I225" t="str">
            <v>totales</v>
          </cell>
          <cell r="P225" t="str">
            <v>privado¹</v>
          </cell>
          <cell r="Q225" t="str">
            <v>extranjera</v>
          </cell>
          <cell r="R225" t="str">
            <v>oficial¹</v>
          </cell>
          <cell r="S225" t="str">
            <v>especiales²</v>
          </cell>
          <cell r="T225" t="str">
            <v>neta</v>
          </cell>
          <cell r="Z225" t="str">
            <v>déficit en</v>
          </cell>
          <cell r="AA225" t="str">
            <v>neta</v>
          </cell>
          <cell r="AB225" t="str">
            <v>valuac. y prov.</v>
          </cell>
          <cell r="AD225" t="str">
            <v>netas</v>
          </cell>
        </row>
        <row r="226">
          <cell r="E226" t="str">
            <v>personales</v>
          </cell>
          <cell r="Q226" t="str">
            <v>neta</v>
          </cell>
          <cell r="Z226" t="str">
            <v>Cta. Cte.</v>
          </cell>
        </row>
        <row r="227">
          <cell r="C227" t="str">
            <v>Ene/92</v>
          </cell>
          <cell r="D227">
            <v>53575.166666666664</v>
          </cell>
          <cell r="E227">
            <v>131550.16666666666</v>
          </cell>
          <cell r="F227">
            <v>30883.833333333332</v>
          </cell>
          <cell r="G227">
            <v>31412</v>
          </cell>
          <cell r="I227">
            <v>247421.16666666666</v>
          </cell>
          <cell r="O227" t="str">
            <v>Ene/92</v>
          </cell>
          <cell r="P227">
            <v>1068.8333333333528</v>
          </cell>
          <cell r="Q227" t="e">
            <v>#DIV/0!</v>
          </cell>
          <cell r="R227" t="e">
            <v>#DIV/0!</v>
          </cell>
          <cell r="S227" t="e">
            <v>#DIV/0!</v>
          </cell>
          <cell r="T227" t="e">
            <v>#DIV/0!</v>
          </cell>
          <cell r="Y227" t="str">
            <v>Ene/92</v>
          </cell>
          <cell r="Z227" t="e">
            <v>#DIV/0!</v>
          </cell>
          <cell r="AA227" t="e">
            <v>#DIV/0!</v>
          </cell>
          <cell r="AB227" t="e">
            <v>#DIV/0!</v>
          </cell>
          <cell r="AD227" t="e">
            <v>#DIV/0!</v>
          </cell>
        </row>
        <row r="228">
          <cell r="C228" t="str">
            <v>Feb</v>
          </cell>
          <cell r="D228">
            <v>63191.5</v>
          </cell>
          <cell r="E228">
            <v>135052.16666666666</v>
          </cell>
          <cell r="F228">
            <v>33550.5</v>
          </cell>
          <cell r="G228">
            <v>32293.166666666668</v>
          </cell>
          <cell r="I228">
            <v>264087.33333333331</v>
          </cell>
          <cell r="O228" t="str">
            <v>Feb</v>
          </cell>
          <cell r="P228">
            <v>1068.8333333333528</v>
          </cell>
          <cell r="Q228" t="e">
            <v>#DIV/0!</v>
          </cell>
          <cell r="R228" t="e">
            <v>#DIV/0!</v>
          </cell>
          <cell r="S228" t="e">
            <v>#DIV/0!</v>
          </cell>
          <cell r="T228" t="e">
            <v>#DIV/0!</v>
          </cell>
          <cell r="Y228" t="str">
            <v>Feb</v>
          </cell>
          <cell r="Z228" t="e">
            <v>#DIV/0!</v>
          </cell>
          <cell r="AA228" t="e">
            <v>#DIV/0!</v>
          </cell>
          <cell r="AB228" t="e">
            <v>#DIV/0!</v>
          </cell>
          <cell r="AD228" t="e">
            <v>#DIV/0!</v>
          </cell>
        </row>
        <row r="229">
          <cell r="C229" t="str">
            <v>Mar</v>
          </cell>
          <cell r="D229">
            <v>75384.5</v>
          </cell>
          <cell r="E229">
            <v>134736</v>
          </cell>
          <cell r="F229">
            <v>34344.666666666664</v>
          </cell>
          <cell r="G229">
            <v>32894.833333333336</v>
          </cell>
          <cell r="I229">
            <v>277360</v>
          </cell>
          <cell r="O229" t="str">
            <v>Mar</v>
          </cell>
          <cell r="P229">
            <v>1068.8333333333528</v>
          </cell>
          <cell r="Q229" t="e">
            <v>#DIV/0!</v>
          </cell>
          <cell r="R229" t="e">
            <v>#DIV/0!</v>
          </cell>
          <cell r="S229" t="e">
            <v>#DIV/0!</v>
          </cell>
          <cell r="T229" t="e">
            <v>#DIV/0!</v>
          </cell>
          <cell r="Y229" t="str">
            <v>Mar</v>
          </cell>
          <cell r="Z229" t="e">
            <v>#DIV/0!</v>
          </cell>
          <cell r="AA229" t="e">
            <v>#DIV/0!</v>
          </cell>
          <cell r="AB229" t="e">
            <v>#DIV/0!</v>
          </cell>
          <cell r="AD229" t="e">
            <v>#DIV/0!</v>
          </cell>
        </row>
        <row r="230">
          <cell r="C230" t="str">
            <v>Abr</v>
          </cell>
          <cell r="D230">
            <v>77646.166666666672</v>
          </cell>
          <cell r="E230">
            <v>133344.66666666666</v>
          </cell>
          <cell r="F230">
            <v>31694.166666666668</v>
          </cell>
          <cell r="G230">
            <v>30014.666666666668</v>
          </cell>
          <cell r="I230">
            <v>272699.66666666669</v>
          </cell>
          <cell r="O230" t="str">
            <v>Abr</v>
          </cell>
          <cell r="P230">
            <v>1949</v>
          </cell>
          <cell r="Q230" t="e">
            <v>#DIV/0!</v>
          </cell>
          <cell r="R230" t="e">
            <v>#DIV/0!</v>
          </cell>
          <cell r="S230" t="e">
            <v>#DIV/0!</v>
          </cell>
          <cell r="T230" t="e">
            <v>#DIV/0!</v>
          </cell>
          <cell r="Y230" t="str">
            <v>Abr</v>
          </cell>
          <cell r="Z230" t="e">
            <v>#DIV/0!</v>
          </cell>
          <cell r="AA230" t="e">
            <v>#DIV/0!</v>
          </cell>
          <cell r="AB230" t="e">
            <v>#DIV/0!</v>
          </cell>
          <cell r="AD230" t="e">
            <v>#DIV/0!</v>
          </cell>
        </row>
        <row r="231">
          <cell r="C231" t="str">
            <v>May</v>
          </cell>
          <cell r="D231">
            <v>77531.166666666672</v>
          </cell>
          <cell r="E231">
            <v>150378.66666666666</v>
          </cell>
          <cell r="F231">
            <v>32094.833333333332</v>
          </cell>
          <cell r="G231">
            <v>30723.833333333332</v>
          </cell>
          <cell r="I231">
            <v>290728.5</v>
          </cell>
          <cell r="O231" t="str">
            <v>May</v>
          </cell>
          <cell r="P231">
            <v>1366.5</v>
          </cell>
          <cell r="Q231" t="e">
            <v>#DIV/0!</v>
          </cell>
          <cell r="R231" t="e">
            <v>#DIV/0!</v>
          </cell>
          <cell r="S231" t="e">
            <v>#DIV/0!</v>
          </cell>
          <cell r="T231" t="e">
            <v>#DIV/0!</v>
          </cell>
          <cell r="Y231" t="str">
            <v>May</v>
          </cell>
          <cell r="Z231" t="e">
            <v>#DIV/0!</v>
          </cell>
          <cell r="AA231" t="e">
            <v>#DIV/0!</v>
          </cell>
          <cell r="AB231" t="e">
            <v>#DIV/0!</v>
          </cell>
          <cell r="AD231" t="e">
            <v>#DIV/0!</v>
          </cell>
        </row>
        <row r="232">
          <cell r="C232" t="str">
            <v>Jun</v>
          </cell>
          <cell r="D232">
            <v>79363.333333333328</v>
          </cell>
          <cell r="E232">
            <v>161824.33333333334</v>
          </cell>
          <cell r="F232">
            <v>30333.333333333332</v>
          </cell>
          <cell r="G232">
            <v>32161.333333333332</v>
          </cell>
          <cell r="I232">
            <v>303682.33333333331</v>
          </cell>
          <cell r="O232" t="str">
            <v>Jun</v>
          </cell>
          <cell r="P232">
            <v>0</v>
          </cell>
          <cell r="Q232" t="e">
            <v>#DIV/0!</v>
          </cell>
          <cell r="R232" t="e">
            <v>#DIV/0!</v>
          </cell>
          <cell r="S232" t="e">
            <v>#DIV/0!</v>
          </cell>
          <cell r="T232" t="e">
            <v>#DIV/0!</v>
          </cell>
          <cell r="Y232" t="str">
            <v>Jun</v>
          </cell>
          <cell r="Z232" t="e">
            <v>#DIV/0!</v>
          </cell>
          <cell r="AA232" t="e">
            <v>#DIV/0!</v>
          </cell>
          <cell r="AB232" t="e">
            <v>#DIV/0!</v>
          </cell>
          <cell r="AD232" t="e">
            <v>#DIV/0!</v>
          </cell>
        </row>
        <row r="233">
          <cell r="C233" t="str">
            <v>Jul</v>
          </cell>
          <cell r="D233">
            <v>72166</v>
          </cell>
          <cell r="E233">
            <v>161319.16666666666</v>
          </cell>
          <cell r="F233">
            <v>30033.333333333332</v>
          </cell>
          <cell r="G233">
            <v>31772.5</v>
          </cell>
          <cell r="I233">
            <v>295291</v>
          </cell>
          <cell r="O233" t="str">
            <v>Jul</v>
          </cell>
          <cell r="P233">
            <v>0</v>
          </cell>
          <cell r="Q233" t="e">
            <v>#DIV/0!</v>
          </cell>
          <cell r="R233" t="e">
            <v>#DIV/0!</v>
          </cell>
          <cell r="S233" t="e">
            <v>#DIV/0!</v>
          </cell>
          <cell r="T233" t="e">
            <v>#DIV/0!</v>
          </cell>
          <cell r="Y233" t="str">
            <v>Jul</v>
          </cell>
          <cell r="Z233" t="e">
            <v>#DIV/0!</v>
          </cell>
          <cell r="AA233" t="e">
            <v>#DIV/0!</v>
          </cell>
          <cell r="AB233" t="e">
            <v>#DIV/0!</v>
          </cell>
          <cell r="AD233" t="e">
            <v>#DIV/0!</v>
          </cell>
        </row>
        <row r="234">
          <cell r="C234" t="str">
            <v>Ago</v>
          </cell>
          <cell r="D234">
            <v>71177</v>
          </cell>
          <cell r="E234">
            <v>153532.33333333334</v>
          </cell>
          <cell r="F234">
            <v>29366.666666666668</v>
          </cell>
          <cell r="G234">
            <v>31434.666666666668</v>
          </cell>
          <cell r="I234">
            <v>285510.66666666669</v>
          </cell>
          <cell r="O234" t="str">
            <v>Ago</v>
          </cell>
          <cell r="P234">
            <v>0</v>
          </cell>
          <cell r="Q234" t="e">
            <v>#DIV/0!</v>
          </cell>
          <cell r="R234" t="e">
            <v>#DIV/0!</v>
          </cell>
          <cell r="S234" t="e">
            <v>#DIV/0!</v>
          </cell>
          <cell r="T234" t="e">
            <v>#DIV/0!</v>
          </cell>
          <cell r="Y234" t="str">
            <v>Ago</v>
          </cell>
          <cell r="Z234" t="e">
            <v>#DIV/0!</v>
          </cell>
          <cell r="AA234" t="e">
            <v>#DIV/0!</v>
          </cell>
          <cell r="AB234" t="e">
            <v>#DIV/0!</v>
          </cell>
          <cell r="AD234" t="e">
            <v>#DIV/0!</v>
          </cell>
        </row>
        <row r="235">
          <cell r="C235" t="str">
            <v>Sep</v>
          </cell>
          <cell r="D235">
            <v>72581.833333333328</v>
          </cell>
          <cell r="E235">
            <v>143882</v>
          </cell>
          <cell r="F235">
            <v>30783.333333333332</v>
          </cell>
          <cell r="G235">
            <v>31608.333333333332</v>
          </cell>
          <cell r="I235">
            <v>278855.5</v>
          </cell>
          <cell r="O235" t="str">
            <v>Sep</v>
          </cell>
          <cell r="P235">
            <v>0</v>
          </cell>
          <cell r="Q235" t="e">
            <v>#DIV/0!</v>
          </cell>
          <cell r="R235" t="e">
            <v>#DIV/0!</v>
          </cell>
          <cell r="S235" t="e">
            <v>#DIV/0!</v>
          </cell>
          <cell r="T235" t="e">
            <v>#DIV/0!</v>
          </cell>
          <cell r="Y235" t="str">
            <v>Sep</v>
          </cell>
          <cell r="Z235" t="e">
            <v>#DIV/0!</v>
          </cell>
          <cell r="AA235" t="e">
            <v>#DIV/0!</v>
          </cell>
          <cell r="AB235" t="e">
            <v>#DIV/0!</v>
          </cell>
          <cell r="AD235" t="e">
            <v>#DIV/0!</v>
          </cell>
        </row>
        <row r="236">
          <cell r="C236" t="str">
            <v>Oct</v>
          </cell>
          <cell r="D236">
            <v>64417.5</v>
          </cell>
          <cell r="E236">
            <v>132319.66666666666</v>
          </cell>
          <cell r="F236">
            <v>35583.333333333336</v>
          </cell>
          <cell r="G236">
            <v>33916.5</v>
          </cell>
          <cell r="I236">
            <v>266237</v>
          </cell>
          <cell r="O236" t="str">
            <v>Oct</v>
          </cell>
          <cell r="P236">
            <v>0</v>
          </cell>
          <cell r="Q236" t="e">
            <v>#DIV/0!</v>
          </cell>
          <cell r="R236" t="e">
            <v>#DIV/0!</v>
          </cell>
          <cell r="S236" t="e">
            <v>#DIV/0!</v>
          </cell>
          <cell r="T236" t="e">
            <v>#DIV/0!</v>
          </cell>
          <cell r="Y236" t="str">
            <v>Oct</v>
          </cell>
          <cell r="Z236" t="e">
            <v>#DIV/0!</v>
          </cell>
          <cell r="AA236" t="e">
            <v>#DIV/0!</v>
          </cell>
          <cell r="AB236" t="e">
            <v>#DIV/0!</v>
          </cell>
          <cell r="AD236" t="e">
            <v>#DIV/0!</v>
          </cell>
        </row>
        <row r="237">
          <cell r="C237" t="str">
            <v>Nov</v>
          </cell>
          <cell r="D237">
            <v>59785.833333333336</v>
          </cell>
          <cell r="E237">
            <v>114487.16666666667</v>
          </cell>
          <cell r="F237">
            <v>37866.666666666664</v>
          </cell>
          <cell r="G237">
            <v>33924.166666666664</v>
          </cell>
          <cell r="I237">
            <v>246063.83333333334</v>
          </cell>
          <cell r="O237" t="str">
            <v>Nov</v>
          </cell>
          <cell r="P237">
            <v>0</v>
          </cell>
          <cell r="Q237" t="e">
            <v>#DIV/0!</v>
          </cell>
          <cell r="R237" t="e">
            <v>#DIV/0!</v>
          </cell>
          <cell r="S237" t="e">
            <v>#DIV/0!</v>
          </cell>
          <cell r="T237" t="e">
            <v>#DIV/0!</v>
          </cell>
          <cell r="Y237" t="str">
            <v>Nov</v>
          </cell>
          <cell r="Z237" t="e">
            <v>#DIV/0!</v>
          </cell>
          <cell r="AA237" t="e">
            <v>#DIV/0!</v>
          </cell>
          <cell r="AB237" t="e">
            <v>#DIV/0!</v>
          </cell>
          <cell r="AD237" t="e">
            <v>#DIV/0!</v>
          </cell>
        </row>
        <row r="238">
          <cell r="C238" t="str">
            <v>Dic</v>
          </cell>
          <cell r="D238">
            <v>53534.166666666664</v>
          </cell>
          <cell r="E238">
            <v>103653.16666666667</v>
          </cell>
          <cell r="F238">
            <v>39150</v>
          </cell>
          <cell r="G238">
            <v>33813.833333333336</v>
          </cell>
          <cell r="I238">
            <v>230151.16666666666</v>
          </cell>
          <cell r="O238" t="str">
            <v>Dic</v>
          </cell>
          <cell r="P238">
            <v>0</v>
          </cell>
          <cell r="Q238" t="e">
            <v>#DIV/0!</v>
          </cell>
          <cell r="R238" t="e">
            <v>#DIV/0!</v>
          </cell>
          <cell r="S238" t="e">
            <v>#DIV/0!</v>
          </cell>
          <cell r="T238" t="e">
            <v>#DIV/0!</v>
          </cell>
          <cell r="Y238" t="str">
            <v>Dic</v>
          </cell>
          <cell r="Z238" t="e">
            <v>#DIV/0!</v>
          </cell>
          <cell r="AA238" t="e">
            <v>#DIV/0!</v>
          </cell>
          <cell r="AB238" t="e">
            <v>#DIV/0!</v>
          </cell>
          <cell r="AD238" t="e">
            <v>#DIV/0!</v>
          </cell>
        </row>
        <row r="239">
          <cell r="C239" t="str">
            <v>Ene/93</v>
          </cell>
          <cell r="D239">
            <v>48696.541158333333</v>
          </cell>
          <cell r="E239">
            <v>86987.846106666664</v>
          </cell>
          <cell r="F239">
            <v>38816.241943333334</v>
          </cell>
          <cell r="G239">
            <v>29189.576620000003</v>
          </cell>
          <cell r="I239">
            <v>203690.20582833336</v>
          </cell>
          <cell r="O239" t="str">
            <v>Ene/93</v>
          </cell>
          <cell r="P239">
            <v>0</v>
          </cell>
          <cell r="Q239" t="e">
            <v>#DIV/0!</v>
          </cell>
          <cell r="R239" t="e">
            <v>#DIV/0!</v>
          </cell>
          <cell r="S239" t="e">
            <v>#DIV/0!</v>
          </cell>
          <cell r="T239" t="e">
            <v>#DIV/0!</v>
          </cell>
          <cell r="Y239" t="str">
            <v>Ene/93</v>
          </cell>
          <cell r="Z239" t="e">
            <v>#DIV/0!</v>
          </cell>
          <cell r="AA239" t="e">
            <v>#DIV/0!</v>
          </cell>
          <cell r="AB239" t="e">
            <v>#DIV/0!</v>
          </cell>
          <cell r="AD239" t="e">
            <v>#DIV/0!</v>
          </cell>
        </row>
        <row r="240">
          <cell r="C240" t="str">
            <v>Feb</v>
          </cell>
          <cell r="D240">
            <v>45140.366728333327</v>
          </cell>
          <cell r="E240">
            <v>87481.538271666665</v>
          </cell>
          <cell r="F240">
            <v>39711.158636666667</v>
          </cell>
          <cell r="G240">
            <v>27177.332476666666</v>
          </cell>
          <cell r="I240">
            <v>199510.39611333332</v>
          </cell>
          <cell r="O240" t="str">
            <v>Feb</v>
          </cell>
          <cell r="P240">
            <v>0</v>
          </cell>
          <cell r="Q240" t="e">
            <v>#DIV/0!</v>
          </cell>
          <cell r="R240" t="e">
            <v>#DIV/0!</v>
          </cell>
          <cell r="S240" t="e">
            <v>#DIV/0!</v>
          </cell>
          <cell r="T240" t="e">
            <v>#DIV/0!</v>
          </cell>
          <cell r="Y240" t="str">
            <v>Feb</v>
          </cell>
          <cell r="Z240" t="e">
            <v>#DIV/0!</v>
          </cell>
          <cell r="AA240" t="e">
            <v>#DIV/0!</v>
          </cell>
          <cell r="AB240" t="e">
            <v>#DIV/0!</v>
          </cell>
          <cell r="AD240" t="e">
            <v>#DIV/0!</v>
          </cell>
        </row>
        <row r="241">
          <cell r="C241" t="str">
            <v>Mar</v>
          </cell>
          <cell r="D241">
            <v>40068.53719333333</v>
          </cell>
          <cell r="E241">
            <v>85784.654876666653</v>
          </cell>
          <cell r="F241">
            <v>41147.758826666664</v>
          </cell>
          <cell r="G241">
            <v>25345.396884999998</v>
          </cell>
          <cell r="I241">
            <v>192346.34778166667</v>
          </cell>
          <cell r="O241" t="str">
            <v>Mar</v>
          </cell>
          <cell r="P241">
            <v>0</v>
          </cell>
          <cell r="Q241" t="e">
            <v>#DIV/0!</v>
          </cell>
          <cell r="R241" t="e">
            <v>#DIV/0!</v>
          </cell>
          <cell r="S241" t="e">
            <v>#DIV/0!</v>
          </cell>
          <cell r="T241" t="e">
            <v>#DIV/0!</v>
          </cell>
          <cell r="Y241" t="str">
            <v>Mar</v>
          </cell>
          <cell r="Z241" t="e">
            <v>#DIV/0!</v>
          </cell>
          <cell r="AA241" t="e">
            <v>#DIV/0!</v>
          </cell>
          <cell r="AB241" t="e">
            <v>#DIV/0!</v>
          </cell>
          <cell r="AD241" t="e">
            <v>#DIV/0!</v>
          </cell>
        </row>
        <row r="242">
          <cell r="C242" t="str">
            <v>Abr</v>
          </cell>
          <cell r="D242">
            <v>45275.376645000004</v>
          </cell>
          <cell r="E242">
            <v>91742.40879833333</v>
          </cell>
          <cell r="F242">
            <v>38254.559215000001</v>
          </cell>
          <cell r="G242">
            <v>23844.748673333335</v>
          </cell>
          <cell r="I242">
            <v>199117.09333166666</v>
          </cell>
          <cell r="O242" t="str">
            <v>Abr</v>
          </cell>
          <cell r="P242">
            <v>0</v>
          </cell>
          <cell r="Q242" t="e">
            <v>#DIV/0!</v>
          </cell>
          <cell r="R242" t="e">
            <v>#DIV/0!</v>
          </cell>
          <cell r="S242" t="e">
            <v>#DIV/0!</v>
          </cell>
          <cell r="T242" t="e">
            <v>#DIV/0!</v>
          </cell>
          <cell r="Y242" t="str">
            <v>Abr</v>
          </cell>
          <cell r="Z242" t="e">
            <v>#DIV/0!</v>
          </cell>
          <cell r="AA242" t="e">
            <v>#DIV/0!</v>
          </cell>
          <cell r="AB242" t="e">
            <v>#DIV/0!</v>
          </cell>
          <cell r="AD242" t="e">
            <v>#DIV/0!</v>
          </cell>
        </row>
        <row r="243">
          <cell r="C243" t="str">
            <v>May</v>
          </cell>
          <cell r="D243">
            <v>53336.531638333334</v>
          </cell>
          <cell r="E243">
            <v>106075.44597</v>
          </cell>
          <cell r="F243">
            <v>39708.389415000005</v>
          </cell>
          <cell r="G243">
            <v>26367.805359999998</v>
          </cell>
          <cell r="I243">
            <v>225488.17238333332</v>
          </cell>
          <cell r="O243" t="str">
            <v>May</v>
          </cell>
          <cell r="P243">
            <v>0</v>
          </cell>
          <cell r="Q243" t="e">
            <v>#DIV/0!</v>
          </cell>
          <cell r="R243" t="e">
            <v>#DIV/0!</v>
          </cell>
          <cell r="S243" t="e">
            <v>#DIV/0!</v>
          </cell>
          <cell r="T243" t="e">
            <v>#DIV/0!</v>
          </cell>
          <cell r="Y243" t="str">
            <v>May</v>
          </cell>
          <cell r="Z243" t="e">
            <v>#DIV/0!</v>
          </cell>
          <cell r="AA243" t="e">
            <v>#DIV/0!</v>
          </cell>
          <cell r="AB243" t="e">
            <v>#DIV/0!</v>
          </cell>
          <cell r="AD243" t="e">
            <v>#DIV/0!</v>
          </cell>
        </row>
        <row r="244">
          <cell r="C244" t="str">
            <v>Jun</v>
          </cell>
          <cell r="D244">
            <v>60823.431783333333</v>
          </cell>
          <cell r="E244">
            <v>118388.17709000001</v>
          </cell>
          <cell r="F244">
            <v>46752.194970000004</v>
          </cell>
          <cell r="G244">
            <v>33258.421918333333</v>
          </cell>
          <cell r="I244">
            <v>259222.22576166666</v>
          </cell>
          <cell r="O244" t="str">
            <v>Jun</v>
          </cell>
          <cell r="P244">
            <v>0</v>
          </cell>
          <cell r="Q244" t="e">
            <v>#DIV/0!</v>
          </cell>
          <cell r="R244" t="e">
            <v>#DIV/0!</v>
          </cell>
          <cell r="S244" t="e">
            <v>#DIV/0!</v>
          </cell>
          <cell r="T244" t="e">
            <v>#DIV/0!</v>
          </cell>
          <cell r="Y244" t="str">
            <v>Jun</v>
          </cell>
          <cell r="Z244" t="e">
            <v>#DIV/0!</v>
          </cell>
          <cell r="AA244" t="e">
            <v>#DIV/0!</v>
          </cell>
          <cell r="AB244" t="e">
            <v>#DIV/0!</v>
          </cell>
          <cell r="AD244" t="e">
            <v>#DIV/0!</v>
          </cell>
        </row>
        <row r="245">
          <cell r="C245" t="str">
            <v>Jul</v>
          </cell>
          <cell r="D245">
            <v>65714.304956666674</v>
          </cell>
          <cell r="E245">
            <v>126018.70792999999</v>
          </cell>
          <cell r="F245">
            <v>51454.070314999997</v>
          </cell>
          <cell r="G245">
            <v>40816.15426166667</v>
          </cell>
          <cell r="I245">
            <v>284003.23746333335</v>
          </cell>
          <cell r="O245" t="str">
            <v>Jul</v>
          </cell>
          <cell r="P245">
            <v>0</v>
          </cell>
          <cell r="Q245" t="e">
            <v>#DIV/0!</v>
          </cell>
          <cell r="R245" t="e">
            <v>#DIV/0!</v>
          </cell>
          <cell r="S245" t="e">
            <v>#DIV/0!</v>
          </cell>
          <cell r="T245" t="e">
            <v>#DIV/0!</v>
          </cell>
          <cell r="Y245" t="str">
            <v>Jul</v>
          </cell>
          <cell r="Z245" t="e">
            <v>#DIV/0!</v>
          </cell>
          <cell r="AA245" t="e">
            <v>#DIV/0!</v>
          </cell>
          <cell r="AB245" t="e">
            <v>#DIV/0!</v>
          </cell>
          <cell r="AD245" t="e">
            <v>#DIV/0!</v>
          </cell>
        </row>
        <row r="246">
          <cell r="C246" t="str">
            <v>Ago</v>
          </cell>
          <cell r="D246">
            <v>71374.643116666673</v>
          </cell>
          <cell r="E246">
            <v>125482.09617166668</v>
          </cell>
          <cell r="F246">
            <v>52720.997736666664</v>
          </cell>
          <cell r="G246">
            <v>49508.68894</v>
          </cell>
          <cell r="I246">
            <v>299086.425965</v>
          </cell>
          <cell r="O246" t="str">
            <v>Ago</v>
          </cell>
          <cell r="P246">
            <v>0</v>
          </cell>
          <cell r="Q246" t="e">
            <v>#DIV/0!</v>
          </cell>
          <cell r="R246" t="e">
            <v>#DIV/0!</v>
          </cell>
          <cell r="S246" t="e">
            <v>#DIV/0!</v>
          </cell>
          <cell r="T246" t="e">
            <v>#DIV/0!</v>
          </cell>
          <cell r="Y246" t="str">
            <v>Ago</v>
          </cell>
          <cell r="Z246" t="e">
            <v>#DIV/0!</v>
          </cell>
          <cell r="AA246" t="e">
            <v>#DIV/0!</v>
          </cell>
          <cell r="AB246" t="e">
            <v>#DIV/0!</v>
          </cell>
          <cell r="AD246" t="e">
            <v>#DIV/0!</v>
          </cell>
        </row>
        <row r="247">
          <cell r="C247" t="str">
            <v>Sep</v>
          </cell>
          <cell r="D247">
            <v>70764.136860000013</v>
          </cell>
          <cell r="E247">
            <v>125592.09401</v>
          </cell>
          <cell r="F247">
            <v>52830.42791166668</v>
          </cell>
          <cell r="G247">
            <v>54990.579549999995</v>
          </cell>
          <cell r="I247">
            <v>304177.23833166668</v>
          </cell>
          <cell r="O247" t="str">
            <v>Sep</v>
          </cell>
          <cell r="P247">
            <v>0</v>
          </cell>
          <cell r="Q247" t="e">
            <v>#DIV/0!</v>
          </cell>
          <cell r="R247" t="e">
            <v>#DIV/0!</v>
          </cell>
          <cell r="S247" t="e">
            <v>#DIV/0!</v>
          </cell>
          <cell r="T247" t="e">
            <v>#DIV/0!</v>
          </cell>
          <cell r="Y247" t="str">
            <v>Sep</v>
          </cell>
          <cell r="Z247" t="e">
            <v>#DIV/0!</v>
          </cell>
          <cell r="AA247" t="e">
            <v>#DIV/0!</v>
          </cell>
          <cell r="AB247" t="e">
            <v>#DIV/0!</v>
          </cell>
          <cell r="AD247" t="e">
            <v>#DIV/0!</v>
          </cell>
        </row>
        <row r="248">
          <cell r="C248" t="str">
            <v>Oct*</v>
          </cell>
          <cell r="D248">
            <v>69398.446473333344</v>
          </cell>
          <cell r="E248">
            <v>114208.93174499999</v>
          </cell>
          <cell r="F248">
            <v>55363.891340000002</v>
          </cell>
          <cell r="G248">
            <v>59820.276210000004</v>
          </cell>
          <cell r="I248">
            <v>298791.54576833331</v>
          </cell>
          <cell r="O248" t="str">
            <v>Oct*</v>
          </cell>
          <cell r="P248">
            <v>0</v>
          </cell>
          <cell r="Q248" t="e">
            <v>#DIV/0!</v>
          </cell>
          <cell r="R248" t="e">
            <v>#DIV/0!</v>
          </cell>
          <cell r="S248" t="e">
            <v>#DIV/0!</v>
          </cell>
          <cell r="T248" t="e">
            <v>#DIV/0!</v>
          </cell>
          <cell r="Y248" t="str">
            <v>Oct*</v>
          </cell>
          <cell r="Z248" t="e">
            <v>#DIV/0!</v>
          </cell>
          <cell r="AA248" t="e">
            <v>#DIV/0!</v>
          </cell>
          <cell r="AB248" t="e">
            <v>#DIV/0!</v>
          </cell>
          <cell r="AD248" t="e">
            <v>#DIV/0!</v>
          </cell>
        </row>
        <row r="249">
          <cell r="C249" t="str">
            <v>Nov*</v>
          </cell>
          <cell r="D249">
            <v>68060.369083333338</v>
          </cell>
          <cell r="E249">
            <v>96195.481076666663</v>
          </cell>
          <cell r="F249">
            <v>54760.679378333327</v>
          </cell>
          <cell r="G249">
            <v>58777.430366666667</v>
          </cell>
          <cell r="I249">
            <v>277793.959905</v>
          </cell>
          <cell r="O249" t="str">
            <v>Nov*</v>
          </cell>
          <cell r="P249">
            <v>0</v>
          </cell>
          <cell r="Q249" t="e">
            <v>#DIV/0!</v>
          </cell>
          <cell r="R249" t="e">
            <v>#DIV/0!</v>
          </cell>
          <cell r="S249" t="e">
            <v>#DIV/0!</v>
          </cell>
          <cell r="T249" t="e">
            <v>#DIV/0!</v>
          </cell>
          <cell r="Y249" t="str">
            <v>Nov*</v>
          </cell>
          <cell r="Z249" t="e">
            <v>#DIV/0!</v>
          </cell>
          <cell r="AA249" t="e">
            <v>#DIV/0!</v>
          </cell>
          <cell r="AB249" t="e">
            <v>#DIV/0!</v>
          </cell>
          <cell r="AD249" t="e">
            <v>#DIV/0!</v>
          </cell>
        </row>
        <row r="250">
          <cell r="C250" t="str">
            <v>Dic*</v>
          </cell>
          <cell r="D250">
            <v>61571.865801666667</v>
          </cell>
          <cell r="E250">
            <v>73784.425969999997</v>
          </cell>
          <cell r="F250">
            <v>57175.442533333342</v>
          </cell>
          <cell r="G250">
            <v>54967.46452666667</v>
          </cell>
          <cell r="I250">
            <v>247499.1988316667</v>
          </cell>
          <cell r="O250" t="str">
            <v>Dic*</v>
          </cell>
          <cell r="P250">
            <v>0</v>
          </cell>
          <cell r="Q250" t="e">
            <v>#DIV/0!</v>
          </cell>
          <cell r="R250" t="e">
            <v>#DIV/0!</v>
          </cell>
          <cell r="S250" t="e">
            <v>#DIV/0!</v>
          </cell>
          <cell r="T250" t="e">
            <v>#DIV/0!</v>
          </cell>
          <cell r="Y250" t="str">
            <v>Dic*</v>
          </cell>
          <cell r="Z250" t="e">
            <v>#DIV/0!</v>
          </cell>
          <cell r="AA250" t="e">
            <v>#DIV/0!</v>
          </cell>
          <cell r="AB250" t="e">
            <v>#DIV/0!</v>
          </cell>
          <cell r="AD250" t="e">
            <v>#DIV/0!</v>
          </cell>
        </row>
        <row r="251">
          <cell r="B251">
            <v>1994</v>
          </cell>
          <cell r="C251" t="str">
            <v>Ene</v>
          </cell>
          <cell r="D251">
            <v>58349.035449999996</v>
          </cell>
          <cell r="E251">
            <v>67741.529381666667</v>
          </cell>
          <cell r="F251">
            <v>63115.775935000005</v>
          </cell>
          <cell r="G251">
            <v>48349.114938333332</v>
          </cell>
          <cell r="I251">
            <v>237555.455705</v>
          </cell>
          <cell r="N251">
            <v>1994</v>
          </cell>
          <cell r="O251" t="str">
            <v>Ene</v>
          </cell>
          <cell r="P251">
            <v>106516.19357166666</v>
          </cell>
          <cell r="Q251">
            <v>38967.064376666669</v>
          </cell>
          <cell r="R251">
            <v>-65959.74559333334</v>
          </cell>
          <cell r="S251">
            <v>18315.784741666666</v>
          </cell>
          <cell r="T251">
            <v>97839.297096666691</v>
          </cell>
          <cell r="X251">
            <v>1994</v>
          </cell>
          <cell r="Y251" t="str">
            <v>Ene</v>
          </cell>
          <cell r="Z251">
            <v>-121754.46694499999</v>
          </cell>
          <cell r="AA251">
            <v>97839.297096666691</v>
          </cell>
          <cell r="AB251">
            <v>-19295.807733333331</v>
          </cell>
          <cell r="AD251">
            <v>-43210.977581666659</v>
          </cell>
        </row>
        <row r="252">
          <cell r="C252" t="str">
            <v>Feb</v>
          </cell>
          <cell r="D252">
            <v>56637.016328333331</v>
          </cell>
          <cell r="E252">
            <v>64571.616623333342</v>
          </cell>
          <cell r="F252">
            <v>68315.628051666659</v>
          </cell>
          <cell r="G252">
            <v>41153.566006666668</v>
          </cell>
          <cell r="I252">
            <v>230677.82701000001</v>
          </cell>
          <cell r="O252" t="str">
            <v>Feb</v>
          </cell>
          <cell r="P252">
            <v>108872.30456833332</v>
          </cell>
          <cell r="Q252">
            <v>42487.985388333334</v>
          </cell>
          <cell r="R252">
            <v>-75215.16164333334</v>
          </cell>
          <cell r="S252">
            <v>-7943.4424633333338</v>
          </cell>
          <cell r="T252">
            <v>68201.685849999994</v>
          </cell>
          <cell r="Y252" t="str">
            <v>Feb</v>
          </cell>
          <cell r="Z252">
            <v>-89236.291058333314</v>
          </cell>
          <cell r="AA252">
            <v>68201.685849999994</v>
          </cell>
          <cell r="AB252">
            <v>-22316.922465</v>
          </cell>
          <cell r="AD252">
            <v>-43351.527673333323</v>
          </cell>
        </row>
        <row r="253">
          <cell r="C253" t="str">
            <v>Mar</v>
          </cell>
          <cell r="D253">
            <v>58656.667476666662</v>
          </cell>
          <cell r="E253">
            <v>59040.84837166666</v>
          </cell>
          <cell r="F253">
            <v>85058.357966666677</v>
          </cell>
          <cell r="G253">
            <v>37059.965403333335</v>
          </cell>
          <cell r="I253">
            <v>239815.83921833328</v>
          </cell>
          <cell r="O253" t="str">
            <v>Mar</v>
          </cell>
          <cell r="P253">
            <v>125762.47433833331</v>
          </cell>
          <cell r="Q253">
            <v>34338.802599999995</v>
          </cell>
          <cell r="R253">
            <v>-84411.477709999992</v>
          </cell>
          <cell r="S253">
            <v>-34194.880753333338</v>
          </cell>
          <cell r="T253">
            <v>41494.918475000006</v>
          </cell>
          <cell r="Y253" t="str">
            <v>Mar</v>
          </cell>
          <cell r="Z253">
            <v>-62593.095219999996</v>
          </cell>
          <cell r="AA253">
            <v>41494.918475000006</v>
          </cell>
          <cell r="AB253">
            <v>-25967.200200000003</v>
          </cell>
          <cell r="AD253">
            <v>-47065.376945000004</v>
          </cell>
        </row>
        <row r="254">
          <cell r="C254" t="str">
            <v>Abr</v>
          </cell>
          <cell r="D254">
            <v>62545.59262166667</v>
          </cell>
          <cell r="E254">
            <v>62169.325461666675</v>
          </cell>
          <cell r="F254">
            <v>88496.75539666666</v>
          </cell>
          <cell r="G254">
            <v>32130.182066666664</v>
          </cell>
          <cell r="I254">
            <v>245341.85554666666</v>
          </cell>
          <cell r="O254" t="str">
            <v>Abr</v>
          </cell>
          <cell r="P254">
            <v>117338.25133166664</v>
          </cell>
          <cell r="Q254">
            <v>25211.435103333333</v>
          </cell>
          <cell r="R254">
            <v>-47274.777338333341</v>
          </cell>
          <cell r="S254">
            <v>-12705.555399999999</v>
          </cell>
          <cell r="T254">
            <v>82569.353696666672</v>
          </cell>
          <cell r="Y254" t="str">
            <v>Abr</v>
          </cell>
          <cell r="Z254">
            <v>-81881.771136666663</v>
          </cell>
          <cell r="AA254">
            <v>82569.353696666672</v>
          </cell>
          <cell r="AB254">
            <v>-10027.524211666669</v>
          </cell>
          <cell r="AD254">
            <v>-9339.9416516666624</v>
          </cell>
        </row>
        <row r="255">
          <cell r="C255" t="str">
            <v>May</v>
          </cell>
          <cell r="D255">
            <v>65159.472663333327</v>
          </cell>
          <cell r="E255">
            <v>64569.760058333333</v>
          </cell>
          <cell r="F255">
            <v>93306.480348333323</v>
          </cell>
          <cell r="G255">
            <v>33315.968985</v>
          </cell>
          <cell r="I255">
            <v>256351.68205500001</v>
          </cell>
          <cell r="O255" t="str">
            <v>May</v>
          </cell>
          <cell r="P255">
            <v>108251.53574499999</v>
          </cell>
          <cell r="Q255">
            <v>23994.472409999998</v>
          </cell>
          <cell r="R255">
            <v>-30403.066131666663</v>
          </cell>
          <cell r="S255">
            <v>-22370.669833333333</v>
          </cell>
          <cell r="T255">
            <v>79472.272190000003</v>
          </cell>
          <cell r="Y255" t="str">
            <v>May</v>
          </cell>
          <cell r="Z255">
            <v>-78192.569258333344</v>
          </cell>
          <cell r="AA255">
            <v>79472.272190000003</v>
          </cell>
          <cell r="AB255">
            <v>-5223.3364166666679</v>
          </cell>
          <cell r="AD255">
            <v>-3943.6334849999985</v>
          </cell>
        </row>
        <row r="256">
          <cell r="C256" t="str">
            <v>Jun</v>
          </cell>
          <cell r="D256">
            <v>63612.135671666671</v>
          </cell>
          <cell r="E256">
            <v>66451.889329999991</v>
          </cell>
          <cell r="F256">
            <v>92258.210493333347</v>
          </cell>
          <cell r="G256">
            <v>31022.114653333334</v>
          </cell>
          <cell r="I256">
            <v>253344.35014833335</v>
          </cell>
          <cell r="O256" t="str">
            <v>Jun</v>
          </cell>
          <cell r="P256">
            <v>83137.047623333332</v>
          </cell>
          <cell r="Q256">
            <v>26546.172053333332</v>
          </cell>
          <cell r="R256">
            <v>4112.0160116666666</v>
          </cell>
          <cell r="S256">
            <v>-30253.999240000005</v>
          </cell>
          <cell r="T256">
            <v>83541.236448333337</v>
          </cell>
          <cell r="Y256" t="str">
            <v>Jun</v>
          </cell>
          <cell r="Z256">
            <v>-86862.197183333337</v>
          </cell>
          <cell r="AA256">
            <v>83541.236448333337</v>
          </cell>
          <cell r="AB256">
            <v>23268.030233333335</v>
          </cell>
          <cell r="AD256">
            <v>19947.069498333334</v>
          </cell>
        </row>
        <row r="257">
          <cell r="C257" t="str">
            <v>Jul</v>
          </cell>
          <cell r="D257">
            <v>59362.172193333332</v>
          </cell>
          <cell r="E257">
            <v>65389.821248333341</v>
          </cell>
          <cell r="F257">
            <v>93838.148700000005</v>
          </cell>
          <cell r="G257">
            <v>36153.48298666667</v>
          </cell>
          <cell r="I257">
            <v>254743.62512833334</v>
          </cell>
          <cell r="O257" t="str">
            <v>Jul</v>
          </cell>
          <cell r="P257">
            <v>76260.61198833333</v>
          </cell>
          <cell r="Q257">
            <v>33496.682581666668</v>
          </cell>
          <cell r="R257">
            <v>-824.09997000000033</v>
          </cell>
          <cell r="S257">
            <v>-17223.362268333338</v>
          </cell>
          <cell r="T257">
            <v>91709.832331666665</v>
          </cell>
          <cell r="Y257" t="str">
            <v>Jul</v>
          </cell>
          <cell r="Z257">
            <v>-112290.76488666667</v>
          </cell>
          <cell r="AA257">
            <v>91709.832331666665</v>
          </cell>
          <cell r="AB257">
            <v>16903.020269999997</v>
          </cell>
          <cell r="AD257">
            <v>-3677.9122850000058</v>
          </cell>
        </row>
        <row r="258">
          <cell r="C258" t="str">
            <v>Ago</v>
          </cell>
          <cell r="D258">
            <v>56434.245640000001</v>
          </cell>
          <cell r="E258">
            <v>69540.038354999997</v>
          </cell>
          <cell r="F258">
            <v>101506.33681000001</v>
          </cell>
          <cell r="G258">
            <v>40789.878321666663</v>
          </cell>
          <cell r="I258">
            <v>268270.49912666669</v>
          </cell>
          <cell r="O258" t="str">
            <v>Ago</v>
          </cell>
          <cell r="P258">
            <v>95170.71348166668</v>
          </cell>
          <cell r="Q258">
            <v>34527.308375000001</v>
          </cell>
          <cell r="R258">
            <v>-7191.8696683333328</v>
          </cell>
          <cell r="S258">
            <v>9792.9037749999989</v>
          </cell>
          <cell r="T258">
            <v>132299.05596333335</v>
          </cell>
          <cell r="Y258" t="str">
            <v>Ago</v>
          </cell>
          <cell r="Z258">
            <v>-157826.24514666668</v>
          </cell>
          <cell r="AA258">
            <v>132299.05596333335</v>
          </cell>
          <cell r="AB258">
            <v>7216.666666666667</v>
          </cell>
          <cell r="AD258">
            <v>-18310.522516666668</v>
          </cell>
        </row>
        <row r="259">
          <cell r="C259" t="str">
            <v>Sep</v>
          </cell>
          <cell r="D259">
            <v>52616.053331666662</v>
          </cell>
          <cell r="E259">
            <v>74353.97954</v>
          </cell>
          <cell r="F259">
            <v>102401.84338333334</v>
          </cell>
          <cell r="G259">
            <v>43751.696980000001</v>
          </cell>
          <cell r="I259">
            <v>273123.57323499996</v>
          </cell>
          <cell r="O259" t="str">
            <v>Sep</v>
          </cell>
          <cell r="P259">
            <v>109634.292875</v>
          </cell>
          <cell r="Q259">
            <v>41253.781065000003</v>
          </cell>
          <cell r="R259">
            <v>-43261.611626666665</v>
          </cell>
          <cell r="S259">
            <v>9086.0464300000003</v>
          </cell>
          <cell r="T259">
            <v>116712.50874333334</v>
          </cell>
          <cell r="Y259" t="str">
            <v>Sep</v>
          </cell>
          <cell r="Z259">
            <v>-183936.51437666666</v>
          </cell>
          <cell r="AA259">
            <v>116712.50874333334</v>
          </cell>
          <cell r="AB259">
            <v>7950</v>
          </cell>
          <cell r="AD259">
            <v>-59274.005633333327</v>
          </cell>
        </row>
        <row r="260">
          <cell r="C260" t="str">
            <v>Oct</v>
          </cell>
          <cell r="D260">
            <v>48521.692751666669</v>
          </cell>
          <cell r="E260">
            <v>74668.632556666664</v>
          </cell>
          <cell r="F260">
            <v>108018.04339166667</v>
          </cell>
          <cell r="G260">
            <v>48727.61737166666</v>
          </cell>
          <cell r="I260">
            <v>279935.98607166664</v>
          </cell>
          <cell r="O260" t="str">
            <v>Oct</v>
          </cell>
          <cell r="P260">
            <v>130613.50224166666</v>
          </cell>
          <cell r="Q260">
            <v>49401.140378333337</v>
          </cell>
          <cell r="R260">
            <v>44973.751049999999</v>
          </cell>
          <cell r="S260">
            <v>-61334.373530000004</v>
          </cell>
          <cell r="T260">
            <v>163654.02014000001</v>
          </cell>
          <cell r="Y260" t="str">
            <v>Oct</v>
          </cell>
          <cell r="Z260">
            <v>-194298.62795166668</v>
          </cell>
          <cell r="AA260">
            <v>163654.02014000001</v>
          </cell>
          <cell r="AB260">
            <v>15800</v>
          </cell>
          <cell r="AD260">
            <v>-14844.607811666663</v>
          </cell>
        </row>
        <row r="261">
          <cell r="C261" t="str">
            <v>Nov</v>
          </cell>
          <cell r="D261">
            <v>41630.915591666664</v>
          </cell>
          <cell r="E261">
            <v>73858.784513333332</v>
          </cell>
          <cell r="F261">
            <v>116605.72360999999</v>
          </cell>
          <cell r="G261">
            <v>46793.827778333332</v>
          </cell>
          <cell r="I261">
            <v>278889.25149333332</v>
          </cell>
          <cell r="O261" t="str">
            <v>Nov</v>
          </cell>
          <cell r="P261">
            <v>155722.21115333334</v>
          </cell>
          <cell r="Q261">
            <v>53982.982596666669</v>
          </cell>
          <cell r="R261">
            <v>-40036.119319999991</v>
          </cell>
          <cell r="S261">
            <v>15956.107431666664</v>
          </cell>
          <cell r="T261">
            <v>185625.18186166664</v>
          </cell>
          <cell r="Y261" t="str">
            <v>Nov</v>
          </cell>
          <cell r="Z261">
            <v>-209936.46908666668</v>
          </cell>
          <cell r="AA261">
            <v>185625.18186166664</v>
          </cell>
          <cell r="AB261">
            <v>4083.3333333333335</v>
          </cell>
          <cell r="AD261">
            <v>-20227.953891666668</v>
          </cell>
        </row>
        <row r="262">
          <cell r="C262" t="str">
            <v>Dic</v>
          </cell>
          <cell r="D262">
            <v>44110.979834999998</v>
          </cell>
          <cell r="E262">
            <v>72722.831566666675</v>
          </cell>
          <cell r="F262">
            <v>128095.36996166669</v>
          </cell>
          <cell r="G262">
            <v>45680.598819999992</v>
          </cell>
          <cell r="I262">
            <v>290609.78018333332</v>
          </cell>
          <cell r="O262" t="str">
            <v>Dic</v>
          </cell>
          <cell r="P262">
            <v>219977.88587500001</v>
          </cell>
          <cell r="Q262">
            <v>75161.721594999995</v>
          </cell>
          <cell r="R262">
            <v>-36972.946053333326</v>
          </cell>
          <cell r="S262">
            <v>-1204.3734000000029</v>
          </cell>
          <cell r="T262">
            <v>256962.28801666666</v>
          </cell>
          <cell r="Y262" t="str">
            <v>Dic</v>
          </cell>
          <cell r="Z262">
            <v>-232255.82140666666</v>
          </cell>
          <cell r="AA262">
            <v>256962.28801666666</v>
          </cell>
          <cell r="AB262">
            <v>-22434.696899999999</v>
          </cell>
          <cell r="AD262">
            <v>2271.7697100000078</v>
          </cell>
        </row>
        <row r="263">
          <cell r="B263">
            <v>1995</v>
          </cell>
          <cell r="C263" t="str">
            <v>Ene</v>
          </cell>
          <cell r="D263">
            <v>46594.569128333329</v>
          </cell>
          <cell r="E263">
            <v>74311.091941666658</v>
          </cell>
          <cell r="F263">
            <v>133067.40552333332</v>
          </cell>
          <cell r="G263">
            <v>43075.169231666659</v>
          </cell>
          <cell r="I263">
            <v>297048.23582499998</v>
          </cell>
          <cell r="N263">
            <v>1995</v>
          </cell>
          <cell r="O263" t="str">
            <v>Ene</v>
          </cell>
          <cell r="P263">
            <v>234306.49730999998</v>
          </cell>
          <cell r="Q263">
            <v>75555.823528333334</v>
          </cell>
          <cell r="R263">
            <v>-33940.108138333322</v>
          </cell>
          <cell r="S263">
            <v>15971.469953217116</v>
          </cell>
          <cell r="T263">
            <v>291893.68265321711</v>
          </cell>
          <cell r="X263">
            <v>1995</v>
          </cell>
          <cell r="Y263" t="str">
            <v>Ene</v>
          </cell>
          <cell r="Z263">
            <v>-285668.39259999996</v>
          </cell>
          <cell r="AA263">
            <v>291893.68265321711</v>
          </cell>
          <cell r="AB263">
            <v>-8968.0302333333329</v>
          </cell>
          <cell r="AD263">
            <v>-2742.7401801161955</v>
          </cell>
        </row>
        <row r="264">
          <cell r="C264" t="str">
            <v>Feb</v>
          </cell>
          <cell r="D264">
            <v>45181.811353333331</v>
          </cell>
          <cell r="E264">
            <v>73839.004549999998</v>
          </cell>
          <cell r="F264">
            <v>132141.37830499999</v>
          </cell>
          <cell r="G264">
            <v>43940.734828333334</v>
          </cell>
          <cell r="I264">
            <v>295102.9290366667</v>
          </cell>
          <cell r="O264" t="str">
            <v>Feb</v>
          </cell>
          <cell r="P264">
            <v>232555.84289500001</v>
          </cell>
          <cell r="Q264">
            <v>59980.314923333332</v>
          </cell>
          <cell r="R264">
            <v>-23820.831203333324</v>
          </cell>
          <cell r="S264">
            <v>17687.671036832413</v>
          </cell>
          <cell r="T264">
            <v>286402.99765183241</v>
          </cell>
          <cell r="Y264" t="str">
            <v>Feb</v>
          </cell>
          <cell r="Z264">
            <v>-276374.99854999996</v>
          </cell>
          <cell r="AA264">
            <v>286402.99765183241</v>
          </cell>
          <cell r="AB264">
            <v>8581.9697666666671</v>
          </cell>
          <cell r="AD264">
            <v>18609.968868499087</v>
          </cell>
        </row>
        <row r="265">
          <cell r="C265" t="str">
            <v>Mar</v>
          </cell>
          <cell r="D265">
            <v>43358.896726666666</v>
          </cell>
          <cell r="E265">
            <v>72928.632433333332</v>
          </cell>
          <cell r="F265">
            <v>125852.31578833335</v>
          </cell>
          <cell r="G265">
            <v>53452.733808333323</v>
          </cell>
          <cell r="I265">
            <v>295592.57875666668</v>
          </cell>
          <cell r="O265" t="str">
            <v>Mar</v>
          </cell>
          <cell r="P265">
            <v>206857.66686166663</v>
          </cell>
          <cell r="Q265">
            <v>56729.641383333335</v>
          </cell>
          <cell r="R265">
            <v>27129.266516666674</v>
          </cell>
          <cell r="S265">
            <v>35292.60637873083</v>
          </cell>
          <cell r="T265">
            <v>326009.1811403975</v>
          </cell>
          <cell r="Y265" t="str">
            <v>Mar</v>
          </cell>
          <cell r="Z265">
            <v>-273488.12332166662</v>
          </cell>
          <cell r="AA265">
            <v>326009.1811403975</v>
          </cell>
          <cell r="AB265">
            <v>37231.969766666669</v>
          </cell>
          <cell r="AD265">
            <v>89753.027585397518</v>
          </cell>
        </row>
        <row r="266">
          <cell r="C266" t="str">
            <v>Abr</v>
          </cell>
          <cell r="D266">
            <v>46973.48002333333</v>
          </cell>
          <cell r="E266">
            <v>71373.097086666661</v>
          </cell>
          <cell r="F266">
            <v>120280.56668666667</v>
          </cell>
          <cell r="G266">
            <v>53362.460504999995</v>
          </cell>
          <cell r="I266">
            <v>291989.60430166667</v>
          </cell>
          <cell r="O266" t="str">
            <v>Abr</v>
          </cell>
          <cell r="P266">
            <v>187293.51474166664</v>
          </cell>
          <cell r="Q266">
            <v>63020.656968333329</v>
          </cell>
          <cell r="R266">
            <v>-19732.670474999988</v>
          </cell>
          <cell r="S266">
            <v>109186.36106986465</v>
          </cell>
          <cell r="T266">
            <v>339767.86230486468</v>
          </cell>
          <cell r="Y266" t="str">
            <v>Abr</v>
          </cell>
          <cell r="Z266">
            <v>-267673.15177999996</v>
          </cell>
          <cell r="AA266">
            <v>339767.86230486468</v>
          </cell>
          <cell r="AB266">
            <v>30798.636433333333</v>
          </cell>
          <cell r="AD266">
            <v>102893.346958198</v>
          </cell>
        </row>
        <row r="267">
          <cell r="C267" t="str">
            <v>May</v>
          </cell>
          <cell r="D267">
            <v>43267.739005000003</v>
          </cell>
          <cell r="E267">
            <v>69694.730404999995</v>
          </cell>
          <cell r="F267">
            <v>112962.51532666666</v>
          </cell>
          <cell r="G267">
            <v>61618.130763333327</v>
          </cell>
          <cell r="I267">
            <v>287543.11550000001</v>
          </cell>
          <cell r="O267" t="str">
            <v>May</v>
          </cell>
          <cell r="P267">
            <v>161126.63031666668</v>
          </cell>
          <cell r="Q267">
            <v>59180.470725000014</v>
          </cell>
          <cell r="R267">
            <v>62691.336224999999</v>
          </cell>
          <cell r="S267">
            <v>56784.213961884605</v>
          </cell>
          <cell r="T267">
            <v>339782.65122855123</v>
          </cell>
          <cell r="Y267" t="str">
            <v>May</v>
          </cell>
          <cell r="Z267">
            <v>-258152.11152833331</v>
          </cell>
          <cell r="AA267">
            <v>339782.65122855123</v>
          </cell>
          <cell r="AB267">
            <v>49981.969766666669</v>
          </cell>
          <cell r="AD267">
            <v>131612.5094668846</v>
          </cell>
        </row>
        <row r="268">
          <cell r="C268" t="str">
            <v>Jun</v>
          </cell>
          <cell r="D268">
            <v>39373.834583333337</v>
          </cell>
          <cell r="E268">
            <v>72466.796924999988</v>
          </cell>
          <cell r="F268">
            <v>103030.90849499998</v>
          </cell>
          <cell r="G268">
            <v>70158.668636666654</v>
          </cell>
          <cell r="I268">
            <v>285030.20864000003</v>
          </cell>
          <cell r="O268" t="str">
            <v>Jun</v>
          </cell>
          <cell r="P268">
            <v>102129.52637166665</v>
          </cell>
          <cell r="Q268">
            <v>42999.293538333332</v>
          </cell>
          <cell r="R268">
            <v>47973.24556499999</v>
          </cell>
          <cell r="S268">
            <v>66676.811824319084</v>
          </cell>
          <cell r="T268">
            <v>259778.87729931905</v>
          </cell>
          <cell r="Y268" t="str">
            <v>Jun</v>
          </cell>
          <cell r="Z268">
            <v>-228925.48663333329</v>
          </cell>
          <cell r="AA268">
            <v>259778.87729931905</v>
          </cell>
          <cell r="AB268">
            <v>61116.666666666664</v>
          </cell>
          <cell r="AD268">
            <v>91970.057332652403</v>
          </cell>
        </row>
        <row r="269">
          <cell r="C269" t="str">
            <v>Jul</v>
          </cell>
          <cell r="D269">
            <v>35860.512776666663</v>
          </cell>
          <cell r="E269">
            <v>71895.775574999992</v>
          </cell>
          <cell r="F269">
            <v>99516.816006666675</v>
          </cell>
          <cell r="G269">
            <v>81662.032103333346</v>
          </cell>
          <cell r="I269">
            <v>288935.13646166667</v>
          </cell>
          <cell r="O269" t="str">
            <v>Jul</v>
          </cell>
          <cell r="P269">
            <v>85687.744896666671</v>
          </cell>
          <cell r="Q269">
            <v>53503.768298333336</v>
          </cell>
          <cell r="R269">
            <v>45534.662236666663</v>
          </cell>
          <cell r="S269">
            <v>56806.725030134112</v>
          </cell>
          <cell r="T269">
            <v>241532.90046180077</v>
          </cell>
          <cell r="Y269" t="str">
            <v>Jul</v>
          </cell>
          <cell r="Z269">
            <v>-178703.83728166667</v>
          </cell>
          <cell r="AA269">
            <v>241532.90046180077</v>
          </cell>
          <cell r="AB269">
            <v>35916.666666666664</v>
          </cell>
          <cell r="AD269">
            <v>98745.729846800779</v>
          </cell>
        </row>
        <row r="270">
          <cell r="C270" t="str">
            <v>Ago</v>
          </cell>
          <cell r="D270">
            <v>34223.35472333333</v>
          </cell>
          <cell r="E270">
            <v>68459.423858333335</v>
          </cell>
          <cell r="F270">
            <v>98383.858888333329</v>
          </cell>
          <cell r="G270">
            <v>83508.550133333352</v>
          </cell>
          <cell r="I270">
            <v>284575.18760333332</v>
          </cell>
          <cell r="O270" t="str">
            <v>Ago</v>
          </cell>
          <cell r="P270">
            <v>88404.334628333338</v>
          </cell>
          <cell r="Q270">
            <v>47915.581600000005</v>
          </cell>
          <cell r="R270">
            <v>39572.708684999998</v>
          </cell>
          <cell r="S270">
            <v>38089.487081194202</v>
          </cell>
          <cell r="T270">
            <v>213982.11199452751</v>
          </cell>
          <cell r="Y270" t="str">
            <v>Ago</v>
          </cell>
          <cell r="Z270">
            <v>-179333.90474333335</v>
          </cell>
          <cell r="AA270">
            <v>213982.11199452751</v>
          </cell>
          <cell r="AB270">
            <v>-1633.3333333333333</v>
          </cell>
          <cell r="AD270">
            <v>33014.873917860874</v>
          </cell>
        </row>
        <row r="271">
          <cell r="C271" t="str">
            <v>Sep</v>
          </cell>
          <cell r="D271">
            <v>41529.206971666667</v>
          </cell>
          <cell r="E271">
            <v>67200.332143333333</v>
          </cell>
          <cell r="F271">
            <v>94140.631163333324</v>
          </cell>
          <cell r="G271">
            <v>74380.776320000019</v>
          </cell>
          <cell r="I271">
            <v>277250.94659833336</v>
          </cell>
          <cell r="O271" t="str">
            <v>Sep</v>
          </cell>
          <cell r="P271">
            <v>74997.480360000001</v>
          </cell>
          <cell r="Q271">
            <v>48960.305901666667</v>
          </cell>
          <cell r="R271">
            <v>31071.557433333332</v>
          </cell>
          <cell r="S271">
            <v>34986.697380157733</v>
          </cell>
          <cell r="T271">
            <v>190016.04107515773</v>
          </cell>
          <cell r="Y271" t="str">
            <v>Sep</v>
          </cell>
          <cell r="Z271">
            <v>-169315.86543833333</v>
          </cell>
          <cell r="AA271">
            <v>190016.04107515773</v>
          </cell>
          <cell r="AB271">
            <v>-18850</v>
          </cell>
          <cell r="AD271">
            <v>1850.1756368243903</v>
          </cell>
        </row>
        <row r="272">
          <cell r="C272" t="str">
            <v>Oct</v>
          </cell>
          <cell r="D272">
            <v>34370.955369999996</v>
          </cell>
          <cell r="E272">
            <v>65924.47546833333</v>
          </cell>
          <cell r="F272">
            <v>98272.167576666674</v>
          </cell>
          <cell r="G272">
            <v>78176.266288333354</v>
          </cell>
          <cell r="I272">
            <v>276743.8647033333</v>
          </cell>
          <cell r="O272" t="str">
            <v>Oct</v>
          </cell>
          <cell r="P272">
            <v>80306.610191666667</v>
          </cell>
          <cell r="Q272">
            <v>39362.031298333335</v>
          </cell>
          <cell r="R272">
            <v>29474.856035000001</v>
          </cell>
          <cell r="S272">
            <v>24605.239065106536</v>
          </cell>
          <cell r="T272">
            <v>173748.73659010654</v>
          </cell>
          <cell r="Y272" t="str">
            <v>Oct</v>
          </cell>
          <cell r="Z272">
            <v>-161257.66357</v>
          </cell>
          <cell r="AA272">
            <v>173748.73659010654</v>
          </cell>
          <cell r="AB272">
            <v>-21963.684829999998</v>
          </cell>
          <cell r="AD272">
            <v>-9472.6118098934603</v>
          </cell>
        </row>
        <row r="273">
          <cell r="C273" t="str">
            <v>Nov</v>
          </cell>
          <cell r="D273">
            <v>34110.993686666661</v>
          </cell>
          <cell r="E273">
            <v>63955.253304999998</v>
          </cell>
          <cell r="F273">
            <v>105983.657445</v>
          </cell>
          <cell r="G273">
            <v>79552.376056666675</v>
          </cell>
          <cell r="I273">
            <v>283602.2804933333</v>
          </cell>
          <cell r="O273" t="str">
            <v>Nov</v>
          </cell>
          <cell r="P273">
            <v>69774.446546666659</v>
          </cell>
          <cell r="Q273">
            <v>39388.332619999994</v>
          </cell>
          <cell r="R273">
            <v>39536.161889999996</v>
          </cell>
          <cell r="S273">
            <v>31657.07105446963</v>
          </cell>
          <cell r="T273">
            <v>180356.01211113631</v>
          </cell>
          <cell r="Y273" t="str">
            <v>Nov</v>
          </cell>
          <cell r="Z273">
            <v>-187552.624235</v>
          </cell>
          <cell r="AA273">
            <v>180356.01211113631</v>
          </cell>
          <cell r="AB273">
            <v>-32753.148740000001</v>
          </cell>
          <cell r="AD273">
            <v>-39949.76086386371</v>
          </cell>
        </row>
        <row r="274">
          <cell r="C274" t="str">
            <v>Dic</v>
          </cell>
          <cell r="D274">
            <v>34466.542464999991</v>
          </cell>
          <cell r="E274">
            <v>58722.495736666664</v>
          </cell>
          <cell r="F274">
            <v>107608.40298166667</v>
          </cell>
          <cell r="G274">
            <v>74132.218721666679</v>
          </cell>
          <cell r="I274">
            <v>274929.65990500001</v>
          </cell>
          <cell r="O274" t="str">
            <v>Dic</v>
          </cell>
          <cell r="P274">
            <v>55789.135106666676</v>
          </cell>
          <cell r="Q274">
            <v>35756.202391666673</v>
          </cell>
          <cell r="R274">
            <v>60276.617993333341</v>
          </cell>
          <cell r="S274">
            <v>37119.058885698956</v>
          </cell>
          <cell r="T274">
            <v>188941.01437736562</v>
          </cell>
          <cell r="Y274" t="str">
            <v>Dic</v>
          </cell>
          <cell r="Z274">
            <v>-166615.58149333336</v>
          </cell>
          <cell r="AA274">
            <v>188941.01437736562</v>
          </cell>
          <cell r="AB274">
            <v>-60625.274566666667</v>
          </cell>
          <cell r="AD274">
            <v>-38299.841682634382</v>
          </cell>
        </row>
        <row r="275">
          <cell r="B275">
            <v>1996</v>
          </cell>
          <cell r="C275" t="str">
            <v>Ene</v>
          </cell>
          <cell r="D275">
            <v>34844.573451666663</v>
          </cell>
          <cell r="E275">
            <v>56989.373513333325</v>
          </cell>
          <cell r="F275">
            <v>108423.53987500002</v>
          </cell>
          <cell r="G275">
            <v>61141.686106666668</v>
          </cell>
          <cell r="I275">
            <v>261399.17294666669</v>
          </cell>
          <cell r="N275">
            <v>1996</v>
          </cell>
          <cell r="O275" t="str">
            <v>Ene</v>
          </cell>
          <cell r="P275">
            <v>41580.874805000007</v>
          </cell>
          <cell r="Q275">
            <v>25556.522741666664</v>
          </cell>
          <cell r="R275">
            <v>62006.226469999994</v>
          </cell>
          <cell r="S275">
            <v>38384.639720000123</v>
          </cell>
          <cell r="T275">
            <v>167528.26373666679</v>
          </cell>
          <cell r="X275">
            <v>1996</v>
          </cell>
          <cell r="Y275" t="str">
            <v>Ene</v>
          </cell>
          <cell r="Z275">
            <v>-176939.54973</v>
          </cell>
          <cell r="AA275">
            <v>167528.26373666679</v>
          </cell>
          <cell r="AB275">
            <v>-53921.339238333334</v>
          </cell>
          <cell r="AD275">
            <v>-63332.625231666541</v>
          </cell>
        </row>
        <row r="276">
          <cell r="C276" t="str">
            <v>Feb</v>
          </cell>
          <cell r="D276">
            <v>34689.694721666659</v>
          </cell>
          <cell r="E276">
            <v>54168.777054999991</v>
          </cell>
          <cell r="F276">
            <v>108454.95617999999</v>
          </cell>
          <cell r="G276">
            <v>56312.797366666673</v>
          </cell>
          <cell r="I276">
            <v>253626.22532333332</v>
          </cell>
          <cell r="O276" t="str">
            <v>Feb</v>
          </cell>
          <cell r="P276">
            <v>-48.03182500000063</v>
          </cell>
          <cell r="Q276">
            <v>51119.598476666666</v>
          </cell>
          <cell r="R276">
            <v>65942.91998666666</v>
          </cell>
          <cell r="S276">
            <v>67761.811563658077</v>
          </cell>
          <cell r="T276">
            <v>184776.29820199139</v>
          </cell>
          <cell r="Y276" t="str">
            <v>Feb</v>
          </cell>
          <cell r="Z276">
            <v>-196460.44842</v>
          </cell>
          <cell r="AA276">
            <v>184776.29820199139</v>
          </cell>
          <cell r="AB276">
            <v>-33339.118364999995</v>
          </cell>
          <cell r="AD276">
            <v>-45023.268583008583</v>
          </cell>
        </row>
        <row r="277">
          <cell r="C277" t="str">
            <v>Mar</v>
          </cell>
          <cell r="D277">
            <v>25116.311400000002</v>
          </cell>
          <cell r="E277">
            <v>49235.61065000001</v>
          </cell>
          <cell r="F277">
            <v>112280.41220166667</v>
          </cell>
          <cell r="G277">
            <v>51199.889945000003</v>
          </cell>
          <cell r="I277">
            <v>237832.22419666665</v>
          </cell>
          <cell r="O277" t="str">
            <v>Mar</v>
          </cell>
          <cell r="P277">
            <v>-8279.223123333335</v>
          </cell>
          <cell r="Q277">
            <v>66670.061649999989</v>
          </cell>
          <cell r="R277">
            <v>74114.32153666667</v>
          </cell>
          <cell r="S277">
            <v>80380.823656129476</v>
          </cell>
          <cell r="T277">
            <v>212885.98371946279</v>
          </cell>
          <cell r="Y277" t="str">
            <v>Mar</v>
          </cell>
          <cell r="Z277">
            <v>-231923.74480999997</v>
          </cell>
          <cell r="AA277">
            <v>212885.98371946279</v>
          </cell>
          <cell r="AB277">
            <v>-47404.351296666668</v>
          </cell>
          <cell r="AD277">
            <v>-66442.112387203859</v>
          </cell>
        </row>
        <row r="278">
          <cell r="C278" t="str">
            <v>Abr</v>
          </cell>
          <cell r="D278">
            <v>24456.871618333334</v>
          </cell>
          <cell r="E278">
            <v>48182.325985000003</v>
          </cell>
          <cell r="F278">
            <v>112608.25864166667</v>
          </cell>
          <cell r="G278">
            <v>49144.719568333334</v>
          </cell>
          <cell r="I278">
            <v>234392.17581333336</v>
          </cell>
          <cell r="O278" t="str">
            <v>Abr</v>
          </cell>
          <cell r="P278">
            <v>-9376.2494366666633</v>
          </cell>
          <cell r="Q278">
            <v>68098.178189999991</v>
          </cell>
          <cell r="R278">
            <v>65628.423061666675</v>
          </cell>
          <cell r="S278">
            <v>95914.958443380179</v>
          </cell>
          <cell r="T278">
            <v>220265.31025838014</v>
          </cell>
          <cell r="Y278" t="str">
            <v>Abr</v>
          </cell>
          <cell r="Z278">
            <v>-239127.27791833333</v>
          </cell>
          <cell r="AA278">
            <v>220265.31025838014</v>
          </cell>
          <cell r="AB278">
            <v>-56330.334265000005</v>
          </cell>
          <cell r="AD278">
            <v>-75192.301924953179</v>
          </cell>
        </row>
        <row r="279">
          <cell r="C279" t="str">
            <v>May</v>
          </cell>
          <cell r="D279">
            <v>25409.942503333335</v>
          </cell>
          <cell r="E279">
            <v>48965.060149999998</v>
          </cell>
          <cell r="F279">
            <v>120986.30055666667</v>
          </cell>
          <cell r="G279">
            <v>43391.449593333331</v>
          </cell>
          <cell r="I279">
            <v>238752.75280333334</v>
          </cell>
          <cell r="O279" t="str">
            <v>May</v>
          </cell>
          <cell r="P279">
            <v>-6516.4327283333332</v>
          </cell>
          <cell r="Q279">
            <v>84074.385720000006</v>
          </cell>
          <cell r="R279">
            <v>64039.480255000009</v>
          </cell>
          <cell r="S279">
            <v>71207.32573699714</v>
          </cell>
          <cell r="T279">
            <v>212804.75898366378</v>
          </cell>
          <cell r="Y279" t="str">
            <v>May</v>
          </cell>
          <cell r="Z279">
            <v>-218726.87067833333</v>
          </cell>
          <cell r="AA279">
            <v>212804.75898366378</v>
          </cell>
          <cell r="AB279">
            <v>-53417.156603333337</v>
          </cell>
          <cell r="AD279">
            <v>-59339.268298002862</v>
          </cell>
        </row>
        <row r="280">
          <cell r="C280" t="str">
            <v>Jun</v>
          </cell>
          <cell r="D280">
            <v>25136.471313333339</v>
          </cell>
          <cell r="E280">
            <v>47501.978901666669</v>
          </cell>
          <cell r="F280">
            <v>129055.03243166667</v>
          </cell>
          <cell r="G280">
            <v>40511.880411666665</v>
          </cell>
          <cell r="I280">
            <v>242205.36305833329</v>
          </cell>
          <cell r="O280" t="str">
            <v>Jun</v>
          </cell>
          <cell r="P280">
            <v>9991.4435833333337</v>
          </cell>
          <cell r="Q280">
            <v>81443.784386666666</v>
          </cell>
          <cell r="R280">
            <v>72516.173655000006</v>
          </cell>
          <cell r="S280">
            <v>71272.696914999993</v>
          </cell>
          <cell r="T280">
            <v>235224.09854000001</v>
          </cell>
          <cell r="Y280" t="str">
            <v>Jun</v>
          </cell>
          <cell r="Z280">
            <v>-278416.22840000002</v>
          </cell>
          <cell r="AA280">
            <v>235224.09854000001</v>
          </cell>
          <cell r="AB280">
            <v>-17349.807978333334</v>
          </cell>
          <cell r="AD280">
            <v>-60541.937838333331</v>
          </cell>
        </row>
        <row r="281">
          <cell r="C281" t="str">
            <v>Jul</v>
          </cell>
          <cell r="D281">
            <v>24691.592408333334</v>
          </cell>
          <cell r="E281">
            <v>48005.579523333327</v>
          </cell>
          <cell r="F281">
            <v>140738.67572999999</v>
          </cell>
          <cell r="G281">
            <v>47684.274143333336</v>
          </cell>
          <cell r="I281">
            <v>261120.121805</v>
          </cell>
          <cell r="O281" t="str">
            <v>Jul</v>
          </cell>
          <cell r="P281">
            <v>38233.271061666666</v>
          </cell>
          <cell r="Q281">
            <v>82935.366916666666</v>
          </cell>
          <cell r="R281">
            <v>74129.990276666664</v>
          </cell>
          <cell r="S281">
            <v>87541.816590000002</v>
          </cell>
          <cell r="T281">
            <v>282840.44484499999</v>
          </cell>
          <cell r="Y281" t="str">
            <v>Jul</v>
          </cell>
          <cell r="Z281">
            <v>-305273.28091166663</v>
          </cell>
          <cell r="AA281">
            <v>282840.44484499999</v>
          </cell>
          <cell r="AB281">
            <v>759.55288833333418</v>
          </cell>
          <cell r="AD281">
            <v>-21673.283178333339</v>
          </cell>
        </row>
        <row r="282">
          <cell r="C282" t="str">
            <v>Ago</v>
          </cell>
          <cell r="D282">
            <v>23093.343966666667</v>
          </cell>
          <cell r="E282">
            <v>49924.149059999996</v>
          </cell>
          <cell r="F282">
            <v>150495.51800166667</v>
          </cell>
          <cell r="G282">
            <v>49335.295606666659</v>
          </cell>
          <cell r="I282">
            <v>272848.30663499999</v>
          </cell>
          <cell r="O282" t="str">
            <v>Ago</v>
          </cell>
          <cell r="P282">
            <v>59464.168658333336</v>
          </cell>
          <cell r="Q282">
            <v>148111.950105</v>
          </cell>
          <cell r="R282">
            <v>75443.203680000006</v>
          </cell>
          <cell r="S282">
            <v>42542.372248333333</v>
          </cell>
          <cell r="T282">
            <v>325561.69469166663</v>
          </cell>
          <cell r="Y282" t="str">
            <v>Ago</v>
          </cell>
          <cell r="Z282">
            <v>-319500.03387999994</v>
          </cell>
          <cell r="AA282">
            <v>325561.69469166663</v>
          </cell>
          <cell r="AB282">
            <v>1812.5937750000023</v>
          </cell>
          <cell r="AD282">
            <v>7874.2545866666669</v>
          </cell>
        </row>
        <row r="283">
          <cell r="C283" t="str">
            <v>Sep</v>
          </cell>
          <cell r="D283">
            <v>21453.520793333333</v>
          </cell>
          <cell r="E283">
            <v>49983.616286666664</v>
          </cell>
          <cell r="F283">
            <v>154268.32320166667</v>
          </cell>
          <cell r="G283">
            <v>54880.221976666675</v>
          </cell>
          <cell r="I283">
            <v>280585.68225833337</v>
          </cell>
          <cell r="O283" t="str">
            <v>Sep</v>
          </cell>
          <cell r="P283">
            <v>100615.12422499999</v>
          </cell>
          <cell r="Q283">
            <v>133593.17721666666</v>
          </cell>
          <cell r="R283">
            <v>72425.332181666672</v>
          </cell>
          <cell r="S283">
            <v>55896.621465000011</v>
          </cell>
          <cell r="T283">
            <v>362530.25508833333</v>
          </cell>
          <cell r="Y283" t="str">
            <v>Sep</v>
          </cell>
          <cell r="Z283">
            <v>-336415.74398000003</v>
          </cell>
          <cell r="AA283">
            <v>362530.25508833333</v>
          </cell>
          <cell r="AB283">
            <v>1916.8814033333347</v>
          </cell>
          <cell r="AD283">
            <v>28031.392511666665</v>
          </cell>
        </row>
        <row r="284">
          <cell r="C284" t="str">
            <v>Oct</v>
          </cell>
          <cell r="D284">
            <v>19924.915714999999</v>
          </cell>
          <cell r="E284">
            <v>50936.281976666673</v>
          </cell>
          <cell r="F284">
            <v>169803.56778000001</v>
          </cell>
          <cell r="G284">
            <v>55315.211055</v>
          </cell>
          <cell r="I284">
            <v>295979.97652666672</v>
          </cell>
          <cell r="O284" t="str">
            <v>Oct</v>
          </cell>
          <cell r="P284">
            <v>132076.69024666667</v>
          </cell>
          <cell r="Q284">
            <v>144445.68600833334</v>
          </cell>
          <cell r="R284">
            <v>74036.618805000006</v>
          </cell>
          <cell r="S284">
            <v>61105.214890000003</v>
          </cell>
          <cell r="T284">
            <v>411664.20994999999</v>
          </cell>
          <cell r="Y284" t="str">
            <v>Oct</v>
          </cell>
          <cell r="Z284">
            <v>-372547.33006499993</v>
          </cell>
          <cell r="AA284">
            <v>411664.20994999999</v>
          </cell>
          <cell r="AB284">
            <v>17145.089113333332</v>
          </cell>
          <cell r="AD284">
            <v>56261.968998333345</v>
          </cell>
        </row>
        <row r="285">
          <cell r="C285" t="str">
            <v>Nov</v>
          </cell>
          <cell r="D285">
            <v>17286.553488333335</v>
          </cell>
          <cell r="E285">
            <v>55994.625650000002</v>
          </cell>
          <cell r="F285">
            <v>164378.24958</v>
          </cell>
          <cell r="G285">
            <v>53602.809803333337</v>
          </cell>
          <cell r="I285">
            <v>291262.23852166667</v>
          </cell>
          <cell r="O285" t="str">
            <v>Nov</v>
          </cell>
          <cell r="P285">
            <v>160341.35396333333</v>
          </cell>
          <cell r="Q285">
            <v>143936.53824999998</v>
          </cell>
          <cell r="R285">
            <v>65307.85599833334</v>
          </cell>
          <cell r="S285">
            <v>69868.09497333334</v>
          </cell>
          <cell r="T285">
            <v>439453.84318499995</v>
          </cell>
          <cell r="Y285" t="str">
            <v>Nov</v>
          </cell>
          <cell r="Z285">
            <v>-388523.99101</v>
          </cell>
          <cell r="AA285">
            <v>439453.84318499995</v>
          </cell>
          <cell r="AB285">
            <v>24858.700655000004</v>
          </cell>
          <cell r="AD285">
            <v>75788.552830000001</v>
          </cell>
        </row>
        <row r="286">
          <cell r="C286" t="str">
            <v>Dic</v>
          </cell>
          <cell r="D286">
            <v>17164.574243333333</v>
          </cell>
          <cell r="E286">
            <v>59259.661918333331</v>
          </cell>
          <cell r="F286">
            <v>160915.71916999997</v>
          </cell>
          <cell r="G286">
            <v>57028.318348333327</v>
          </cell>
          <cell r="I286">
            <v>294368.27368000004</v>
          </cell>
          <cell r="O286" t="str">
            <v>Dic</v>
          </cell>
          <cell r="P286">
            <v>322578.78442833334</v>
          </cell>
          <cell r="Q286">
            <v>194082.96588499998</v>
          </cell>
          <cell r="R286">
            <v>78251.965351666673</v>
          </cell>
          <cell r="S286">
            <v>98399.398513333334</v>
          </cell>
          <cell r="T286">
            <v>693313.11417833332</v>
          </cell>
          <cell r="Y286" t="str">
            <v>Dic</v>
          </cell>
          <cell r="Z286">
            <v>-386494.05327000003</v>
          </cell>
          <cell r="AA286">
            <v>693313.11417833332</v>
          </cell>
          <cell r="AB286">
            <v>15748.736275000001</v>
          </cell>
          <cell r="AD286">
            <v>322567.79718333337</v>
          </cell>
        </row>
        <row r="287">
          <cell r="B287" t="str">
            <v>1997 (p)</v>
          </cell>
          <cell r="C287" t="str">
            <v>Ene</v>
          </cell>
          <cell r="D287">
            <v>17369.346501666667</v>
          </cell>
          <cell r="E287">
            <v>59366.101961666667</v>
          </cell>
          <cell r="F287">
            <v>160314.88017499997</v>
          </cell>
          <cell r="G287">
            <v>51591.897044999998</v>
          </cell>
          <cell r="I287">
            <v>288642.22568333329</v>
          </cell>
          <cell r="N287" t="str">
            <v>1997 (p)</v>
          </cell>
          <cell r="O287" t="str">
            <v>Ene</v>
          </cell>
          <cell r="P287">
            <v>333060.40964166663</v>
          </cell>
          <cell r="Q287">
            <v>192514.9504</v>
          </cell>
          <cell r="R287">
            <v>72881.32551166667</v>
          </cell>
          <cell r="S287">
            <v>96914.935355000009</v>
          </cell>
          <cell r="T287">
            <v>695371.62090833334</v>
          </cell>
          <cell r="X287" t="str">
            <v>1997 (p)</v>
          </cell>
          <cell r="Y287" t="str">
            <v>Ene</v>
          </cell>
          <cell r="Z287">
            <v>-382320.53570166667</v>
          </cell>
          <cell r="AA287">
            <v>695371.62090833334</v>
          </cell>
          <cell r="AB287">
            <v>-12815.343706666667</v>
          </cell>
          <cell r="AD287">
            <v>300235.7415</v>
          </cell>
        </row>
        <row r="288">
          <cell r="C288" t="str">
            <v>Feb</v>
          </cell>
          <cell r="D288">
            <v>19126.598385000001</v>
          </cell>
          <cell r="E288">
            <v>58608.376793333337</v>
          </cell>
          <cell r="F288">
            <v>160824.33943166665</v>
          </cell>
          <cell r="G288">
            <v>52222.233586666669</v>
          </cell>
          <cell r="I288">
            <v>290781.5481966667</v>
          </cell>
          <cell r="O288" t="str">
            <v>Feb</v>
          </cell>
          <cell r="P288">
            <v>334953.85218833335</v>
          </cell>
          <cell r="Q288">
            <v>137797.08755333332</v>
          </cell>
          <cell r="R288">
            <v>80091.859766666676</v>
          </cell>
          <cell r="S288">
            <v>150305.42429166666</v>
          </cell>
          <cell r="T288">
            <v>703148.22379999992</v>
          </cell>
          <cell r="Y288" t="str">
            <v>Feb</v>
          </cell>
          <cell r="Z288">
            <v>-396276.964095</v>
          </cell>
          <cell r="AA288">
            <v>703148.22379999992</v>
          </cell>
          <cell r="AB288">
            <v>-13848.536771666666</v>
          </cell>
          <cell r="AD288">
            <v>293022.72293333337</v>
          </cell>
        </row>
        <row r="289">
          <cell r="C289" t="str">
            <v>Mar</v>
          </cell>
          <cell r="D289">
            <v>20773.558845</v>
          </cell>
          <cell r="E289">
            <v>58822.166751666664</v>
          </cell>
          <cell r="F289">
            <v>166136.49071833334</v>
          </cell>
          <cell r="G289">
            <v>50736.144975000003</v>
          </cell>
          <cell r="I289">
            <v>296468.36128999997</v>
          </cell>
          <cell r="O289" t="str">
            <v>Mar</v>
          </cell>
          <cell r="P289">
            <v>329336.58408166666</v>
          </cell>
          <cell r="Q289">
            <v>149837.39120666668</v>
          </cell>
          <cell r="R289">
            <v>73828.850710000013</v>
          </cell>
          <cell r="S289">
            <v>155191.60296333334</v>
          </cell>
          <cell r="T289">
            <v>708194.42896166665</v>
          </cell>
          <cell r="Y289" t="str">
            <v>Mar</v>
          </cell>
          <cell r="Z289">
            <v>-387915.61631666665</v>
          </cell>
          <cell r="AA289">
            <v>708194.42896166665</v>
          </cell>
          <cell r="AB289">
            <v>-12695.542545000002</v>
          </cell>
          <cell r="AD289">
            <v>307583.27010000002</v>
          </cell>
        </row>
        <row r="290">
          <cell r="C290" t="str">
            <v>Abr</v>
          </cell>
          <cell r="D290">
            <v>22397.140455000001</v>
          </cell>
          <cell r="E290">
            <v>59327.781360000001</v>
          </cell>
          <cell r="F290">
            <v>167915.64908</v>
          </cell>
          <cell r="G290">
            <v>46586.381123333333</v>
          </cell>
          <cell r="I290">
            <v>296226.95201833331</v>
          </cell>
          <cell r="O290" t="str">
            <v>Abr</v>
          </cell>
          <cell r="P290">
            <v>320233.27594333334</v>
          </cell>
          <cell r="Q290">
            <v>155148.80483000001</v>
          </cell>
          <cell r="R290">
            <v>68160.643733333331</v>
          </cell>
          <cell r="S290">
            <v>153032.23968333335</v>
          </cell>
          <cell r="T290">
            <v>696574.96418999997</v>
          </cell>
          <cell r="Y290" t="str">
            <v>Abr</v>
          </cell>
          <cell r="Z290">
            <v>-383196.30323833338</v>
          </cell>
          <cell r="AA290">
            <v>696574.96418999997</v>
          </cell>
          <cell r="AB290">
            <v>-20586.358793333337</v>
          </cell>
          <cell r="AD290">
            <v>292792.3021583333</v>
          </cell>
        </row>
        <row r="291">
          <cell r="C291" t="str">
            <v>May</v>
          </cell>
          <cell r="D291">
            <v>23992.724683333334</v>
          </cell>
          <cell r="E291">
            <v>53154.152848333331</v>
          </cell>
          <cell r="F291">
            <v>170506.55379000001</v>
          </cell>
          <cell r="G291">
            <v>48679.98324833333</v>
          </cell>
          <cell r="I291">
            <v>296333.41457000002</v>
          </cell>
          <cell r="O291" t="str">
            <v>May</v>
          </cell>
          <cell r="P291">
            <v>327639.76962166664</v>
          </cell>
          <cell r="Q291">
            <v>150650.03337666669</v>
          </cell>
          <cell r="R291">
            <v>67206.146701666672</v>
          </cell>
          <cell r="S291">
            <v>144523.19886833333</v>
          </cell>
          <cell r="T291">
            <v>690019.14856833336</v>
          </cell>
          <cell r="Y291" t="str">
            <v>May</v>
          </cell>
          <cell r="Z291">
            <v>-376380.47557666665</v>
          </cell>
          <cell r="AA291">
            <v>690019.14856833336</v>
          </cell>
          <cell r="AB291">
            <v>-6617.8703166666646</v>
          </cell>
          <cell r="AD291">
            <v>307020.80267499998</v>
          </cell>
        </row>
        <row r="292">
          <cell r="C292" t="str">
            <v>Jun</v>
          </cell>
          <cell r="D292">
            <v>23726.924110000004</v>
          </cell>
          <cell r="E292">
            <v>49902.066115000001</v>
          </cell>
          <cell r="F292">
            <v>170935.71842166668</v>
          </cell>
          <cell r="G292">
            <v>55071.430151666667</v>
          </cell>
          <cell r="I292">
            <v>299636.1387983333</v>
          </cell>
          <cell r="O292" t="str">
            <v>Jun</v>
          </cell>
          <cell r="P292">
            <v>165271.41659833334</v>
          </cell>
          <cell r="Q292">
            <v>99983.112240000002</v>
          </cell>
          <cell r="R292">
            <v>39966.641853333342</v>
          </cell>
          <cell r="S292">
            <v>121503.44558833334</v>
          </cell>
          <cell r="T292">
            <v>426724.61628000002</v>
          </cell>
          <cell r="Y292" t="str">
            <v>Jun</v>
          </cell>
          <cell r="Z292">
            <v>-358267.9515266667</v>
          </cell>
          <cell r="AA292">
            <v>426724.61628000002</v>
          </cell>
          <cell r="AB292">
            <v>-6034.7962766666678</v>
          </cell>
          <cell r="AD292">
            <v>62421.868476666663</v>
          </cell>
        </row>
        <row r="293">
          <cell r="C293" t="str">
            <v>Jul</v>
          </cell>
          <cell r="D293">
            <v>22902.092268333334</v>
          </cell>
          <cell r="E293">
            <v>49629.36243666667</v>
          </cell>
          <cell r="F293">
            <v>165974.272195</v>
          </cell>
          <cell r="G293">
            <v>62920.324698333337</v>
          </cell>
          <cell r="I293">
            <v>301426.05159833335</v>
          </cell>
          <cell r="O293" t="str">
            <v>Jul</v>
          </cell>
          <cell r="P293">
            <v>151680.86584833334</v>
          </cell>
          <cell r="Q293">
            <v>134002.79079333335</v>
          </cell>
          <cell r="R293">
            <v>48866.928504999996</v>
          </cell>
          <cell r="S293">
            <v>79155.266216666685</v>
          </cell>
          <cell r="T293">
            <v>413705.85136333335</v>
          </cell>
          <cell r="Y293" t="str">
            <v>Jul</v>
          </cell>
          <cell r="Z293">
            <v>-339834.17495499999</v>
          </cell>
          <cell r="AA293">
            <v>413705.85136333335</v>
          </cell>
          <cell r="AB293">
            <v>269.0528633333318</v>
          </cell>
          <cell r="AD293">
            <v>74140.729271666656</v>
          </cell>
        </row>
        <row r="294">
          <cell r="C294" t="str">
            <v>Ago</v>
          </cell>
          <cell r="D294">
            <v>20227.370053333336</v>
          </cell>
          <cell r="E294">
            <v>47306.238040000004</v>
          </cell>
          <cell r="F294">
            <v>161951.02626833334</v>
          </cell>
          <cell r="G294">
            <v>66893.276741666661</v>
          </cell>
          <cell r="I294">
            <v>296377.91110333335</v>
          </cell>
          <cell r="O294" t="str">
            <v>Ago</v>
          </cell>
          <cell r="P294">
            <v>145883.95694</v>
          </cell>
          <cell r="Q294">
            <v>121141.81925</v>
          </cell>
          <cell r="R294">
            <v>51924.316109999992</v>
          </cell>
          <cell r="S294">
            <v>68809.873433333341</v>
          </cell>
          <cell r="T294">
            <v>387759.96573333332</v>
          </cell>
          <cell r="Y294" t="str">
            <v>Ago</v>
          </cell>
          <cell r="Z294">
            <v>-317339.53729666671</v>
          </cell>
          <cell r="AA294">
            <v>387759.96573333332</v>
          </cell>
          <cell r="AB294">
            <v>7016.5843533333318</v>
          </cell>
          <cell r="AD294">
            <v>77437.012789999993</v>
          </cell>
        </row>
        <row r="295">
          <cell r="C295" t="str">
            <v>Sep</v>
          </cell>
          <cell r="D295">
            <v>18550.502285000002</v>
          </cell>
          <cell r="E295">
            <v>47941.43856166667</v>
          </cell>
          <cell r="F295">
            <v>159928.43777833332</v>
          </cell>
          <cell r="G295">
            <v>71423.814020000005</v>
          </cell>
          <cell r="I295">
            <v>297844.192645</v>
          </cell>
          <cell r="O295" t="str">
            <v>Sep</v>
          </cell>
          <cell r="P295">
            <v>105797.48316333332</v>
          </cell>
          <cell r="Q295">
            <v>138990.01371999999</v>
          </cell>
          <cell r="R295">
            <v>52230.167576666667</v>
          </cell>
          <cell r="S295">
            <v>49875.718701666665</v>
          </cell>
          <cell r="T295">
            <v>346893.38316166663</v>
          </cell>
          <cell r="Y295" t="str">
            <v>Sep</v>
          </cell>
          <cell r="Z295">
            <v>-318974.59270666668</v>
          </cell>
          <cell r="AA295">
            <v>346893.38316166663</v>
          </cell>
          <cell r="AB295">
            <v>20248.522761666663</v>
          </cell>
          <cell r="AD295">
            <v>48167.313216666669</v>
          </cell>
        </row>
        <row r="296">
          <cell r="C296" t="str">
            <v>Oct</v>
          </cell>
          <cell r="D296">
            <v>16511.814085000002</v>
          </cell>
          <cell r="E296">
            <v>47090.560006666667</v>
          </cell>
          <cell r="F296">
            <v>152016.46364999999</v>
          </cell>
          <cell r="G296">
            <v>85547.143486666668</v>
          </cell>
          <cell r="I296">
            <v>301165.98122833332</v>
          </cell>
          <cell r="O296" t="str">
            <v>Oct</v>
          </cell>
          <cell r="P296">
            <v>74079.891043333322</v>
          </cell>
          <cell r="Q296">
            <v>140351.34542166666</v>
          </cell>
          <cell r="R296">
            <v>49603.796254999994</v>
          </cell>
          <cell r="S296">
            <v>53173.302055</v>
          </cell>
          <cell r="T296">
            <v>317208.33477499994</v>
          </cell>
          <cell r="Y296" t="str">
            <v>Oct</v>
          </cell>
          <cell r="Z296">
            <v>-326612.73442000005</v>
          </cell>
          <cell r="AA296">
            <v>317208.33477499994</v>
          </cell>
          <cell r="AB296">
            <v>36435.970708333334</v>
          </cell>
          <cell r="AD296">
            <v>27031.571063333336</v>
          </cell>
        </row>
        <row r="297">
          <cell r="C297" t="str">
            <v>Nov</v>
          </cell>
          <cell r="D297">
            <v>14083.895173333332</v>
          </cell>
          <cell r="E297">
            <v>50431.027683333326</v>
          </cell>
          <cell r="F297">
            <v>146066.92381666665</v>
          </cell>
          <cell r="G297">
            <v>87725.272511666655</v>
          </cell>
          <cell r="I297">
            <v>298307.11918499996</v>
          </cell>
          <cell r="O297" t="str">
            <v>Nov</v>
          </cell>
          <cell r="P297">
            <v>76592.644866666655</v>
          </cell>
          <cell r="Q297">
            <v>134262.57835833333</v>
          </cell>
          <cell r="R297">
            <v>52913.757290000001</v>
          </cell>
          <cell r="S297">
            <v>47581.509146666671</v>
          </cell>
          <cell r="T297">
            <v>311350.48966166668</v>
          </cell>
          <cell r="Y297" t="str">
            <v>Nov</v>
          </cell>
          <cell r="Z297">
            <v>-354172.24361666664</v>
          </cell>
          <cell r="AA297">
            <v>311350.48966166668</v>
          </cell>
          <cell r="AB297">
            <v>3787.6293799999985</v>
          </cell>
          <cell r="AD297">
            <v>-39034.124574999994</v>
          </cell>
        </row>
        <row r="298">
          <cell r="C298" t="str">
            <v>Dic*</v>
          </cell>
          <cell r="D298">
            <v>12661.622193333335</v>
          </cell>
          <cell r="E298">
            <v>51042.46510666667</v>
          </cell>
          <cell r="F298">
            <v>152316.88772833333</v>
          </cell>
          <cell r="G298">
            <v>86404.530006666668</v>
          </cell>
          <cell r="I298">
            <v>302425.50503499998</v>
          </cell>
          <cell r="O298" t="str">
            <v>Dic*</v>
          </cell>
          <cell r="P298">
            <v>109627.10902333334</v>
          </cell>
          <cell r="Q298">
            <v>145464.92456499999</v>
          </cell>
          <cell r="R298">
            <v>12224.204194999998</v>
          </cell>
          <cell r="S298">
            <v>92070.670924999999</v>
          </cell>
          <cell r="T298">
            <v>359386.90870833333</v>
          </cell>
          <cell r="Y298" t="str">
            <v>Dic*</v>
          </cell>
          <cell r="Z298">
            <v>-426885.95498666662</v>
          </cell>
          <cell r="AA298">
            <v>359386.90870833333</v>
          </cell>
          <cell r="AB298">
            <v>2528.6365883333347</v>
          </cell>
          <cell r="AD298">
            <v>-64970.409689999979</v>
          </cell>
        </row>
        <row r="299">
          <cell r="B299" t="str">
            <v>1998 (p)</v>
          </cell>
          <cell r="C299" t="str">
            <v>Ene</v>
          </cell>
          <cell r="D299">
            <v>11635.035040000001</v>
          </cell>
          <cell r="E299">
            <v>48884.957375000005</v>
          </cell>
          <cell r="F299">
            <v>150960.65745499998</v>
          </cell>
          <cell r="G299">
            <v>84973.905726666664</v>
          </cell>
          <cell r="I299">
            <v>296454.55726333329</v>
          </cell>
          <cell r="N299" t="str">
            <v>1998 (p)</v>
          </cell>
          <cell r="O299" t="str">
            <v>Ene</v>
          </cell>
          <cell r="P299">
            <v>85993.975580000013</v>
          </cell>
          <cell r="Q299">
            <v>119741.036265</v>
          </cell>
          <cell r="R299">
            <v>7051.870286666669</v>
          </cell>
          <cell r="S299">
            <v>120194.51575833332</v>
          </cell>
          <cell r="T299">
            <v>332981.39955666667</v>
          </cell>
          <cell r="X299" t="str">
            <v>1998 (p)</v>
          </cell>
          <cell r="Y299" t="str">
            <v>Ene</v>
          </cell>
          <cell r="Z299">
            <v>-440945.73099499993</v>
          </cell>
          <cell r="AA299">
            <v>332981.39955666667</v>
          </cell>
          <cell r="AB299">
            <v>19229.094568333334</v>
          </cell>
          <cell r="AD299">
            <v>-88735.238536666657</v>
          </cell>
        </row>
        <row r="300">
          <cell r="C300" t="str">
            <v>Feb</v>
          </cell>
          <cell r="D300">
            <v>11370.110316666667</v>
          </cell>
          <cell r="E300">
            <v>48647.964881666667</v>
          </cell>
          <cell r="F300">
            <v>156322.48554333334</v>
          </cell>
          <cell r="G300">
            <v>85517.627186666665</v>
          </cell>
          <cell r="I300">
            <v>301858.18792833335</v>
          </cell>
          <cell r="O300" t="str">
            <v>Feb</v>
          </cell>
          <cell r="P300">
            <v>53627.458561666666</v>
          </cell>
          <cell r="Q300">
            <v>103791.73435166669</v>
          </cell>
          <cell r="R300">
            <v>6392.4012433333337</v>
          </cell>
          <cell r="S300">
            <v>132911.373605</v>
          </cell>
          <cell r="T300">
            <v>296722.9694283334</v>
          </cell>
          <cell r="Y300" t="str">
            <v>Feb</v>
          </cell>
          <cell r="Z300">
            <v>-464582.8047866667</v>
          </cell>
          <cell r="AA300">
            <v>296722.9694283334</v>
          </cell>
          <cell r="AB300">
            <v>15020.512716666664</v>
          </cell>
          <cell r="AD300">
            <v>-152839.32430833331</v>
          </cell>
        </row>
        <row r="301">
          <cell r="C301" t="str">
            <v>Mar</v>
          </cell>
          <cell r="D301">
            <v>10836.815116666667</v>
          </cell>
          <cell r="E301">
            <v>46672.511701666663</v>
          </cell>
          <cell r="F301">
            <v>163167.79158000002</v>
          </cell>
          <cell r="G301">
            <v>82952.419665000009</v>
          </cell>
          <cell r="I301">
            <v>303629.53806333331</v>
          </cell>
          <cell r="O301" t="str">
            <v>Mar</v>
          </cell>
          <cell r="P301">
            <v>60560.697099999998</v>
          </cell>
          <cell r="Q301">
            <v>117853.39985833333</v>
          </cell>
          <cell r="R301">
            <v>17806.435840000002</v>
          </cell>
          <cell r="S301">
            <v>122718.38507333334</v>
          </cell>
          <cell r="T301">
            <v>318938.91787166672</v>
          </cell>
          <cell r="Y301" t="str">
            <v>Mar</v>
          </cell>
          <cell r="Z301">
            <v>-460160.96223499998</v>
          </cell>
          <cell r="AA301">
            <v>318938.91787166672</v>
          </cell>
          <cell r="AB301">
            <v>-5412.0196149999983</v>
          </cell>
          <cell r="AD301">
            <v>-146634.06397833332</v>
          </cell>
        </row>
        <row r="302">
          <cell r="C302" t="str">
            <v>Abr</v>
          </cell>
          <cell r="D302">
            <v>10786.891241666666</v>
          </cell>
          <cell r="E302">
            <v>41536.503214999997</v>
          </cell>
          <cell r="F302">
            <v>157863.55776166669</v>
          </cell>
          <cell r="G302">
            <v>70044.134846666668</v>
          </cell>
          <cell r="I302">
            <v>280231.08706500003</v>
          </cell>
          <cell r="O302" t="str">
            <v>Abr</v>
          </cell>
          <cell r="P302">
            <v>79755.169193333335</v>
          </cell>
          <cell r="Q302">
            <v>94977.78544833335</v>
          </cell>
          <cell r="R302">
            <v>-886.37505333333195</v>
          </cell>
          <cell r="S302">
            <v>163006.40040666668</v>
          </cell>
          <cell r="T302">
            <v>336852.979995</v>
          </cell>
          <cell r="Y302" t="str">
            <v>Abr</v>
          </cell>
          <cell r="Z302">
            <v>-454998.85496333329</v>
          </cell>
          <cell r="AA302">
            <v>336852.979995</v>
          </cell>
          <cell r="AB302">
            <v>-11787.962891666664</v>
          </cell>
          <cell r="AD302">
            <v>-129933.83785999999</v>
          </cell>
        </row>
        <row r="303">
          <cell r="C303" t="str">
            <v>May</v>
          </cell>
          <cell r="D303">
            <v>11187.256149999999</v>
          </cell>
          <cell r="E303">
            <v>37926.058666666671</v>
          </cell>
          <cell r="F303">
            <v>160834.43891999999</v>
          </cell>
          <cell r="G303">
            <v>67977.921728333327</v>
          </cell>
          <cell r="I303">
            <v>277925.67546500004</v>
          </cell>
          <cell r="O303" t="str">
            <v>May</v>
          </cell>
          <cell r="P303">
            <v>24158.69617166667</v>
          </cell>
          <cell r="Q303">
            <v>101016.40049500001</v>
          </cell>
          <cell r="R303">
            <v>-3122.7004283333317</v>
          </cell>
          <cell r="S303">
            <v>181698.77492833335</v>
          </cell>
          <cell r="T303">
            <v>303751.17116666667</v>
          </cell>
          <cell r="Y303" t="str">
            <v>May</v>
          </cell>
          <cell r="Z303">
            <v>-443974.34957166668</v>
          </cell>
          <cell r="AA303">
            <v>303751.17116666667</v>
          </cell>
          <cell r="AB303">
            <v>2064.8146666666676</v>
          </cell>
          <cell r="AD303">
            <v>-138158.36540499999</v>
          </cell>
        </row>
        <row r="304">
          <cell r="C304" t="str">
            <v>Jun</v>
          </cell>
          <cell r="D304">
            <v>10922.199999999999</v>
          </cell>
          <cell r="E304">
            <v>36713.548333333332</v>
          </cell>
          <cell r="F304">
            <v>168370.55166666667</v>
          </cell>
          <cell r="G304">
            <v>66595.33666666667</v>
          </cell>
          <cell r="I304">
            <v>282601.63666666666</v>
          </cell>
          <cell r="O304" t="str">
            <v>Jun</v>
          </cell>
          <cell r="P304">
            <v>10781.35</v>
          </cell>
          <cell r="Q304">
            <v>91236.411666666667</v>
          </cell>
          <cell r="R304">
            <v>37654.691666666673</v>
          </cell>
          <cell r="S304">
            <v>85749.04833333334</v>
          </cell>
          <cell r="T304">
            <v>225421.50166666668</v>
          </cell>
          <cell r="Y304" t="str">
            <v>Jun</v>
          </cell>
          <cell r="Z304">
            <v>-370658.36000000004</v>
          </cell>
          <cell r="AA304">
            <v>225421.50166666668</v>
          </cell>
          <cell r="AB304">
            <v>4098.3183333333336</v>
          </cell>
          <cell r="AD304">
            <v>-141138.54166666666</v>
          </cell>
        </row>
        <row r="305">
          <cell r="C305" t="str">
            <v>Jul</v>
          </cell>
          <cell r="D305">
            <v>11414.711666666668</v>
          </cell>
          <cell r="E305">
            <v>37754.783333333333</v>
          </cell>
          <cell r="F305">
            <v>173647.77333333335</v>
          </cell>
          <cell r="G305">
            <v>68118.434999999998</v>
          </cell>
          <cell r="I305">
            <v>290935.7</v>
          </cell>
          <cell r="O305" t="str">
            <v>Jul</v>
          </cell>
          <cell r="P305">
            <v>33361.33833333334</v>
          </cell>
          <cell r="Q305">
            <v>85889.298333333325</v>
          </cell>
          <cell r="R305">
            <v>38055.65833333334</v>
          </cell>
          <cell r="S305">
            <v>107533.54</v>
          </cell>
          <cell r="T305">
            <v>264839.83333333331</v>
          </cell>
          <cell r="Y305" t="str">
            <v>Jul</v>
          </cell>
          <cell r="Z305">
            <v>-372395.5083333333</v>
          </cell>
          <cell r="AA305">
            <v>264839.83333333331</v>
          </cell>
          <cell r="AB305">
            <v>-7932.3966666666665</v>
          </cell>
          <cell r="AD305">
            <v>-115488.07333333332</v>
          </cell>
        </row>
        <row r="306">
          <cell r="C306" t="str">
            <v>Ago</v>
          </cell>
          <cell r="D306">
            <v>12084.974999999999</v>
          </cell>
          <cell r="E306">
            <v>37741.526666666665</v>
          </cell>
          <cell r="F306">
            <v>172000.45500000002</v>
          </cell>
          <cell r="G306">
            <v>64151.266666666663</v>
          </cell>
          <cell r="I306">
            <v>285978.22166666668</v>
          </cell>
          <cell r="O306" t="str">
            <v>Ago</v>
          </cell>
          <cell r="P306">
            <v>63183.216666666667</v>
          </cell>
          <cell r="Q306">
            <v>110420.60166666667</v>
          </cell>
          <cell r="R306">
            <v>41357.538333333338</v>
          </cell>
          <cell r="S306">
            <v>72696.740000000005</v>
          </cell>
          <cell r="T306">
            <v>287658.09499999997</v>
          </cell>
          <cell r="Y306" t="str">
            <v>Ago</v>
          </cell>
          <cell r="Z306">
            <v>-369629.66166666668</v>
          </cell>
          <cell r="AA306">
            <v>287658.09499999997</v>
          </cell>
          <cell r="AB306">
            <v>6261.4249999999993</v>
          </cell>
          <cell r="AD306">
            <v>-75710.143333333326</v>
          </cell>
        </row>
        <row r="307">
          <cell r="C307" t="str">
            <v>Sep</v>
          </cell>
          <cell r="D307">
            <v>12581.208333333334</v>
          </cell>
          <cell r="E307">
            <v>37849.644999999997</v>
          </cell>
          <cell r="F307">
            <v>165452.62166666667</v>
          </cell>
          <cell r="G307">
            <v>69822.964999999997</v>
          </cell>
          <cell r="I307">
            <v>285706.4383333333</v>
          </cell>
          <cell r="O307" t="str">
            <v>Sep</v>
          </cell>
          <cell r="P307">
            <v>78523.143333333326</v>
          </cell>
          <cell r="Q307">
            <v>54628.528333333328</v>
          </cell>
          <cell r="R307">
            <v>40205.508333333331</v>
          </cell>
          <cell r="S307">
            <v>87043.83666666667</v>
          </cell>
          <cell r="T307">
            <v>260401.01833333334</v>
          </cell>
          <cell r="Y307" t="str">
            <v>Sep</v>
          </cell>
          <cell r="Z307">
            <v>-399708.37166666664</v>
          </cell>
          <cell r="AA307">
            <v>260401.01833333334</v>
          </cell>
          <cell r="AB307">
            <v>35872.776666666665</v>
          </cell>
          <cell r="AD307">
            <v>-103434.58</v>
          </cell>
        </row>
        <row r="308">
          <cell r="C308" t="str">
            <v>Oct</v>
          </cell>
          <cell r="D308">
            <v>13786.938333333334</v>
          </cell>
          <cell r="E308">
            <v>42328.396666666667</v>
          </cell>
          <cell r="F308">
            <v>179949.67833333334</v>
          </cell>
          <cell r="G308">
            <v>85799.471666666665</v>
          </cell>
          <cell r="I308">
            <v>321864.48500000004</v>
          </cell>
          <cell r="O308" t="str">
            <v>Oct</v>
          </cell>
          <cell r="P308">
            <v>41884.78666666666</v>
          </cell>
          <cell r="Q308">
            <v>101163.35166666667</v>
          </cell>
          <cell r="R308">
            <v>60131.393333333333</v>
          </cell>
          <cell r="S308">
            <v>22272.62833333333</v>
          </cell>
          <cell r="T308">
            <v>225452.16</v>
          </cell>
          <cell r="Y308" t="str">
            <v>Oct</v>
          </cell>
          <cell r="Z308">
            <v>-370867.87166666664</v>
          </cell>
          <cell r="AA308">
            <v>225452.16</v>
          </cell>
          <cell r="AB308">
            <v>32732.05666666666</v>
          </cell>
          <cell r="AD308">
            <v>-112683.65833333333</v>
          </cell>
        </row>
        <row r="309">
          <cell r="C309" t="str">
            <v>Nov</v>
          </cell>
          <cell r="D309">
            <v>15956.17</v>
          </cell>
          <cell r="E309">
            <v>42565.829999999994</v>
          </cell>
          <cell r="F309">
            <v>186235.3483333333</v>
          </cell>
          <cell r="G309">
            <v>91191.938333333339</v>
          </cell>
          <cell r="I309">
            <v>335949.28666666668</v>
          </cell>
          <cell r="O309" t="str">
            <v>Nov</v>
          </cell>
          <cell r="P309">
            <v>71384.639999999999</v>
          </cell>
          <cell r="Q309">
            <v>93063.611666666649</v>
          </cell>
          <cell r="R309">
            <v>62303.426666666666</v>
          </cell>
          <cell r="S309">
            <v>19731.321666666663</v>
          </cell>
          <cell r="T309">
            <v>246483.00166666662</v>
          </cell>
          <cell r="Y309" t="str">
            <v>Nov</v>
          </cell>
          <cell r="Z309">
            <v>-340881.92333333334</v>
          </cell>
          <cell r="AA309">
            <v>246483.00166666662</v>
          </cell>
          <cell r="AB309">
            <v>14032.571666666661</v>
          </cell>
          <cell r="AD309">
            <v>-80366.353333333347</v>
          </cell>
        </row>
        <row r="310">
          <cell r="C310" t="str">
            <v>Dic*</v>
          </cell>
          <cell r="D310">
            <v>17355.821666666667</v>
          </cell>
          <cell r="E310">
            <v>46005.666666666664</v>
          </cell>
          <cell r="F310">
            <v>184797.86666666667</v>
          </cell>
          <cell r="G310">
            <v>88873.948333333319</v>
          </cell>
          <cell r="I310">
            <v>337033.30333333334</v>
          </cell>
          <cell r="O310" t="str">
            <v>Dic*</v>
          </cell>
          <cell r="P310">
            <v>58849.183333333327</v>
          </cell>
          <cell r="Q310">
            <v>131119.24</v>
          </cell>
          <cell r="R310">
            <v>51486.036666666674</v>
          </cell>
          <cell r="S310">
            <v>21724.983333333337</v>
          </cell>
          <cell r="T310">
            <v>263179.44666666666</v>
          </cell>
          <cell r="Y310" t="str">
            <v>Dic*</v>
          </cell>
          <cell r="Z310">
            <v>-341065.42499999999</v>
          </cell>
          <cell r="AA310">
            <v>263179.44666666666</v>
          </cell>
          <cell r="AB310">
            <v>22816.131666666664</v>
          </cell>
          <cell r="AD310">
            <v>-55069.850000000006</v>
          </cell>
        </row>
      </sheetData>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prestito"/>
      <sheetName val="Personalizza"/>
      <sheetName val="Piano di ammortamento"/>
      <sheetName val="Grafico"/>
      <sheetName val="Macros"/>
      <sheetName val="Protezione"/>
      <sheetName val="Modifiche"/>
      <sheetName val="Res"/>
    </sheetNames>
    <sheetDataSet>
      <sheetData sheetId="0" refreshError="1">
        <row r="13">
          <cell r="F13" t="str">
            <v>CARIPLO</v>
          </cell>
        </row>
        <row r="16">
          <cell r="F16">
            <v>30000000</v>
          </cell>
        </row>
        <row r="17">
          <cell r="F17">
            <v>36526</v>
          </cell>
        </row>
        <row r="18">
          <cell r="I18">
            <v>12</v>
          </cell>
        </row>
      </sheetData>
      <sheetData sheetId="1" refreshError="1">
        <row r="13">
          <cell r="F13" t="str">
            <v>CARIPLO</v>
          </cell>
        </row>
        <row r="21">
          <cell r="G21">
            <v>120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
      <sheetName val="NTBAss"/>
      <sheetName val="SDatatable"/>
      <sheetName val="SSummary"/>
      <sheetName val="SRes"/>
      <sheetName val="SRev"/>
      <sheetName val="SAssets"/>
      <sheetName val="SExp"/>
      <sheetName val="SWC&amp;VAT"/>
      <sheetName val="SFin_Rev_Costs"/>
      <sheetName val="SCF BS P&amp;L"/>
      <sheetName val="ACF BS P&amp;L"/>
      <sheetName val="TBAss Conv"/>
      <sheetName val="NTB Ass Conv"/>
      <sheetName val="ATBAss"/>
      <sheetName val="CASH"/>
      <sheetName val="CASS"/>
      <sheetName val="O_C_Input"/>
      <sheetName val="calc_par"/>
      <sheetName val="INPUT"/>
      <sheetName val="PARAMETRI TARIFFARI"/>
      <sheetName val="OUTPUT_Piano Finanziario"/>
      <sheetName val="Calcolo parametri"/>
      <sheetName val="Foglio1"/>
      <sheetName val="Profilo costi"/>
      <sheetName val="Riporto input"/>
      <sheetName val="Grafico_Profilo cost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RESUMEN"/>
      <sheetName val="temporal"/>
      <sheetName val="PRECIOS"/>
      <sheetName val="SUBPRODUCTOS"/>
    </sheetNames>
    <sheetDataSet>
      <sheetData sheetId="0" refreshError="1"/>
      <sheetData sheetId="1" refreshError="1"/>
      <sheetData sheetId="2"/>
      <sheetData sheetId="3" refreshError="1"/>
      <sheetData sheetId="4" refreshError="1"/>
      <sheetData sheetId="5">
        <row r="21">
          <cell r="A21">
            <v>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 val="Base de Diseño"/>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alarios"/>
      <sheetName val="Cuadrillas"/>
      <sheetName val="Trans"/>
      <sheetName val="Equ"/>
      <sheetName val="Mat"/>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Hoja1"/>
      <sheetName val="ITEMS"/>
    </sheetNames>
    <sheetDataSet>
      <sheetData sheetId="0" refreshError="1"/>
      <sheetData sheetId="1" refreshError="1"/>
      <sheetData sheetId="2" refreshError="1"/>
      <sheetData sheetId="3" refreshError="1"/>
      <sheetData sheetId="4" refreshError="1"/>
      <sheetData sheetId="5">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galvanizada de 8"-10" de dos salidas</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ACEITE QUEMADO</v>
          </cell>
        </row>
        <row r="35">
          <cell r="A35" t="str">
            <v xml:space="preserve">Acero 60,000 p.s.i. </v>
          </cell>
        </row>
        <row r="36">
          <cell r="A36" t="str">
            <v>Acero 37,000 p.s.i. 1/4"</v>
          </cell>
        </row>
        <row r="37">
          <cell r="A37" t="str">
            <v>Acero de refuerzo 60000 PSI</v>
          </cell>
        </row>
        <row r="38">
          <cell r="A38" t="str">
            <v>Acero figurado 60,000 p.s.i. 1/2"</v>
          </cell>
        </row>
        <row r="39">
          <cell r="A39" t="str">
            <v>Acero figurado 37,000 p.s.i. 1/4"</v>
          </cell>
        </row>
        <row r="40">
          <cell r="A40" t="str">
            <v>ACERO TENSIONAMIENTO 270000 PSI BAJA RELAJACION PARA PLACA</v>
          </cell>
        </row>
        <row r="41">
          <cell r="A41" t="str">
            <v>A.C.P.M.</v>
          </cell>
        </row>
        <row r="42">
          <cell r="A42" t="str">
            <v>Adaptador conduit de 1/2"</v>
          </cell>
        </row>
        <row r="43">
          <cell r="A43" t="str">
            <v>Adaptador macho PVC de 1/2"</v>
          </cell>
        </row>
        <row r="44">
          <cell r="A44" t="str">
            <v>Adaptador macho PVC de 1"</v>
          </cell>
        </row>
        <row r="45">
          <cell r="A45" t="str">
            <v>Adaptador macho PVC de 2 plg</v>
          </cell>
        </row>
        <row r="46">
          <cell r="A46" t="str">
            <v>Agarraderas metálicas l=0.10</v>
          </cell>
        </row>
        <row r="47">
          <cell r="A47" t="str">
            <v>Aislador de carrete en porcelana</v>
          </cell>
        </row>
        <row r="48">
          <cell r="A48" t="str">
            <v>Alambre</v>
          </cell>
        </row>
        <row r="49">
          <cell r="A49" t="str">
            <v>Alambre cobre THW 10 AWG</v>
          </cell>
        </row>
        <row r="50">
          <cell r="A50" t="str">
            <v>Alambre cobre THW 12 AWG</v>
          </cell>
        </row>
        <row r="51">
          <cell r="A51" t="str">
            <v>Alambre cobre THW 14 AWG</v>
          </cell>
        </row>
        <row r="52">
          <cell r="A52" t="str">
            <v>Alambre de cobre 12 THHN</v>
          </cell>
        </row>
        <row r="53">
          <cell r="A53" t="str">
            <v>Alambre Cu desnudo AWG 10</v>
          </cell>
        </row>
        <row r="54">
          <cell r="A54" t="str">
            <v>Alambre de cobre 12 AWG desnudo</v>
          </cell>
        </row>
        <row r="55">
          <cell r="A55" t="str">
            <v>Alambre Cu desnudo AWG 14 x kg</v>
          </cell>
        </row>
        <row r="56">
          <cell r="A56" t="str">
            <v>Alambre Cu desnudo AWG 14 x ML</v>
          </cell>
        </row>
        <row r="57">
          <cell r="A57" t="str">
            <v>Alambre negro Cal. 18</v>
          </cell>
        </row>
        <row r="58">
          <cell r="A58" t="str">
            <v>Alambre Teléfono 2x22 estañado</v>
          </cell>
        </row>
        <row r="59">
          <cell r="A59" t="str">
            <v>Alambre Teléfono 2x22 trenzado</v>
          </cell>
        </row>
        <row r="60">
          <cell r="A60" t="str">
            <v>Alquiler Campamento 20 a 60 M2</v>
          </cell>
        </row>
        <row r="61">
          <cell r="A61" t="str">
            <v>ALUMINIO</v>
          </cell>
        </row>
        <row r="62">
          <cell r="A62" t="str">
            <v>Alumol Sika</v>
          </cell>
        </row>
        <row r="63">
          <cell r="A63" t="str">
            <v>amarres</v>
          </cell>
        </row>
        <row r="64">
          <cell r="A64" t="str">
            <v>Anclajes con resina epoxica</v>
          </cell>
        </row>
        <row r="65">
          <cell r="A65" t="str">
            <v>Angulo 3/4 x 1/8</v>
          </cell>
        </row>
        <row r="66">
          <cell r="A66" t="str">
            <v>Angulo 1" x 1" x 3/16"</v>
          </cell>
        </row>
        <row r="67">
          <cell r="A67" t="str">
            <v>Anticorrosivo rojo claro PHLC</v>
          </cell>
        </row>
        <row r="68">
          <cell r="A68" t="str">
            <v>Antisol Rojo 16.0Kg</v>
          </cell>
        </row>
        <row r="69">
          <cell r="A69" t="str">
            <v>Arbol especie local de 1,80 a 2,00 mts</v>
          </cell>
        </row>
        <row r="70">
          <cell r="A70" t="str">
            <v>Arena Blanca</v>
          </cell>
        </row>
        <row r="71">
          <cell r="A71" t="str">
            <v xml:space="preserve">Arena Fina </v>
          </cell>
        </row>
        <row r="72">
          <cell r="A72" t="str">
            <v>Arena  Gruesa</v>
          </cell>
        </row>
        <row r="73">
          <cell r="A73" t="str">
            <v>Baldosin cerámico blanco 30 x 30</v>
          </cell>
        </row>
        <row r="74">
          <cell r="A74" t="str">
            <v>Baldosin cerámico cristanac corona 32,4 x 32,4</v>
          </cell>
        </row>
        <row r="75">
          <cell r="A75" t="str">
            <v>Baldosin cerámico pared corona Olimpia de 20,5 x 20,5 blanco primera</v>
          </cell>
        </row>
        <row r="76">
          <cell r="A76" t="str">
            <v>Baldosin cerámico pared Valencia 20,5 x 30,5</v>
          </cell>
        </row>
        <row r="77">
          <cell r="A77" t="str">
            <v>Baldosin cerámico Italia (30,5 x 30,5)</v>
          </cell>
        </row>
        <row r="78">
          <cell r="A78" t="str">
            <v>Baldosin de granito (30 x 30)</v>
          </cell>
        </row>
        <row r="79">
          <cell r="A79" t="str">
            <v>Balinera de acero 1/2"</v>
          </cell>
        </row>
        <row r="80">
          <cell r="A80" t="str">
            <v>Bajante PVC Trapezoidal tipo Amazonas</v>
          </cell>
        </row>
        <row r="81">
          <cell r="A81" t="str">
            <v>Barniz vitriflex</v>
          </cell>
        </row>
        <row r="82">
          <cell r="A82" t="str">
            <v>Barra  discapacitados Inox (juego)</v>
          </cell>
        </row>
        <row r="83">
          <cell r="A83" t="str">
            <v>Barra discapacitados 18" (46 cm) cromo grival</v>
          </cell>
        </row>
        <row r="84">
          <cell r="A84" t="str">
            <v>Barra discapacitados 30" (76 cm) cromo grival</v>
          </cell>
        </row>
        <row r="85">
          <cell r="A85" t="str">
            <v>Bisagra alum.Ext 2"</v>
          </cell>
        </row>
        <row r="86">
          <cell r="A86" t="str">
            <v>Bisagra alum.Ext 3"</v>
          </cell>
        </row>
        <row r="87">
          <cell r="A87" t="str">
            <v>Bisagra Metalisteria triple</v>
          </cell>
        </row>
        <row r="88">
          <cell r="A88" t="str">
            <v>Bloque muro LN-14N</v>
          </cell>
        </row>
        <row r="89">
          <cell r="A89" t="str">
            <v>Bloque en concreto para muros estructurales de 14x19x39</v>
          </cell>
        </row>
        <row r="90">
          <cell r="A90" t="str">
            <v>Bloque en concreto para muros estructurales de  19x19x39</v>
          </cell>
        </row>
        <row r="91">
          <cell r="A91" t="str">
            <v>Bloque en concreto para muros estructurales tipo piedra de e = 0,16 m</v>
          </cell>
        </row>
        <row r="92">
          <cell r="A92" t="str">
            <v>Bloque en concreto par muros estructurales de 0,09 x 19 x 39</v>
          </cell>
        </row>
        <row r="93">
          <cell r="A93" t="str">
            <v>Bloque 0,15</v>
          </cell>
        </row>
        <row r="94">
          <cell r="A94" t="str">
            <v>Bloque 0,09</v>
          </cell>
        </row>
        <row r="95">
          <cell r="A95" t="str">
            <v>Bloque calado sencillo 20 x 20</v>
          </cell>
        </row>
        <row r="96">
          <cell r="A96" t="str">
            <v>Bomba de 1/2 HP, 2" de salida, H=4.50</v>
          </cell>
        </row>
        <row r="97">
          <cell r="A97" t="str">
            <v>Botón timbre</v>
          </cell>
        </row>
        <row r="98">
          <cell r="A98" t="str">
            <v>Breaker enchufable unip.1 x 20 A</v>
          </cell>
        </row>
        <row r="99">
          <cell r="A99" t="str">
            <v>Breaker enchufable unip.2 x 20 A</v>
          </cell>
        </row>
        <row r="100">
          <cell r="A100" t="str">
            <v>Breaker enchufable unip.3 x 50 A</v>
          </cell>
        </row>
        <row r="101">
          <cell r="A101" t="str">
            <v>Breaker tipo individual de 3 x 50 A</v>
          </cell>
        </row>
        <row r="102">
          <cell r="A102" t="str">
            <v>Breaker 3 x 100</v>
          </cell>
        </row>
        <row r="103">
          <cell r="A103" t="str">
            <v>Breaker de riel bipolar  2 x 100A</v>
          </cell>
        </row>
        <row r="104">
          <cell r="A104" t="str">
            <v>Buje roscado  3/4" x 1/2" PVC - Presión</v>
          </cell>
        </row>
        <row r="105">
          <cell r="A105" t="str">
            <v>Buje roscado  1" x 3/4"  PVC - Presión</v>
          </cell>
        </row>
        <row r="106">
          <cell r="A106" t="str">
            <v>Buje roscado  1" x 1 1/4"  PVC - Presión</v>
          </cell>
        </row>
        <row r="107">
          <cell r="A107" t="str">
            <v>Cable Coaxial Para TV RG 59</v>
          </cell>
        </row>
        <row r="108">
          <cell r="A108" t="str">
            <v>Cable de cobre desnudo Nº 6 AWG</v>
          </cell>
        </row>
        <row r="109">
          <cell r="A109" t="str">
            <v>Cable cobre desn.AWG No.8</v>
          </cell>
        </row>
        <row r="110">
          <cell r="A110" t="str">
            <v>Cable de cobre THHN Nº 1/0</v>
          </cell>
        </row>
        <row r="111">
          <cell r="A111" t="str">
            <v>Cable de cobre THHN Nº 2</v>
          </cell>
        </row>
        <row r="112">
          <cell r="A112" t="str">
            <v>Cable de cobre THHN Nº 4</v>
          </cell>
        </row>
        <row r="113">
          <cell r="A113" t="str">
            <v>Cable de cobre THHN Nº 6</v>
          </cell>
        </row>
        <row r="114">
          <cell r="A114" t="str">
            <v>Cable de cobre THHN Nº 8</v>
          </cell>
        </row>
        <row r="115">
          <cell r="A115" t="str">
            <v>Cable de cobre THHN Nº 10</v>
          </cell>
        </row>
        <row r="116">
          <cell r="A116" t="str">
            <v>Cable de cobre THHN Nº 2/0</v>
          </cell>
        </row>
        <row r="117">
          <cell r="A117" t="str">
            <v>Cable de cobre 350 MCM</v>
          </cell>
        </row>
        <row r="118">
          <cell r="A118" t="str">
            <v>Cable de cobre THHN Nº 4/0</v>
          </cell>
        </row>
        <row r="119">
          <cell r="A119" t="str">
            <v>Cable de cobre Nº 4 Desnudo</v>
          </cell>
        </row>
        <row r="120">
          <cell r="A120" t="str">
            <v>Cable de cobre 2/0 Desnudo</v>
          </cell>
        </row>
        <row r="121">
          <cell r="A121" t="str">
            <v>Cable de cobre THW  2 x 8 + 1 x 8 Antifraude</v>
          </cell>
        </row>
        <row r="122">
          <cell r="A122" t="str">
            <v>Cable de cobre THW 8 AWG</v>
          </cell>
        </row>
        <row r="123">
          <cell r="A123" t="str">
            <v>Cable de cobre THW 10 AWG</v>
          </cell>
        </row>
        <row r="124">
          <cell r="A124" t="str">
            <v>Cable de cobre THW 12 AWG</v>
          </cell>
        </row>
        <row r="125">
          <cell r="A125" t="str">
            <v>CABLE DE COBRE THW No. 14 AWG</v>
          </cell>
        </row>
        <row r="126">
          <cell r="A126" t="str">
            <v xml:space="preserve">Cable de cobre THHN 14 </v>
          </cell>
        </row>
        <row r="127">
          <cell r="A127" t="str">
            <v>Cable de cobre desnudo Nº 4 AWG</v>
          </cell>
        </row>
        <row r="128">
          <cell r="A128" t="str">
            <v>Cable de cobre encauchetado 3 x 10</v>
          </cell>
        </row>
        <row r="129">
          <cell r="A129" t="str">
            <v>Cable de cobre encauchetado 3 x 12</v>
          </cell>
        </row>
        <row r="130">
          <cell r="A130" t="str">
            <v>Cable teléfonos 50 pares</v>
          </cell>
        </row>
        <row r="131">
          <cell r="A131" t="str">
            <v>Cable teléfonos 40 pares</v>
          </cell>
        </row>
        <row r="132">
          <cell r="A132" t="str">
            <v>Cable teléfonos 20 pares</v>
          </cell>
        </row>
        <row r="133">
          <cell r="A133" t="str">
            <v>Cable teléfonos 10 pares</v>
          </cell>
        </row>
        <row r="134">
          <cell r="A134" t="str">
            <v>Cable teléfonos 4 pares</v>
          </cell>
        </row>
        <row r="135">
          <cell r="A135" t="str">
            <v>Cable teléfonos 2 pares</v>
          </cell>
        </row>
        <row r="136">
          <cell r="A136" t="str">
            <v>Cadena Galvanizada 3/8"</v>
          </cell>
        </row>
        <row r="137">
          <cell r="A137" t="str">
            <v>Caja tapa registro europa de 15 x 15 blanca</v>
          </cell>
        </row>
        <row r="138">
          <cell r="A138" t="str">
            <v>Caja 4 x 4 met.Deko AK 2V</v>
          </cell>
        </row>
        <row r="139">
          <cell r="A139" t="str">
            <v>Caja de 40 x 40 mamposteria</v>
          </cell>
        </row>
        <row r="140">
          <cell r="A140" t="str">
            <v>Caja de 60 x 60 mamposteria</v>
          </cell>
        </row>
        <row r="141">
          <cell r="A141" t="str">
            <v>Caja de 60 x 60 x 12 cm</v>
          </cell>
        </row>
        <row r="142">
          <cell r="A142" t="str">
            <v>Caja metálica de 15 x 15</v>
          </cell>
        </row>
        <row r="143">
          <cell r="A143" t="str">
            <v>Caja monofás.3 circ.con barraje adic.para tierra</v>
          </cell>
        </row>
        <row r="144">
          <cell r="A144" t="str">
            <v>Caja monofásica 4 circuitos</v>
          </cell>
        </row>
        <row r="145">
          <cell r="A145" t="str">
            <v>Caja monofásica 2 circuitos</v>
          </cell>
        </row>
        <row r="146">
          <cell r="A146" t="str">
            <v>Caja doble Conduit</v>
          </cell>
        </row>
        <row r="147">
          <cell r="A147" t="str">
            <v>Caja Octogonal</v>
          </cell>
        </row>
        <row r="148">
          <cell r="A148" t="str">
            <v>Caja 5800</v>
          </cell>
        </row>
        <row r="149">
          <cell r="A149" t="str">
            <v>Caja sencilla Conduit</v>
          </cell>
        </row>
        <row r="150">
          <cell r="A150" t="str">
            <v>Caja trifásica 6 circuitos</v>
          </cell>
        </row>
        <row r="151">
          <cell r="A151" t="str">
            <v>Caja trifásica 18 circuitos</v>
          </cell>
        </row>
        <row r="152">
          <cell r="A152" t="str">
            <v>Caja para medidor con espacio interruptor</v>
          </cell>
        </row>
        <row r="153">
          <cell r="A153" t="str">
            <v>Caja Monofásica 4 circuitos</v>
          </cell>
        </row>
        <row r="154">
          <cell r="A154" t="str">
            <v>Caja monofásica 2 circuitos</v>
          </cell>
        </row>
        <row r="155">
          <cell r="A155" t="str">
            <v>Canal PVC  Tipo Amazonas</v>
          </cell>
        </row>
        <row r="156">
          <cell r="A156" t="str">
            <v>Canaleta .8  L=2.40</v>
          </cell>
        </row>
        <row r="157">
          <cell r="A157" t="str">
            <v>Canaleta Metal C/Divis.10 x 4</v>
          </cell>
        </row>
        <row r="158">
          <cell r="A158" t="str">
            <v>Capacete de 1"</v>
          </cell>
        </row>
        <row r="159">
          <cell r="A159" t="str">
            <v>Caseton en lona sintética</v>
          </cell>
        </row>
        <row r="160">
          <cell r="A160" t="str">
            <v>CAUCHOS</v>
          </cell>
        </row>
        <row r="161">
          <cell r="A161" t="str">
            <v xml:space="preserve">Cemento gris </v>
          </cell>
        </row>
        <row r="162">
          <cell r="A162" t="str">
            <v xml:space="preserve">Cemento blanco </v>
          </cell>
        </row>
        <row r="163">
          <cell r="A163" t="str">
            <v>CERAMICA DE GRES</v>
          </cell>
        </row>
        <row r="164">
          <cell r="A164" t="str">
            <v>Cerradura Inafer C-998 Madera</v>
          </cell>
        </row>
        <row r="165">
          <cell r="A165" t="str">
            <v>Cerradura Shalage Ref A30D - terraza, Georgia</v>
          </cell>
        </row>
        <row r="166">
          <cell r="A166" t="str">
            <v>Cerradura Shalage Ref B362 Doble cilindro</v>
          </cell>
        </row>
        <row r="167">
          <cell r="A167" t="str">
            <v>Cerradura Schlage T.A. Econ./Gold</v>
          </cell>
        </row>
        <row r="168">
          <cell r="A168" t="str">
            <v>Cerradura Gato doble cerrojo/210400</v>
          </cell>
        </row>
        <row r="169">
          <cell r="A169" t="str">
            <v>Cerradura YALE 170 1/4</v>
          </cell>
        </row>
        <row r="170">
          <cell r="A170" t="str">
            <v>Cerradura YALE doble pasador 987-1 1/4</v>
          </cell>
        </row>
        <row r="171">
          <cell r="A171" t="str">
            <v>Cerradura de alcoba en poma metálica</v>
          </cell>
        </row>
        <row r="172">
          <cell r="A172" t="str">
            <v>Cerradura puerta discapacitados 63 AA - F30 B A &amp; A</v>
          </cell>
        </row>
        <row r="173">
          <cell r="A173" t="str">
            <v>Chazo p/tornillo 1/8" x 1 1/4</v>
          </cell>
        </row>
        <row r="174">
          <cell r="A174" t="str">
            <v>Cheque red white roscado de   1/2"; incluye accesorios</v>
          </cell>
        </row>
        <row r="175">
          <cell r="A175" t="str">
            <v>Cheque red white roscado  3/4"; incluye accesorios</v>
          </cell>
        </row>
        <row r="176">
          <cell r="A176" t="str">
            <v>Cheque red white roscado de 1"; incluye accesorios</v>
          </cell>
        </row>
        <row r="177">
          <cell r="A177" t="str">
            <v>Conector De Compresion</v>
          </cell>
        </row>
        <row r="178">
          <cell r="A178" t="str">
            <v>Cruceta de madera de 2.5ml</v>
          </cell>
        </row>
        <row r="179">
          <cell r="A179" t="str">
            <v>Valvula - Cheque cortina HICC Helbert  1 1/4" ; incluye accesorios</v>
          </cell>
        </row>
        <row r="180">
          <cell r="A180" t="str">
            <v>Valvula - Cheque cortina HICC Helbert  1 1/2" ; incluye accesorios</v>
          </cell>
        </row>
        <row r="181">
          <cell r="A181" t="str">
            <v>Valvula - Cheque cortina HICC Helbert  2" ; incluye accesorios</v>
          </cell>
        </row>
        <row r="182">
          <cell r="A182" t="str">
            <v>Valvula - Cheque cortina HICC Helbert   3" ; incluye accesorios</v>
          </cell>
        </row>
        <row r="183">
          <cell r="A183" t="str">
            <v>Cinta Aislante</v>
          </cell>
        </row>
        <row r="184">
          <cell r="A184" t="str">
            <v>Codo de Bajante 45º Amazonas</v>
          </cell>
        </row>
        <row r="185">
          <cell r="A185" t="str">
            <v>Codo 90º 1/4 CxC 3"</v>
          </cell>
        </row>
        <row r="186">
          <cell r="A186" t="str">
            <v>Codo 90º 1/4 CxC 4"</v>
          </cell>
        </row>
        <row r="187">
          <cell r="A187" t="str">
            <v>Codo 90º Pres.PVC 2"</v>
          </cell>
        </row>
        <row r="188">
          <cell r="A188" t="str">
            <v>Codo 90º Pres.PVC 1"</v>
          </cell>
        </row>
        <row r="189">
          <cell r="A189" t="str">
            <v>Codo 90º Pres.PVC 1/2"</v>
          </cell>
        </row>
        <row r="190">
          <cell r="A190" t="str">
            <v>Codo 90º Pres.PVC 3/4"</v>
          </cell>
        </row>
        <row r="191">
          <cell r="A191" t="str">
            <v>Codo 90º Pres.PVC 1 1/2"</v>
          </cell>
        </row>
        <row r="192">
          <cell r="A192" t="str">
            <v>Codo H.G: 1/2"</v>
          </cell>
        </row>
        <row r="193">
          <cell r="A193" t="str">
            <v>Codo PVC-P 3/4"</v>
          </cell>
        </row>
        <row r="194">
          <cell r="A194" t="str">
            <v>Codo PVC-P 1/2"</v>
          </cell>
        </row>
        <row r="195">
          <cell r="A195" t="str">
            <v>Codo PVC-S  22,5º</v>
          </cell>
        </row>
        <row r="196">
          <cell r="A196" t="str">
            <v>Codo 90º  CxC Sanitario 2"</v>
          </cell>
        </row>
        <row r="197">
          <cell r="A197" t="str">
            <v>Codo 90º  CxC Sanitario 3"</v>
          </cell>
        </row>
        <row r="198">
          <cell r="A198" t="str">
            <v>Codo 90º  CxC Sanitario 4"</v>
          </cell>
        </row>
        <row r="199">
          <cell r="A199" t="str">
            <v>CODO DE 45*2"</v>
          </cell>
        </row>
        <row r="200">
          <cell r="A200" t="str">
            <v>CODO DE 45*4</v>
          </cell>
        </row>
        <row r="201">
          <cell r="A201" t="str">
            <v>Concreto de 2,000 p.s.i.</v>
          </cell>
        </row>
        <row r="202">
          <cell r="A202" t="str">
            <v>Concreto de 2,500 p.s.i.</v>
          </cell>
        </row>
        <row r="203">
          <cell r="A203" t="str">
            <v>Concreto de 3,000 p.s.i.</v>
          </cell>
        </row>
        <row r="204">
          <cell r="A204" t="str">
            <v>Conector resorte rojo</v>
          </cell>
        </row>
        <row r="205">
          <cell r="A205" t="str">
            <v>Conector para varilla cooper weld</v>
          </cell>
        </row>
        <row r="206">
          <cell r="A206" t="str">
            <v>Correa Z HR 305 x 80 Cal. 14 Long.6 m.</v>
          </cell>
        </row>
        <row r="207">
          <cell r="A207" t="str">
            <v>Cortacircuito 100 Amp -15 KV</v>
          </cell>
        </row>
        <row r="208">
          <cell r="A208" t="str">
            <v>Cortina enrrollableBlackout</v>
          </cell>
        </row>
        <row r="209">
          <cell r="A209" t="str">
            <v>Cerco ordinario 3M</v>
          </cell>
        </row>
        <row r="210">
          <cell r="A210" t="str">
            <v>Curva galvanizada de 1"</v>
          </cell>
        </row>
        <row r="211">
          <cell r="A211" t="str">
            <v>CURVAS PVC CONDUIT DE 1/2"</v>
          </cell>
        </row>
        <row r="212">
          <cell r="A212" t="str">
            <v>Diagonal De Varilla De  77cm</v>
          </cell>
        </row>
        <row r="213">
          <cell r="A213" t="str">
            <v>Desperdicio acero 5%</v>
          </cell>
        </row>
        <row r="214">
          <cell r="A214" t="str">
            <v>Detergentes, ácidos</v>
          </cell>
        </row>
        <row r="215">
          <cell r="A215" t="str">
            <v>Enchape de mesón en madera Cedro</v>
          </cell>
        </row>
        <row r="216">
          <cell r="A216" t="str">
            <v>Escuadra metálica para anclaje</v>
          </cell>
        </row>
        <row r="217">
          <cell r="A217" t="str">
            <v>Esfumado 20,5 x 20,5</v>
          </cell>
        </row>
        <row r="218">
          <cell r="A218" t="str">
            <v>Esmalte sobre reja</v>
          </cell>
        </row>
        <row r="219">
          <cell r="A219" t="str">
            <v>Esmalte mate supersintético</v>
          </cell>
        </row>
        <row r="220">
          <cell r="A220" t="str">
            <v>Esmalte sintético para señalización</v>
          </cell>
        </row>
        <row r="221">
          <cell r="A221" t="str">
            <v>Esmalte sintético Pintulux</v>
          </cell>
        </row>
        <row r="222">
          <cell r="A222" t="str">
            <v>Esmalte epoxico Epoxibler 2 componentes</v>
          </cell>
        </row>
        <row r="223">
          <cell r="A223" t="str">
            <v xml:space="preserve">Estuco </v>
          </cell>
        </row>
        <row r="224">
          <cell r="A224" t="str">
            <v>Estructura o silleta para montaje de transformador</v>
          </cell>
        </row>
        <row r="225">
          <cell r="A225" t="str">
            <v>Espejo biselado de 4 mm</v>
          </cell>
        </row>
        <row r="226">
          <cell r="A226" t="str">
            <v>Disolvente Thinner</v>
          </cell>
        </row>
        <row r="227">
          <cell r="A227" t="str">
            <v>Ducha Galaxia sencilla</v>
          </cell>
        </row>
        <row r="228">
          <cell r="A228" t="str">
            <v>Durmiente abarco 4M</v>
          </cell>
        </row>
        <row r="229">
          <cell r="A229" t="str">
            <v>Durmiente ordinario 3 m</v>
          </cell>
        </row>
        <row r="230">
          <cell r="A230" t="str">
            <v>Gancho teja eternit</v>
          </cell>
        </row>
        <row r="231">
          <cell r="A231" t="str">
            <v>Gancho Tensor GalvanizadoTipo comercial 5/16 x 5"</v>
          </cell>
        </row>
        <row r="232">
          <cell r="A232" t="str">
            <v xml:space="preserve">Gancho galvanizado con platina </v>
          </cell>
        </row>
        <row r="233">
          <cell r="A233" t="str">
            <v>Grapa De Operar En Caliente</v>
          </cell>
        </row>
        <row r="234">
          <cell r="A234" t="str">
            <v>GRAPA GALVANIZADA DE 1/2"</v>
          </cell>
        </row>
        <row r="235">
          <cell r="A235" t="str">
            <v>Gravilla de rio (viaje 1 m3)</v>
          </cell>
        </row>
        <row r="236">
          <cell r="A236" t="str">
            <v>Granito Pulido para mesones</v>
          </cell>
        </row>
        <row r="237">
          <cell r="A237" t="str">
            <v>Granito No.2</v>
          </cell>
        </row>
        <row r="238">
          <cell r="A238" t="str">
            <v>Gravilla mona Nº 2</v>
          </cell>
        </row>
        <row r="239">
          <cell r="A239" t="str">
            <v>Grupo De Medida En Baja Tension. Incluye: medidor electronico, 3 transformadores de corriente, 1 bornera de pruebas, 1 bandeja para instalacion.</v>
          </cell>
        </row>
        <row r="240">
          <cell r="A240" t="str">
            <v>Guaya 1/8"</v>
          </cell>
        </row>
        <row r="241">
          <cell r="A241" t="str">
            <v>Formaleta cedro macho</v>
          </cell>
        </row>
        <row r="242">
          <cell r="A242" t="str">
            <v>Flotador 3/4 plg - bronce, incluye accesorios</v>
          </cell>
        </row>
        <row r="243">
          <cell r="A243" t="str">
            <v>Flotador mecánico 1" Incluye accesorios</v>
          </cell>
        </row>
        <row r="244">
          <cell r="A244" t="str">
            <v>Falleva con portacandado</v>
          </cell>
        </row>
        <row r="245">
          <cell r="A245" t="str">
            <v xml:space="preserve">Falleva  </v>
          </cell>
        </row>
        <row r="246">
          <cell r="A246" t="str">
            <v>Guardaescoba granito  7 X 33</v>
          </cell>
        </row>
        <row r="247">
          <cell r="A247" t="str">
            <v>Guardaescoba granito pulido media caña; tipo alfa</v>
          </cell>
        </row>
        <row r="248">
          <cell r="A248" t="str">
            <v>Hidrosello Canal Amazonas</v>
          </cell>
        </row>
        <row r="249">
          <cell r="A249" t="str">
            <v>Interruptor doble</v>
          </cell>
        </row>
        <row r="250">
          <cell r="A250" t="str">
            <v xml:space="preserve">Interruptor sencillo </v>
          </cell>
        </row>
        <row r="251">
          <cell r="A251" t="str">
            <v>Interruptor Tipo industrial de 3 x 16/63 amp</v>
          </cell>
        </row>
        <row r="252">
          <cell r="A252" t="str">
            <v>Interruptor Tipo industrial de 3 x 75 amp ABB</v>
          </cell>
        </row>
        <row r="253">
          <cell r="A253" t="str">
            <v>Interruptor Tipo industrial de 3 x 100 amp ABB</v>
          </cell>
        </row>
        <row r="254">
          <cell r="A254" t="str">
            <v>Interruptor Tipo industrial de 3 x 300 amp ABB</v>
          </cell>
        </row>
        <row r="255">
          <cell r="A255" t="str">
            <v>Interruptor enchufable de 3 x 15 amp</v>
          </cell>
        </row>
        <row r="256">
          <cell r="A256" t="str">
            <v>Interruptor enchufable de 1 x 15 / 60 amp</v>
          </cell>
        </row>
        <row r="257">
          <cell r="A257" t="str">
            <v>Interruptor enchufable de 2 x 15 / 30 amp</v>
          </cell>
        </row>
        <row r="258">
          <cell r="A258" t="str">
            <v>Interruptor enchufable de 2 x 40 / 60 amp</v>
          </cell>
        </row>
        <row r="259">
          <cell r="A259" t="str">
            <v>Interruptor enchufable de 2 x 70 amp</v>
          </cell>
        </row>
        <row r="260">
          <cell r="A260" t="str">
            <v>Hebilla  Band it de 1/2"</v>
          </cell>
        </row>
        <row r="261">
          <cell r="A261" t="str">
            <v>Hierro cuadrado 9 mm</v>
          </cell>
        </row>
        <row r="262">
          <cell r="A262" t="str">
            <v>Hoja puerta triplex 0,81</v>
          </cell>
        </row>
        <row r="263">
          <cell r="A263" t="str">
            <v>Hoja puerta triplex 4mm.(2x1). Entamborada. Estructura ancho=0.10 m., espesor 4cm.</v>
          </cell>
        </row>
        <row r="264">
          <cell r="A264" t="str">
            <v>Interruptor Doble Lum.101C</v>
          </cell>
        </row>
        <row r="265">
          <cell r="A265" t="str">
            <v>Instalación Acometidad Sanitaria - Baños inc Mat.</v>
          </cell>
        </row>
        <row r="266">
          <cell r="A266" t="str">
            <v>Juego conx. Tanque</v>
          </cell>
        </row>
        <row r="267">
          <cell r="A267" t="str">
            <v>Ladrillo prensado Santa Fe</v>
          </cell>
        </row>
        <row r="268">
          <cell r="A268" t="str">
            <v>Ladrillo tolete recocido</v>
          </cell>
        </row>
        <row r="269">
          <cell r="A269" t="str">
            <v>Ladrillo tolete común</v>
          </cell>
        </row>
        <row r="270">
          <cell r="A270" t="str">
            <v>Ladrillo estructural</v>
          </cell>
        </row>
        <row r="271">
          <cell r="A271" t="str">
            <v>Ladrillo rejilla</v>
          </cell>
        </row>
        <row r="272">
          <cell r="A272" t="str">
            <v>Lamina Cold-Rolled Cal.16</v>
          </cell>
        </row>
        <row r="273">
          <cell r="A273" t="str">
            <v>Lamina Cold-Rolled Cal.18  1 x 2 m</v>
          </cell>
        </row>
        <row r="274">
          <cell r="A274" t="str">
            <v>Lamina Cold-Rolled Cal. 18 -M2</v>
          </cell>
        </row>
        <row r="275">
          <cell r="A275" t="str">
            <v>Lamina galvanizada cal.22</v>
          </cell>
        </row>
        <row r="276">
          <cell r="A276" t="str">
            <v>LAMINA YESO CARTON</v>
          </cell>
        </row>
        <row r="277">
          <cell r="A277" t="str">
            <v>Lamina de Zinc No 10</v>
          </cell>
        </row>
        <row r="278">
          <cell r="A278" t="str">
            <v>Lamina de Zinc No 8</v>
          </cell>
        </row>
        <row r="279">
          <cell r="A279" t="str">
            <v>Lámpara fluorescente 2 x 32 - T 8</v>
          </cell>
        </row>
        <row r="280">
          <cell r="A280" t="str">
            <v xml:space="preserve">Lámpara Fluorescente 2 x 48" </v>
          </cell>
        </row>
        <row r="281">
          <cell r="A281" t="str">
            <v>Lavadero de cemento 60 x 80</v>
          </cell>
        </row>
        <row r="282">
          <cell r="A282" t="str">
            <v>Lavamanos Acuacer</v>
          </cell>
        </row>
        <row r="283">
          <cell r="A283" t="str">
            <v>Lavamanos Acuacer, suministro e instalación</v>
          </cell>
        </row>
        <row r="284">
          <cell r="A284" t="str">
            <v>Lavaplatos galaxia</v>
          </cell>
        </row>
        <row r="285">
          <cell r="A285" t="str">
            <v>LAVAPLATO ; incluye griferia grival y  accesorios</v>
          </cell>
        </row>
        <row r="286">
          <cell r="A286" t="str">
            <v>Llave terminal 1/2" - cromada , incluye adaptadores</v>
          </cell>
        </row>
        <row r="287">
          <cell r="A287" t="str">
            <v>Limpiador PVC 1/4" GAL.</v>
          </cell>
        </row>
        <row r="288">
          <cell r="A288" t="str">
            <v>Limpiador rem.PVC 760 gr</v>
          </cell>
        </row>
        <row r="289">
          <cell r="A289" t="str">
            <v>LISTON MADERA 2"*4"</v>
          </cell>
        </row>
        <row r="290">
          <cell r="A290" t="str">
            <v>LISTON 2X5X2 ROBLE</v>
          </cell>
        </row>
        <row r="291">
          <cell r="A291" t="str">
            <v>Lona Verde</v>
          </cell>
        </row>
        <row r="292">
          <cell r="A292" t="str">
            <v>Lubricante de silicona Canal y Bajante Amazonas</v>
          </cell>
        </row>
        <row r="293">
          <cell r="A293" t="str">
            <v>Mallas electrosoldadas M - 131</v>
          </cell>
        </row>
        <row r="294">
          <cell r="A294" t="str">
            <v>Malla Eslabonada galvanizada Cal 12 huecos de 2 x  2 plg</v>
          </cell>
        </row>
        <row r="295">
          <cell r="A295" t="str">
            <v>Malla electrosoldada D 5 x 5 mm y Separación 15 x 15 cm</v>
          </cell>
        </row>
        <row r="296">
          <cell r="A296" t="str">
            <v>Malla con vena</v>
          </cell>
        </row>
        <row r="297">
          <cell r="A297" t="str">
            <v>Manija para ventana</v>
          </cell>
        </row>
        <row r="298">
          <cell r="A298" t="str">
            <v>Manto Asfaltico con foil de aluminio</v>
          </cell>
        </row>
        <row r="299">
          <cell r="A299" t="str">
            <v>Marco puerta de seguridad Cal.18</v>
          </cell>
        </row>
        <row r="300">
          <cell r="A300" t="str">
            <v>Marco puerta lámina Cold rolled Cal 18</v>
          </cell>
        </row>
        <row r="301">
          <cell r="A301" t="str">
            <v>Marco ventana lámina Cold rolled Cal 18</v>
          </cell>
        </row>
        <row r="302">
          <cell r="A302" t="str">
            <v>Marco puerta lámina 1.00. Lám.Cal.18</v>
          </cell>
        </row>
        <row r="303">
          <cell r="A303" t="str">
            <v>Marco y tapa para caja de inspección de  0,30 x 0,30 mts</v>
          </cell>
        </row>
        <row r="304">
          <cell r="A304" t="str">
            <v>Marco y tapa para cámara de inspección CS275</v>
          </cell>
        </row>
        <row r="305">
          <cell r="A305" t="str">
            <v>Marco y tapa para cámara de inspección CS274</v>
          </cell>
        </row>
        <row r="306">
          <cell r="A306" t="str">
            <v>Marmolina</v>
          </cell>
        </row>
        <row r="307">
          <cell r="A307" t="str">
            <v>Medidor monofásico 20 - 100 amp, 120/240 v</v>
          </cell>
        </row>
        <row r="308">
          <cell r="A308" t="str">
            <v>Micropersianas Flexalum (a=1.74 x h=1.68)</v>
          </cell>
        </row>
        <row r="309">
          <cell r="A309" t="str">
            <v>Minirack de pared 37 x 52 x 51 cerrado, switch 8 puertos 10/100.</v>
          </cell>
        </row>
        <row r="310">
          <cell r="A310" t="str">
            <v>Mortero 1:3</v>
          </cell>
        </row>
        <row r="311">
          <cell r="A311" t="str">
            <v>Mortero 1:3 impermeabilizado</v>
          </cell>
        </row>
        <row r="312">
          <cell r="A312" t="str">
            <v>Mortero 1:4</v>
          </cell>
        </row>
        <row r="313">
          <cell r="A313" t="str">
            <v>Mortero 1:4 impermeabilizado</v>
          </cell>
        </row>
        <row r="314">
          <cell r="A314" t="str">
            <v>Mortero de pega 1:4 e=1,5 cm</v>
          </cell>
        </row>
        <row r="315">
          <cell r="A315" t="str">
            <v xml:space="preserve">Mortero de relleno 1:4 </v>
          </cell>
        </row>
        <row r="316">
          <cell r="A316" t="str">
            <v>Mortero 1:5</v>
          </cell>
        </row>
        <row r="317">
          <cell r="A317" t="str">
            <v>Mortero 1:7</v>
          </cell>
        </row>
        <row r="318">
          <cell r="A318" t="str">
            <v>Motobomba</v>
          </cell>
        </row>
        <row r="319">
          <cell r="A319" t="str">
            <v>MUEBLES ESPECIALES EN MADERA</v>
          </cell>
        </row>
        <row r="320">
          <cell r="A320" t="str">
            <v>Muebles individuales para cubículos. Estructura en flor morado, tabla triplex 4mm., cantos en cedro. Pintulaca caoba. Sistema de apoyo de los entrepaños en madera. Sistema de cierre cerradura tipo cajonera dorada, manijas plásticas. (A=0.60; L=0.85; h=1.0</v>
          </cell>
        </row>
        <row r="321">
          <cell r="A321" t="str">
            <v>Muebles individuales para cubículos. Estructura en flor morado, tabla triplex 4mm., cantos en cedro. Pintulaca caoba. Sistema de apoyo de los entrepaños en madera. Sistema de cierre cerradura tipo cajonera dorada, manijas plásticas. (A=0.76; L=1.02; h=1.0</v>
          </cell>
        </row>
        <row r="322">
          <cell r="A322" t="str">
            <v>Niple H.G. 1/2 " x 0,10 m</v>
          </cell>
        </row>
        <row r="324">
          <cell r="A324" t="str">
            <v>Niple H.G. 1/2 " x 0,20 m</v>
          </cell>
        </row>
        <row r="325">
          <cell r="A325" t="str">
            <v>DOTACIÓN MUEBLES AULAS</v>
          </cell>
        </row>
        <row r="326">
          <cell r="A326" t="str">
            <v>Una (1) mesa trapezoidal, con tres sillas según norma NTC 4731, clasifición clase 1.</v>
          </cell>
        </row>
        <row r="327">
          <cell r="A327" t="str">
            <v>Un (1) pupìtre con una (1)  silla, según norma NTC 4641, clasificación clase 3</v>
          </cell>
        </row>
        <row r="328">
          <cell r="A328" t="str">
            <v>Silla Universitaria Norma NTC 4734</v>
          </cell>
        </row>
        <row r="329">
          <cell r="A329" t="str">
            <v>Tablero blanco para escribir, con marcador de tinta seca borrable, de 2,40 x 1,20 m, Norma NTC 4726</v>
          </cell>
        </row>
        <row r="330">
          <cell r="A330" t="str">
            <v>Un (1) pupìtre con una (1)  silla, para instructores según norma NTC 4640</v>
          </cell>
        </row>
        <row r="331">
          <cell r="A331" t="str">
            <v>Un (1) pupìtre para instructores, según norma 4640</v>
          </cell>
        </row>
        <row r="332">
          <cell r="A332" t="str">
            <v>Una (1)  silla para instructores, según norma 4640</v>
          </cell>
        </row>
        <row r="333">
          <cell r="A333" t="str">
            <v>MUEBLES ESPECIALES METALICOS</v>
          </cell>
        </row>
        <row r="334">
          <cell r="A334" t="str">
            <v>Mesón acero inoxidable Cal.16. Dim.(0.60 x 0.85).</v>
          </cell>
        </row>
        <row r="335">
          <cell r="A335" t="str">
            <v>Mesón acero inoxidable Cal.16. Dim.(0.76 x 1.02).</v>
          </cell>
        </row>
        <row r="336">
          <cell r="A336" t="str">
            <v>Mesón acero inoxidable Cal.16. Dim.(1.30 x 4.15).</v>
          </cell>
        </row>
        <row r="337">
          <cell r="A337" t="str">
            <v>Mesón acero inoxidable Cal.16. Dim.(0.90 x 2.95).</v>
          </cell>
        </row>
        <row r="338">
          <cell r="A338" t="str">
            <v>Orinal Mediano institucional blanco  incluye griferia tradicional cromo Ref: 70320 o similar y accesorios</v>
          </cell>
        </row>
        <row r="339">
          <cell r="A339" t="str">
            <v>Paral de Madera 3m</v>
          </cell>
        </row>
        <row r="340">
          <cell r="A340" t="str">
            <v>Pararrayo polimerico 12 KV-10 KA</v>
          </cell>
        </row>
        <row r="341">
          <cell r="A341" t="str">
            <v>Poceta Acero inoxidable Dim.(1.20 x 1.20)</v>
          </cell>
        </row>
        <row r="342">
          <cell r="A342" t="str">
            <v>Poceta Acero inoxidable Dim.(0.60 x 0.90)</v>
          </cell>
        </row>
        <row r="343">
          <cell r="A343" t="str">
            <v>Pabmeril pliego</v>
          </cell>
        </row>
        <row r="344">
          <cell r="A344" t="str">
            <v>PEGANTE</v>
          </cell>
        </row>
        <row r="345">
          <cell r="A345" t="str">
            <v>Pegacor blanco</v>
          </cell>
        </row>
        <row r="346">
          <cell r="A346" t="str">
            <v>Percha galvanizada de 3 puestos</v>
          </cell>
        </row>
        <row r="347">
          <cell r="A347" t="str">
            <v>Percha galvanizada de 1 puesto</v>
          </cell>
        </row>
        <row r="348">
          <cell r="A348" t="str">
            <v>PERFIL GALVANIZADO</v>
          </cell>
        </row>
        <row r="349">
          <cell r="A349" t="str">
            <v>Perfil PAG C - 220 x 80 x 2,0 mm</v>
          </cell>
        </row>
        <row r="350">
          <cell r="A350" t="str">
            <v>Perfil PHR C - 220 x 80  2,5 mm</v>
          </cell>
        </row>
        <row r="351">
          <cell r="A351" t="str">
            <v>Perfil en aluminio 1/2" x 1/2"</v>
          </cell>
        </row>
        <row r="352">
          <cell r="A352" t="str">
            <v>Perfil para cubierta PHR C</v>
          </cell>
        </row>
        <row r="353">
          <cell r="A353" t="str">
            <v>Perfil PHR - PAG 160 X 60 - 1,5 MM</v>
          </cell>
        </row>
        <row r="354">
          <cell r="A354" t="str">
            <v>Perfil  PAG 120 X 60 - 1,2 MM</v>
          </cell>
        </row>
        <row r="355">
          <cell r="A355" t="str">
            <v>Perno 1/2" Alt.Vel..1 3/4"</v>
          </cell>
        </row>
        <row r="356">
          <cell r="A356" t="str">
            <v>Perno de expansión 3" x 3/8"</v>
          </cell>
        </row>
        <row r="357">
          <cell r="A357" t="str">
            <v>Perros de 1/8"</v>
          </cell>
        </row>
        <row r="358">
          <cell r="A358" t="str">
            <v>PERSIANA HUNTER DOUGLAS</v>
          </cell>
        </row>
        <row r="359">
          <cell r="A359" t="str">
            <v>Piedra media zonga</v>
          </cell>
        </row>
        <row r="360">
          <cell r="A360" t="str">
            <v>Piedra Ciclopea, 4" a 15"</v>
          </cell>
        </row>
        <row r="361">
          <cell r="A361" t="str">
            <v>Pintura Koraza plastica</v>
          </cell>
        </row>
        <row r="362">
          <cell r="A362" t="str">
            <v xml:space="preserve">Pintura Wash Primer </v>
          </cell>
        </row>
        <row r="363">
          <cell r="A363" t="str">
            <v>Pirlan en bronce</v>
          </cell>
        </row>
        <row r="364">
          <cell r="A364" t="str">
            <v>Placa de identificación 2 x 1 cm</v>
          </cell>
        </row>
        <row r="365">
          <cell r="A365" t="str">
            <v>Planchón - cedro macho (.15 x .04 x 3)</v>
          </cell>
        </row>
        <row r="366">
          <cell r="A366" t="str">
            <v>Planchón ordinario 4 metros</v>
          </cell>
        </row>
        <row r="367">
          <cell r="A367" t="str">
            <v>Platina 3 x 3 x 1/4</v>
          </cell>
        </row>
        <row r="368">
          <cell r="A368" t="str">
            <v xml:space="preserve">Platina 1 x 1 x 1/4 </v>
          </cell>
        </row>
        <row r="369">
          <cell r="A369" t="str">
            <v>Platina 1/8 x 1"</v>
          </cell>
        </row>
        <row r="370">
          <cell r="A370" t="str">
            <v>Platina  1/2" X 3/16"</v>
          </cell>
        </row>
        <row r="371">
          <cell r="A371" t="str">
            <v>Platina 3/8" de 0,19 mts x 0,19 mts</v>
          </cell>
        </row>
        <row r="372">
          <cell r="A372" t="str">
            <v>Platina 3/16" de 0,17 mts x 0,13 mts</v>
          </cell>
        </row>
        <row r="373">
          <cell r="A373" t="str">
            <v>Platina 3/16" de 0,06 x 0,13 mts</v>
          </cell>
        </row>
        <row r="374">
          <cell r="A374" t="str">
            <v>Plastocrete DM-IMP INTG</v>
          </cell>
        </row>
        <row r="375">
          <cell r="A375" t="str">
            <v>Polietileno Cal 6</v>
          </cell>
        </row>
        <row r="376">
          <cell r="A376" t="str">
            <v>PORCELANA 40 X40</v>
          </cell>
        </row>
        <row r="377">
          <cell r="A377" t="str">
            <v>Portacandado y Candado Negro Nº 4</v>
          </cell>
        </row>
        <row r="378">
          <cell r="A378" t="str">
            <v>Puerta Baño Minusvalidos</v>
          </cell>
        </row>
        <row r="379">
          <cell r="A379" t="str">
            <v>Puerta Baños</v>
          </cell>
        </row>
        <row r="380">
          <cell r="A380" t="str">
            <v>Puerta económica Pizano 1.00. Triplex e=4mm.</v>
          </cell>
        </row>
        <row r="381">
          <cell r="A381" t="str">
            <v>Puerta especial esclusa para Lab.Fotográfico como trampa de luz (2.00 x 1.00)</v>
          </cell>
        </row>
        <row r="382">
          <cell r="A382" t="str">
            <v xml:space="preserve">Puerta sistema constructivo PVC de 0,95 x 2,05 m  </v>
          </cell>
        </row>
        <row r="383">
          <cell r="A383" t="str">
            <v>Puerta sistema constructivo PVC de 0,62 x 1,60 m</v>
          </cell>
        </row>
        <row r="384">
          <cell r="A384" t="str">
            <v>Puntilla con cabeza 2"</v>
          </cell>
        </row>
        <row r="385">
          <cell r="A385" t="str">
            <v>Punto Agua fría PVC</v>
          </cell>
        </row>
        <row r="386">
          <cell r="A386" t="str">
            <v>Punto desagüe PVC 3" y  4"</v>
          </cell>
        </row>
        <row r="387">
          <cell r="A387" t="str">
            <v>Punto Eléctrico</v>
          </cell>
        </row>
        <row r="388">
          <cell r="A388" t="str">
            <v xml:space="preserve">Recebo  </v>
          </cell>
        </row>
        <row r="389">
          <cell r="A389" t="str">
            <v>Recebo Seleccionado</v>
          </cell>
        </row>
        <row r="390">
          <cell r="A390" t="str">
            <v>Rejilla plastica con sosco</v>
          </cell>
        </row>
        <row r="391">
          <cell r="A391" t="str">
            <v>Remate Contramuro Lateral Superior para cubierta Cindu</v>
          </cell>
        </row>
        <row r="392">
          <cell r="A392" t="str">
            <v>Regadera corriente</v>
          </cell>
        </row>
        <row r="393">
          <cell r="A393" t="str">
            <v>Registro de cortina 1/2 R &amp; W italiano ; incluye accesorios</v>
          </cell>
        </row>
        <row r="394">
          <cell r="A394" t="str">
            <v>Registro R&amp;W  de cortina de  3/4" italiano; inlcuye accesorios</v>
          </cell>
        </row>
        <row r="395">
          <cell r="A395" t="str">
            <v>Registro de cortina R&amp;W italiano de   1"; incluye accesorios</v>
          </cell>
        </row>
        <row r="396">
          <cell r="A396" t="str">
            <v>Registro  de cortina R &amp; W 1 1/2" italiano; inlcuye accesorios</v>
          </cell>
        </row>
        <row r="397">
          <cell r="A397" t="str">
            <v>Registro de cortina R &amp; w 1 1/4" italiano; incluye accesorios</v>
          </cell>
        </row>
        <row r="398">
          <cell r="A398" t="str">
            <v>Registro de cortina Roscado liviano  Ref. 272 A Red &amp; White 2"; incluye accesorios</v>
          </cell>
        </row>
        <row r="399">
          <cell r="A399" t="str">
            <v>Remate contra culata A.C.</v>
          </cell>
        </row>
        <row r="400">
          <cell r="A400" t="str">
            <v>Repisa ordinaria 3 metros</v>
          </cell>
        </row>
        <row r="401">
          <cell r="A401" t="str">
            <v>Riel metálico. Lam.Cal.14. Ancho:0.10</v>
          </cell>
        </row>
        <row r="402">
          <cell r="A402" t="str">
            <v>Roseta (Plafon)</v>
          </cell>
        </row>
        <row r="403">
          <cell r="A403" t="str">
            <v>Sanitario infantil blanco primera incluye griferia, suministro e instalación</v>
          </cell>
        </row>
        <row r="404">
          <cell r="A404" t="str">
            <v>Sanitario institucional Ref: aquajet comfort incluye griferia grival Atlantis 80620 o similar y accesorios</v>
          </cell>
        </row>
        <row r="405">
          <cell r="A405" t="str">
            <v>Sanitario Acuacer blanco; incluye griferia grival atlantis refn 80620 y  accesorios</v>
          </cell>
        </row>
        <row r="406">
          <cell r="A406" t="str">
            <v>Sanitario Acuacer, suministro e instalación</v>
          </cell>
        </row>
        <row r="407">
          <cell r="A407" t="str">
            <v>Sellador altos solidos/7238</v>
          </cell>
        </row>
        <row r="408">
          <cell r="A408" t="str">
            <v>Sika-1 Imp.Integral</v>
          </cell>
        </row>
        <row r="409">
          <cell r="A409" t="str">
            <v>Silicona liquida 300 ML</v>
          </cell>
        </row>
        <row r="410">
          <cell r="A410" t="str">
            <v>Silla madera tipo cajero (h=0.7 D=0.3)</v>
          </cell>
        </row>
        <row r="411">
          <cell r="A411" t="str">
            <v xml:space="preserve">Silla estudiantil individual con brazo </v>
          </cell>
        </row>
        <row r="412">
          <cell r="A412" t="str">
            <v>Sistema corredizo metálico</v>
          </cell>
        </row>
        <row r="413">
          <cell r="A413" t="str">
            <v>Soldadura elect.004-3/23"</v>
          </cell>
        </row>
        <row r="414">
          <cell r="A414" t="str">
            <v>Soldadura de estaño P/Cobre</v>
          </cell>
        </row>
        <row r="415">
          <cell r="A415" t="str">
            <v>Soldadura PVC liquida 1/4</v>
          </cell>
        </row>
        <row r="416">
          <cell r="A416" t="str">
            <v>Soporte Canal Amazonas</v>
          </cell>
        </row>
        <row r="417">
          <cell r="A417" t="str">
            <v>Soporte de bajante Amazonas</v>
          </cell>
        </row>
        <row r="418">
          <cell r="A418" t="str">
            <v>Subcontrato eléctrico</v>
          </cell>
        </row>
        <row r="419">
          <cell r="A419" t="str">
            <v>Tabla burra ordinario 0,30 - 3 mts</v>
          </cell>
        </row>
        <row r="420">
          <cell r="A420" t="str">
            <v>Tabla burra C Macho 0,28 - 3 mts</v>
          </cell>
        </row>
        <row r="421">
          <cell r="A421" t="str">
            <v>Tabla chapa-ordinario 0,10 - 3 mts</v>
          </cell>
        </row>
        <row r="422">
          <cell r="A422" t="str">
            <v>Tabla chapa-ordinario 0,30 - 3 mts</v>
          </cell>
        </row>
        <row r="423">
          <cell r="A423" t="str">
            <v>Tablero acrílico (a=3.00 x h=1.20)</v>
          </cell>
        </row>
        <row r="424">
          <cell r="A424" t="str">
            <v>Tablero TBP - 8B con puerta y chapa plástica; para 8 cirucitos</v>
          </cell>
        </row>
        <row r="425">
          <cell r="A425" t="str">
            <v>Tablero TBP 12B  con puerta y chapas plastica de 12 Circuitos</v>
          </cell>
        </row>
        <row r="426">
          <cell r="A426" t="str">
            <v>Tablero TBP 16B con puerta y chapas plástico de 16 circuitos</v>
          </cell>
        </row>
        <row r="427">
          <cell r="A427" t="str">
            <v>Tablero 18 Circuitos con espacio para totalizador</v>
          </cell>
        </row>
        <row r="428">
          <cell r="A428" t="str">
            <v xml:space="preserve">Tablero bifasico TBC 24 circuitos </v>
          </cell>
        </row>
        <row r="429">
          <cell r="A429" t="str">
            <v>Tablero de distribucion. Incluye barraja para 400 Amp</v>
          </cell>
        </row>
        <row r="430">
          <cell r="A430" t="str">
            <v>Tablero para instalacion de grupo de medida con espacio para totalizador, norma AE-319</v>
          </cell>
        </row>
        <row r="431">
          <cell r="A431" t="str">
            <v>Tablero en madera entamborada</v>
          </cell>
        </row>
        <row r="432">
          <cell r="A432" t="str">
            <v>Taco terminal UNIP,HQP 30A</v>
          </cell>
        </row>
        <row r="433">
          <cell r="A433" t="str">
            <v>Tanque plástico 500 lts</v>
          </cell>
        </row>
        <row r="434">
          <cell r="A434" t="str">
            <v>Tanque plástico 1000 lts</v>
          </cell>
        </row>
        <row r="435">
          <cell r="A435" t="str">
            <v>Tanque plástico 2000 lts</v>
          </cell>
        </row>
        <row r="436">
          <cell r="A436" t="str">
            <v>Tapon PVC-P 1/2"</v>
          </cell>
        </row>
        <row r="437">
          <cell r="A437" t="str">
            <v>Tapon PVC 4" - Prueba</v>
          </cell>
        </row>
        <row r="438">
          <cell r="A438" t="str">
            <v>Tapon PVC 3" - Prueba</v>
          </cell>
        </row>
        <row r="439">
          <cell r="A439" t="str">
            <v>Tapon PVC 2" - Prueba</v>
          </cell>
        </row>
        <row r="440">
          <cell r="A440" t="str">
            <v>Tapa Int Izquierda Canal Amazonas</v>
          </cell>
        </row>
        <row r="441">
          <cell r="A441" t="str">
            <v>Tapa Int Derecha Canal Amazonas</v>
          </cell>
        </row>
        <row r="442">
          <cell r="A442" t="str">
            <v>Tapa troquel.Metal.2 Orif.</v>
          </cell>
        </row>
        <row r="443">
          <cell r="A443" t="str">
            <v>Tapaporos Nogal</v>
          </cell>
        </row>
        <row r="444">
          <cell r="A444" t="str">
            <v xml:space="preserve">Tensor para cable antifraude </v>
          </cell>
        </row>
        <row r="445">
          <cell r="A445" t="str">
            <v xml:space="preserve">Teflon </v>
          </cell>
        </row>
        <row r="446">
          <cell r="A446" t="str">
            <v>Tee 1/2" PVC - Presión</v>
          </cell>
        </row>
        <row r="447">
          <cell r="A447" t="str">
            <v>Tee 3/4"    PVC - Presión</v>
          </cell>
        </row>
        <row r="448">
          <cell r="A448" t="str">
            <v>Tee PVC-P 3/4" x 1/2"</v>
          </cell>
        </row>
        <row r="449">
          <cell r="A449" t="str">
            <v>Tee Galvanizada de 1/2"</v>
          </cell>
        </row>
        <row r="450">
          <cell r="A450" t="str">
            <v>Tee Galvanizada de 3/4"</v>
          </cell>
        </row>
        <row r="451">
          <cell r="A451" t="str">
            <v>Tee 1" PVC - Presión</v>
          </cell>
        </row>
        <row r="452">
          <cell r="A452" t="str">
            <v>Tee 1 1/4 PVC - Presión</v>
          </cell>
        </row>
        <row r="453">
          <cell r="A453" t="str">
            <v>Tee Sencilla 2" Sanitaria</v>
          </cell>
        </row>
        <row r="454">
          <cell r="A454" t="str">
            <v>Tee Sencilla 4" Sanitaria</v>
          </cell>
        </row>
        <row r="455">
          <cell r="A455" t="str">
            <v>Teja de asbesto cemento No.4</v>
          </cell>
        </row>
        <row r="456">
          <cell r="A456" t="str">
            <v>Teja de asbesto cemento No.6</v>
          </cell>
        </row>
        <row r="457">
          <cell r="A457" t="str">
            <v>Teja de asbesto cemento No.8</v>
          </cell>
        </row>
        <row r="458">
          <cell r="A458" t="str">
            <v>Teja cindu  Ref: Cindurib</v>
          </cell>
        </row>
        <row r="459">
          <cell r="A459" t="str">
            <v>Tierra negra fertilizada</v>
          </cell>
        </row>
        <row r="460">
          <cell r="A460" t="str">
            <v>Tintilla</v>
          </cell>
        </row>
        <row r="461">
          <cell r="A461" t="str">
            <v>Toma de T.V. para cable coaxial</v>
          </cell>
        </row>
        <row r="462">
          <cell r="A462" t="str">
            <v>Toma doble tipo hospitalaria P.T.</v>
          </cell>
        </row>
        <row r="463">
          <cell r="A463" t="str">
            <v xml:space="preserve">Toma eléctrica doble P.T. </v>
          </cell>
        </row>
        <row r="464">
          <cell r="A464" t="str">
            <v>Toma Doble GFCI</v>
          </cell>
        </row>
        <row r="465">
          <cell r="A465" t="str">
            <v>Toma eléctrica doble 20A pata trabada</v>
          </cell>
        </row>
        <row r="466">
          <cell r="A466" t="str">
            <v>Toma telefónica</v>
          </cell>
        </row>
        <row r="467">
          <cell r="A467" t="str">
            <v>TORNILLERIA</v>
          </cell>
        </row>
        <row r="468">
          <cell r="A468" t="str">
            <v>Tornillo autoperforante fijador de correa</v>
          </cell>
        </row>
        <row r="469">
          <cell r="A469" t="str">
            <v>Tornillo goloso 1/8 x 1 1/4</v>
          </cell>
        </row>
        <row r="470">
          <cell r="A470" t="str">
            <v>Tornillo lámina D=3/8"</v>
          </cell>
        </row>
        <row r="471">
          <cell r="A471" t="str">
            <v xml:space="preserve">Tornillo teja Cindu </v>
          </cell>
        </row>
        <row r="472">
          <cell r="A472" t="str">
            <v>Tornillo Inoxidable Canal y Bajante Amazonas</v>
          </cell>
        </row>
        <row r="473">
          <cell r="A473" t="str">
            <v>Tornillo expansivo AH - 1614 5/16 x 3 "</v>
          </cell>
        </row>
        <row r="474">
          <cell r="A474" t="str">
            <v>Tornillo expansivo HLC 10x80/48</v>
          </cell>
        </row>
        <row r="475">
          <cell r="A475" t="str">
            <v>Tornillo Esparrago De 5/8" x 24" Con Tuercas y Arandelas</v>
          </cell>
        </row>
        <row r="476">
          <cell r="A476" t="str">
            <v>Tornillo Tipo Perno 5/8" x 6"</v>
          </cell>
        </row>
        <row r="477">
          <cell r="A477" t="str">
            <v>Transformador trifasico de 112,5 KVA, 13800-220/127 Voltios</v>
          </cell>
        </row>
        <row r="478">
          <cell r="A478" t="str">
            <v>Triturado de máquina</v>
          </cell>
        </row>
        <row r="479">
          <cell r="A479" t="str">
            <v>Tubo Galvanizado de 1/2"</v>
          </cell>
        </row>
        <row r="480">
          <cell r="A480" t="str">
            <v>Tubo Galvanizado de 1"</v>
          </cell>
        </row>
        <row r="481">
          <cell r="A481" t="str">
            <v>Tubo Galvanizado de 1 1/4"</v>
          </cell>
        </row>
        <row r="482">
          <cell r="A482" t="str">
            <v>Tubo Galvanizado de 1 1/2"</v>
          </cell>
        </row>
        <row r="483">
          <cell r="A483" t="str">
            <v>Curva galvanizada de 1 1/4"</v>
          </cell>
        </row>
        <row r="484">
          <cell r="A484" t="str">
            <v>Curva galvanizada de 1 1/2"</v>
          </cell>
        </row>
        <row r="485">
          <cell r="A485" t="str">
            <v>Capacete de 1 1/4"</v>
          </cell>
        </row>
        <row r="486">
          <cell r="A486" t="str">
            <v>Capacete de 1 1/2"</v>
          </cell>
        </row>
        <row r="487">
          <cell r="A487" t="str">
            <v>Juego de boquilla y contratuerca de 1 1/4"</v>
          </cell>
        </row>
        <row r="488">
          <cell r="A488" t="str">
            <v>Tubo Conduit 3/4"</v>
          </cell>
        </row>
        <row r="489">
          <cell r="A489" t="str">
            <v>Tubo Conduit  1/2"</v>
          </cell>
        </row>
        <row r="490">
          <cell r="A490" t="str">
            <v>Tubo Conduit PVC de 1/2"</v>
          </cell>
        </row>
        <row r="491">
          <cell r="A491" t="str">
            <v>Tubo Conduit PVC de 1"</v>
          </cell>
        </row>
        <row r="492">
          <cell r="A492" t="str">
            <v>Tubo Conduit PVC de 1 1/2"</v>
          </cell>
        </row>
        <row r="493">
          <cell r="A493" t="str">
            <v>Tubo Conduit PVC de 1 1/4</v>
          </cell>
        </row>
        <row r="494">
          <cell r="A494" t="str">
            <v>Tubo Conduit PVC de 3/4"</v>
          </cell>
        </row>
        <row r="495">
          <cell r="A495" t="str">
            <v>Tubo Galvanizado  EMT de 1/2"</v>
          </cell>
        </row>
        <row r="496">
          <cell r="A496" t="str">
            <v>Tubo Galvanizado  de 3/4"</v>
          </cell>
        </row>
        <row r="497">
          <cell r="A497" t="str">
            <v>Tubo Galvanizado  de 4"</v>
          </cell>
        </row>
        <row r="498">
          <cell r="A498" t="str">
            <v>Tubo de concreto 8"</v>
          </cell>
        </row>
        <row r="499">
          <cell r="A499" t="str">
            <v>Tubo novafort 10"</v>
          </cell>
        </row>
        <row r="500">
          <cell r="A500" t="str">
            <v>Tubo novafort 10" 5.5mt</v>
          </cell>
        </row>
        <row r="501">
          <cell r="A501" t="str">
            <v>Tubo novafort 12"</v>
          </cell>
        </row>
        <row r="502">
          <cell r="A502" t="str">
            <v>Tubo novafort 16"</v>
          </cell>
        </row>
        <row r="503">
          <cell r="A503" t="str">
            <v>Tubo novafort 4"</v>
          </cell>
        </row>
        <row r="504">
          <cell r="A504" t="str">
            <v>Tubo novafort 6"</v>
          </cell>
        </row>
        <row r="505">
          <cell r="A505" t="str">
            <v>Tubo novafort 8"</v>
          </cell>
        </row>
        <row r="506">
          <cell r="A506" t="str">
            <v>Tubo pres/21 PVC 2½"</v>
          </cell>
        </row>
        <row r="507">
          <cell r="A507" t="str">
            <v>Tubo pres/21 PVC 2"</v>
          </cell>
        </row>
        <row r="508">
          <cell r="A508" t="str">
            <v>Tubo pres/21 PVC 1 1/2"</v>
          </cell>
        </row>
        <row r="509">
          <cell r="A509" t="str">
            <v>Tubo pres/21 PVC 1 1/4</v>
          </cell>
        </row>
        <row r="510">
          <cell r="A510" t="str">
            <v>Tubo pres/11 PVC 3/4"</v>
          </cell>
        </row>
        <row r="511">
          <cell r="A511" t="str">
            <v>Tubo pres/13,5 PVC 1"</v>
          </cell>
        </row>
        <row r="512">
          <cell r="A512" t="str">
            <v>Tubo pres/9 PVC 1/2"</v>
          </cell>
        </row>
        <row r="513">
          <cell r="A513" t="str">
            <v>Tubo PVC de 2" Lluvias</v>
          </cell>
        </row>
        <row r="514">
          <cell r="A514" t="str">
            <v>Tubo PVC de 3" Lluvias</v>
          </cell>
        </row>
        <row r="515">
          <cell r="A515" t="str">
            <v>Tubo PVC de 4" lluvias</v>
          </cell>
        </row>
        <row r="516">
          <cell r="A516" t="str">
            <v>Tubo PVC de 6" Sanitaria</v>
          </cell>
        </row>
        <row r="517">
          <cell r="A517" t="str">
            <v>Tubo PVC de 4" Sanitaria</v>
          </cell>
        </row>
        <row r="518">
          <cell r="A518" t="str">
            <v>Tubo PVC de 3" Sanitaria</v>
          </cell>
        </row>
        <row r="519">
          <cell r="A519" t="str">
            <v>Tubo PVC de 2" Sanitaria</v>
          </cell>
        </row>
        <row r="520">
          <cell r="A520" t="str">
            <v>Tuberia A.N. 3 plg 2,3 mm</v>
          </cell>
        </row>
        <row r="521">
          <cell r="A521" t="str">
            <v>Tuberia A.N. 2 plg 2mm</v>
          </cell>
        </row>
        <row r="522">
          <cell r="A522" t="str">
            <v>Tubo A.N. 1 1/2 plg, 2 mm</v>
          </cell>
        </row>
        <row r="523">
          <cell r="A523" t="str">
            <v>Tubo A.N. 1 plg, 2 mm</v>
          </cell>
        </row>
        <row r="524">
          <cell r="A524" t="str">
            <v>Tuberia A.N. Ø1 1/2"</v>
          </cell>
        </row>
        <row r="525">
          <cell r="A525" t="str">
            <v>Tuberia Galvanizada 1 1/2" 2,5 mm Cal 12</v>
          </cell>
        </row>
        <row r="526">
          <cell r="A526" t="str">
            <v>Tuberia estructural rectangular 180X65X4,0mm</v>
          </cell>
        </row>
        <row r="527">
          <cell r="A527" t="str">
            <v>Tuberia estructural rectangular 140X60X3,0mm</v>
          </cell>
        </row>
        <row r="528">
          <cell r="A528" t="str">
            <v>Tuberia estructural rectangular 120X60X2,5 mm</v>
          </cell>
        </row>
        <row r="529">
          <cell r="A529" t="str">
            <v>Tuberia estructural cuadrada 100X3,0 mm</v>
          </cell>
        </row>
        <row r="530">
          <cell r="A530" t="str">
            <v>Unión PVC-S 4 plg</v>
          </cell>
        </row>
        <row r="531">
          <cell r="A531" t="str">
            <v>Unión PVC-S 3 plg</v>
          </cell>
        </row>
        <row r="532">
          <cell r="A532" t="str">
            <v>Unión PVC-S 2 plg</v>
          </cell>
        </row>
        <row r="533">
          <cell r="A533" t="str">
            <v>Unión PVC-P 1/2 plg</v>
          </cell>
        </row>
        <row r="534">
          <cell r="A534" t="str">
            <v>Unión PVC-P 1 plg</v>
          </cell>
        </row>
        <row r="535">
          <cell r="A535" t="str">
            <v>Unión PVC-P 1 1/4"</v>
          </cell>
        </row>
        <row r="536">
          <cell r="A536" t="str">
            <v>Unión PVC-P 1 1/2"</v>
          </cell>
        </row>
        <row r="537">
          <cell r="A537" t="str">
            <v>Unión PVC-P 2 plg</v>
          </cell>
        </row>
        <row r="538">
          <cell r="A538" t="str">
            <v>Unión Conduit PVC 1/2"</v>
          </cell>
        </row>
        <row r="539">
          <cell r="A539" t="str">
            <v>Unión Canal amazonas</v>
          </cell>
        </row>
        <row r="540">
          <cell r="A540" t="str">
            <v>Unión canal a bajante Amazonas</v>
          </cell>
        </row>
        <row r="541">
          <cell r="A541" t="str">
            <v>Unión de Bajante Amazonas</v>
          </cell>
        </row>
        <row r="542">
          <cell r="A542" t="str">
            <v>Unión Galvanizada de 3/4"</v>
          </cell>
        </row>
        <row r="543">
          <cell r="A543" t="str">
            <v>Vara de clavo</v>
          </cell>
        </row>
        <row r="544">
          <cell r="A544" t="str">
            <v>Varilla Coper Well 5/8" x 8'</v>
          </cell>
        </row>
        <row r="545">
          <cell r="A545" t="str">
            <v>Varilla de 5/8"</v>
          </cell>
        </row>
        <row r="546">
          <cell r="A546" t="str">
            <v>Varilla de 10.5 cm.- 60.000</v>
          </cell>
        </row>
        <row r="547">
          <cell r="A547" t="str">
            <v>Varilla lisa de 1/2"</v>
          </cell>
        </row>
        <row r="548">
          <cell r="A548" t="str">
            <v>Varilla cuadrada de 1/2"</v>
          </cell>
        </row>
        <row r="549">
          <cell r="A549" t="str">
            <v>Ventana corrediza proyec.alum.Cal.18. Negra</v>
          </cell>
        </row>
        <row r="550">
          <cell r="A550" t="str">
            <v>Vidrio incoloro de 4mm pulido</v>
          </cell>
        </row>
        <row r="551">
          <cell r="A551" t="str">
            <v>VIDRIO TEMPLADO 008 M</v>
          </cell>
        </row>
        <row r="552">
          <cell r="A552" t="str">
            <v>Vinilo Color Tipo I</v>
          </cell>
        </row>
        <row r="553">
          <cell r="A553" t="str">
            <v>Wing Aluminio</v>
          </cell>
        </row>
        <row r="554">
          <cell r="A554" t="str">
            <v>Xipex concentrado -Gris</v>
          </cell>
        </row>
        <row r="555">
          <cell r="A555" t="str">
            <v>Xipex Admix C-2000</v>
          </cell>
        </row>
        <row r="556">
          <cell r="A556" t="str">
            <v>Yee sencilla 4"</v>
          </cell>
        </row>
        <row r="557">
          <cell r="A557" t="str">
            <v>Yee sencilla 3"</v>
          </cell>
        </row>
        <row r="558">
          <cell r="A558" t="str">
            <v>YE DE 4*2</v>
          </cell>
        </row>
        <row r="559">
          <cell r="A559" t="str">
            <v>YE DE 4*4</v>
          </cell>
        </row>
        <row r="560">
          <cell r="A560" t="str">
            <v>Zuncho de cinta band it de 1/2"</v>
          </cell>
        </row>
        <row r="561">
          <cell r="A561" t="str">
            <v>ICOPOR (ALIGERANTE PARA PLACA)</v>
          </cell>
        </row>
        <row r="562">
          <cell r="A562" t="str">
            <v>VIDRIO TEMPLADO 008 M</v>
          </cell>
        </row>
        <row r="563">
          <cell r="A563" t="str">
            <v>MEDIDOR DE GAS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 val="A. P. U."/>
      <sheetName val="ESTADO VÍA-CRIT.TECNI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 sheetId="36" refreshError="1"/>
      <sheetData sheetId="37" refreshError="1"/>
      <sheetData sheetId="3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µ"/>
      <sheetName val="Abscisas"/>
      <sheetName val="Datos Generales"/>
      <sheetName val="Eventos"/>
      <sheetName val="Gráficas Honda - Puerto Salgar"/>
      <sheetName val="Gráficas Ibagué - Mariquita"/>
    </sheetNames>
    <sheetDataSet>
      <sheetData sheetId="0">
        <row r="2">
          <cell r="C2">
            <v>20</v>
          </cell>
          <cell r="D2">
            <v>0.61360000000000003</v>
          </cell>
        </row>
        <row r="3">
          <cell r="C3">
            <v>40</v>
          </cell>
          <cell r="D3">
            <v>0.61219999999999997</v>
          </cell>
        </row>
        <row r="4">
          <cell r="C4">
            <v>60</v>
          </cell>
          <cell r="D4">
            <v>0.60680000000000001</v>
          </cell>
        </row>
        <row r="5">
          <cell r="C5">
            <v>80</v>
          </cell>
          <cell r="D5">
            <v>0.57020000000000004</v>
          </cell>
        </row>
        <row r="6">
          <cell r="C6">
            <v>100</v>
          </cell>
          <cell r="D6">
            <v>0.59889999999999999</v>
          </cell>
        </row>
        <row r="7">
          <cell r="C7">
            <v>120</v>
          </cell>
          <cell r="D7">
            <v>0.6008</v>
          </cell>
        </row>
        <row r="8">
          <cell r="C8">
            <v>140</v>
          </cell>
          <cell r="D8">
            <v>0.65639999999999998</v>
          </cell>
        </row>
        <row r="9">
          <cell r="C9">
            <v>160</v>
          </cell>
          <cell r="D9">
            <v>0.62780000000000002</v>
          </cell>
        </row>
        <row r="10">
          <cell r="C10">
            <v>180</v>
          </cell>
          <cell r="D10">
            <v>0.63070000000000004</v>
          </cell>
        </row>
        <row r="11">
          <cell r="C11">
            <v>200</v>
          </cell>
          <cell r="D11">
            <v>0.59260000000000002</v>
          </cell>
        </row>
        <row r="12">
          <cell r="C12">
            <v>220</v>
          </cell>
          <cell r="D12">
            <v>0.6351</v>
          </cell>
        </row>
        <row r="13">
          <cell r="C13">
            <v>240</v>
          </cell>
          <cell r="D13">
            <v>0.62139999999999995</v>
          </cell>
        </row>
        <row r="14">
          <cell r="C14">
            <v>260</v>
          </cell>
          <cell r="D14">
            <v>0.57930000000000004</v>
          </cell>
        </row>
        <row r="15">
          <cell r="C15">
            <v>280</v>
          </cell>
          <cell r="D15">
            <v>0.54259999999999997</v>
          </cell>
        </row>
        <row r="16">
          <cell r="C16">
            <v>300</v>
          </cell>
          <cell r="D16">
            <v>0.54679999999999995</v>
          </cell>
        </row>
        <row r="17">
          <cell r="C17">
            <v>320</v>
          </cell>
          <cell r="D17">
            <v>0.55100000000000005</v>
          </cell>
        </row>
        <row r="18">
          <cell r="C18">
            <v>340</v>
          </cell>
          <cell r="D18">
            <v>0.55649999999999999</v>
          </cell>
        </row>
        <row r="19">
          <cell r="C19">
            <v>360</v>
          </cell>
          <cell r="D19">
            <v>0.51459999999999995</v>
          </cell>
        </row>
        <row r="20">
          <cell r="C20">
            <v>380</v>
          </cell>
          <cell r="D20">
            <v>0.55549999999999999</v>
          </cell>
        </row>
        <row r="21">
          <cell r="C21">
            <v>400</v>
          </cell>
          <cell r="D21">
            <v>0.57740000000000002</v>
          </cell>
        </row>
        <row r="22">
          <cell r="C22">
            <v>420</v>
          </cell>
          <cell r="D22">
            <v>0.62690000000000001</v>
          </cell>
        </row>
        <row r="23">
          <cell r="C23">
            <v>440</v>
          </cell>
          <cell r="D23">
            <v>0.59470000000000001</v>
          </cell>
        </row>
        <row r="24">
          <cell r="C24">
            <v>460</v>
          </cell>
          <cell r="D24">
            <v>0.6129</v>
          </cell>
        </row>
        <row r="25">
          <cell r="C25">
            <v>480</v>
          </cell>
          <cell r="D25">
            <v>0.63929999999999998</v>
          </cell>
        </row>
        <row r="26">
          <cell r="C26">
            <v>500</v>
          </cell>
          <cell r="D26">
            <v>0.63480000000000003</v>
          </cell>
        </row>
        <row r="27">
          <cell r="C27">
            <v>520</v>
          </cell>
          <cell r="D27">
            <v>0.60950000000000004</v>
          </cell>
        </row>
        <row r="28">
          <cell r="C28">
            <v>540</v>
          </cell>
          <cell r="D28">
            <v>0.61619999999999997</v>
          </cell>
        </row>
        <row r="29">
          <cell r="C29">
            <v>560</v>
          </cell>
          <cell r="D29">
            <v>0.5917</v>
          </cell>
        </row>
        <row r="30">
          <cell r="C30">
            <v>580</v>
          </cell>
          <cell r="D30">
            <v>0.6371</v>
          </cell>
        </row>
        <row r="31">
          <cell r="C31">
            <v>600</v>
          </cell>
          <cell r="D31">
            <v>0.63190000000000002</v>
          </cell>
        </row>
        <row r="32">
          <cell r="C32">
            <v>620</v>
          </cell>
          <cell r="D32">
            <v>0.67589999999999995</v>
          </cell>
        </row>
        <row r="33">
          <cell r="C33">
            <v>640</v>
          </cell>
          <cell r="D33">
            <v>0.67449999999999999</v>
          </cell>
        </row>
        <row r="34">
          <cell r="C34">
            <v>660</v>
          </cell>
          <cell r="D34">
            <v>0.65439999999999998</v>
          </cell>
        </row>
        <row r="35">
          <cell r="C35">
            <v>680</v>
          </cell>
          <cell r="D35">
            <v>0.61570000000000003</v>
          </cell>
        </row>
        <row r="36">
          <cell r="C36">
            <v>700</v>
          </cell>
          <cell r="D36">
            <v>0.62139999999999995</v>
          </cell>
        </row>
        <row r="37">
          <cell r="C37">
            <v>720</v>
          </cell>
          <cell r="D37">
            <v>0.6028</v>
          </cell>
        </row>
        <row r="38">
          <cell r="C38">
            <v>740</v>
          </cell>
          <cell r="D38">
            <v>0.625</v>
          </cell>
        </row>
        <row r="39">
          <cell r="C39">
            <v>760</v>
          </cell>
          <cell r="D39">
            <v>0.65149999999999997</v>
          </cell>
        </row>
        <row r="40">
          <cell r="C40">
            <v>780</v>
          </cell>
          <cell r="D40">
            <v>0.64319999999999999</v>
          </cell>
        </row>
        <row r="41">
          <cell r="C41">
            <v>800</v>
          </cell>
          <cell r="D41">
            <v>0.66739999999999999</v>
          </cell>
        </row>
        <row r="42">
          <cell r="C42">
            <v>820</v>
          </cell>
          <cell r="D42">
            <v>0.67079999999999995</v>
          </cell>
        </row>
        <row r="43">
          <cell r="C43">
            <v>840</v>
          </cell>
          <cell r="D43">
            <v>0.67059999999999997</v>
          </cell>
        </row>
        <row r="44">
          <cell r="C44">
            <v>860</v>
          </cell>
          <cell r="D44">
            <v>0.67110000000000003</v>
          </cell>
        </row>
        <row r="45">
          <cell r="C45">
            <v>880</v>
          </cell>
          <cell r="D45">
            <v>0.66269999999999996</v>
          </cell>
        </row>
        <row r="46">
          <cell r="C46">
            <v>900</v>
          </cell>
          <cell r="D46">
            <v>0.64129999999999998</v>
          </cell>
        </row>
        <row r="47">
          <cell r="C47">
            <v>920</v>
          </cell>
          <cell r="D47">
            <v>0.62870000000000004</v>
          </cell>
        </row>
        <row r="48">
          <cell r="C48">
            <v>940</v>
          </cell>
          <cell r="D48">
            <v>0.69389999999999996</v>
          </cell>
        </row>
        <row r="49">
          <cell r="C49">
            <v>960</v>
          </cell>
          <cell r="D49">
            <v>0.68630000000000002</v>
          </cell>
        </row>
        <row r="50">
          <cell r="C50">
            <v>980</v>
          </cell>
          <cell r="D50">
            <v>0.70809999999999995</v>
          </cell>
        </row>
        <row r="51">
          <cell r="C51">
            <v>1000</v>
          </cell>
          <cell r="D51">
            <v>0.67359999999999998</v>
          </cell>
        </row>
        <row r="52">
          <cell r="C52">
            <v>1020</v>
          </cell>
          <cell r="D52">
            <v>0.65939999999999999</v>
          </cell>
        </row>
        <row r="53">
          <cell r="C53">
            <v>1040</v>
          </cell>
          <cell r="D53">
            <v>0.68679999999999997</v>
          </cell>
        </row>
        <row r="54">
          <cell r="C54">
            <v>1060</v>
          </cell>
          <cell r="D54">
            <v>0.66979999999999995</v>
          </cell>
        </row>
        <row r="55">
          <cell r="C55">
            <v>1080</v>
          </cell>
          <cell r="D55">
            <v>0.68200000000000005</v>
          </cell>
        </row>
        <row r="56">
          <cell r="C56">
            <v>1100</v>
          </cell>
          <cell r="D56">
            <v>0.67479999999999996</v>
          </cell>
        </row>
        <row r="57">
          <cell r="C57">
            <v>1120</v>
          </cell>
          <cell r="D57">
            <v>0.60170000000000001</v>
          </cell>
        </row>
        <row r="58">
          <cell r="C58">
            <v>1140</v>
          </cell>
          <cell r="D58">
            <v>0.53010000000000002</v>
          </cell>
        </row>
        <row r="59">
          <cell r="C59">
            <v>1160</v>
          </cell>
          <cell r="D59">
            <v>0.53820000000000001</v>
          </cell>
        </row>
        <row r="60">
          <cell r="C60">
            <v>1180</v>
          </cell>
          <cell r="D60">
            <v>0.55759999999999998</v>
          </cell>
        </row>
        <row r="61">
          <cell r="C61">
            <v>1200</v>
          </cell>
          <cell r="D61">
            <v>0.6502</v>
          </cell>
        </row>
        <row r="62">
          <cell r="C62">
            <v>1220</v>
          </cell>
          <cell r="D62">
            <v>0.68589999999999995</v>
          </cell>
        </row>
        <row r="63">
          <cell r="C63">
            <v>1240</v>
          </cell>
          <cell r="D63">
            <v>0.746</v>
          </cell>
        </row>
        <row r="64">
          <cell r="C64">
            <v>1260</v>
          </cell>
          <cell r="D64">
            <v>0.73270000000000002</v>
          </cell>
        </row>
        <row r="65">
          <cell r="C65">
            <v>1280</v>
          </cell>
          <cell r="D65">
            <v>0.75680000000000003</v>
          </cell>
        </row>
        <row r="66">
          <cell r="C66">
            <v>1300</v>
          </cell>
          <cell r="D66">
            <v>0.66959999999999997</v>
          </cell>
        </row>
        <row r="67">
          <cell r="C67">
            <v>1320</v>
          </cell>
          <cell r="D67">
            <v>0.7712</v>
          </cell>
        </row>
        <row r="68">
          <cell r="C68">
            <v>1340</v>
          </cell>
          <cell r="D68">
            <v>0.76060000000000005</v>
          </cell>
        </row>
        <row r="69">
          <cell r="C69">
            <v>1360</v>
          </cell>
          <cell r="D69">
            <v>0.75719999999999998</v>
          </cell>
        </row>
        <row r="70">
          <cell r="C70">
            <v>1380</v>
          </cell>
          <cell r="D70">
            <v>0.77210000000000001</v>
          </cell>
        </row>
        <row r="71">
          <cell r="C71">
            <v>1400</v>
          </cell>
          <cell r="D71">
            <v>0.76170000000000004</v>
          </cell>
        </row>
        <row r="72">
          <cell r="C72">
            <v>1420</v>
          </cell>
          <cell r="D72">
            <v>0.75319999999999998</v>
          </cell>
        </row>
        <row r="73">
          <cell r="C73">
            <v>1440</v>
          </cell>
          <cell r="D73">
            <v>0.75170000000000003</v>
          </cell>
        </row>
        <row r="74">
          <cell r="C74">
            <v>1460</v>
          </cell>
          <cell r="D74">
            <v>0.83550000000000002</v>
          </cell>
        </row>
        <row r="75">
          <cell r="C75">
            <v>1480</v>
          </cell>
          <cell r="D75">
            <v>0.80510000000000004</v>
          </cell>
        </row>
        <row r="76">
          <cell r="C76">
            <v>1500</v>
          </cell>
          <cell r="D76">
            <v>0.77359999999999995</v>
          </cell>
        </row>
        <row r="77">
          <cell r="C77">
            <v>1520</v>
          </cell>
          <cell r="D77">
            <v>0.80069999999999997</v>
          </cell>
        </row>
        <row r="78">
          <cell r="C78">
            <v>1540</v>
          </cell>
          <cell r="D78">
            <v>0.70599999999999996</v>
          </cell>
        </row>
        <row r="79">
          <cell r="C79">
            <v>1560</v>
          </cell>
          <cell r="D79">
            <v>0.69740000000000002</v>
          </cell>
        </row>
        <row r="80">
          <cell r="C80">
            <v>1580</v>
          </cell>
          <cell r="D80">
            <v>0.64870000000000005</v>
          </cell>
        </row>
        <row r="81">
          <cell r="C81">
            <v>1600</v>
          </cell>
          <cell r="D81">
            <v>0.67779999999999996</v>
          </cell>
        </row>
        <row r="82">
          <cell r="C82">
            <v>1620</v>
          </cell>
          <cell r="D82">
            <v>0.68189999999999995</v>
          </cell>
        </row>
        <row r="83">
          <cell r="C83">
            <v>1640</v>
          </cell>
          <cell r="D83">
            <v>0.69299999999999995</v>
          </cell>
        </row>
        <row r="84">
          <cell r="C84">
            <v>1660</v>
          </cell>
          <cell r="D84">
            <v>0.69869999999999999</v>
          </cell>
        </row>
        <row r="85">
          <cell r="C85">
            <v>1680</v>
          </cell>
          <cell r="D85">
            <v>0.70330000000000004</v>
          </cell>
        </row>
        <row r="86">
          <cell r="C86">
            <v>1700</v>
          </cell>
          <cell r="D86">
            <v>0.69169999999999998</v>
          </cell>
        </row>
        <row r="87">
          <cell r="C87">
            <v>1720</v>
          </cell>
          <cell r="D87">
            <v>0.72050000000000003</v>
          </cell>
        </row>
        <row r="88">
          <cell r="C88">
            <v>1740</v>
          </cell>
          <cell r="D88">
            <v>0.69710000000000005</v>
          </cell>
        </row>
        <row r="89">
          <cell r="C89">
            <v>1760</v>
          </cell>
          <cell r="D89">
            <v>0.71750000000000003</v>
          </cell>
        </row>
        <row r="90">
          <cell r="C90">
            <v>1780</v>
          </cell>
          <cell r="D90">
            <v>0.74760000000000004</v>
          </cell>
        </row>
        <row r="91">
          <cell r="C91">
            <v>1800</v>
          </cell>
          <cell r="D91">
            <v>0.73170000000000002</v>
          </cell>
        </row>
        <row r="92">
          <cell r="C92">
            <v>1820</v>
          </cell>
          <cell r="D92">
            <v>0.70030000000000003</v>
          </cell>
        </row>
        <row r="93">
          <cell r="C93">
            <v>1840</v>
          </cell>
          <cell r="D93">
            <v>0.67849999999999999</v>
          </cell>
        </row>
        <row r="94">
          <cell r="C94">
            <v>1860</v>
          </cell>
          <cell r="D94">
            <v>0.70069999999999999</v>
          </cell>
        </row>
        <row r="95">
          <cell r="C95">
            <v>1880</v>
          </cell>
          <cell r="D95">
            <v>0.66990000000000005</v>
          </cell>
        </row>
        <row r="96">
          <cell r="C96">
            <v>1900</v>
          </cell>
          <cell r="D96">
            <v>0.64580000000000004</v>
          </cell>
        </row>
        <row r="97">
          <cell r="C97">
            <v>1920</v>
          </cell>
          <cell r="D97">
            <v>0.6552</v>
          </cell>
        </row>
        <row r="98">
          <cell r="C98">
            <v>1940</v>
          </cell>
          <cell r="D98">
            <v>0.68989999999999996</v>
          </cell>
        </row>
        <row r="99">
          <cell r="C99">
            <v>1960</v>
          </cell>
          <cell r="D99">
            <v>0.6865</v>
          </cell>
        </row>
        <row r="100">
          <cell r="C100">
            <v>1980</v>
          </cell>
          <cell r="D100">
            <v>0.68200000000000005</v>
          </cell>
        </row>
        <row r="101">
          <cell r="C101">
            <v>2000</v>
          </cell>
          <cell r="D101">
            <v>0.73860000000000003</v>
          </cell>
        </row>
        <row r="102">
          <cell r="C102">
            <v>2020</v>
          </cell>
          <cell r="D102">
            <v>0.69020000000000004</v>
          </cell>
        </row>
        <row r="103">
          <cell r="C103">
            <v>2040</v>
          </cell>
          <cell r="D103">
            <v>0.68989999999999996</v>
          </cell>
        </row>
        <row r="104">
          <cell r="C104">
            <v>2060</v>
          </cell>
          <cell r="D104">
            <v>0.69640000000000002</v>
          </cell>
        </row>
        <row r="105">
          <cell r="C105">
            <v>2080</v>
          </cell>
          <cell r="D105">
            <v>0.71409999999999996</v>
          </cell>
        </row>
        <row r="106">
          <cell r="C106">
            <v>2100</v>
          </cell>
          <cell r="D106">
            <v>0.67900000000000005</v>
          </cell>
        </row>
        <row r="107">
          <cell r="C107">
            <v>2120</v>
          </cell>
          <cell r="D107">
            <v>0.68379999999999996</v>
          </cell>
        </row>
        <row r="108">
          <cell r="C108">
            <v>2140</v>
          </cell>
          <cell r="D108">
            <v>0.68620000000000003</v>
          </cell>
        </row>
        <row r="109">
          <cell r="C109">
            <v>2160</v>
          </cell>
          <cell r="D109">
            <v>0.69730000000000003</v>
          </cell>
        </row>
        <row r="110">
          <cell r="C110">
            <v>2180</v>
          </cell>
          <cell r="D110">
            <v>0.71709999999999996</v>
          </cell>
        </row>
        <row r="111">
          <cell r="C111">
            <v>2200</v>
          </cell>
          <cell r="D111">
            <v>0.72960000000000003</v>
          </cell>
        </row>
        <row r="112">
          <cell r="C112">
            <v>2220</v>
          </cell>
          <cell r="D112">
            <v>0.74180000000000001</v>
          </cell>
        </row>
        <row r="113">
          <cell r="C113">
            <v>2240</v>
          </cell>
          <cell r="D113">
            <v>0.74560000000000004</v>
          </cell>
        </row>
        <row r="114">
          <cell r="C114">
            <v>2260</v>
          </cell>
          <cell r="D114">
            <v>0.71399999999999997</v>
          </cell>
        </row>
        <row r="115">
          <cell r="C115">
            <v>2280</v>
          </cell>
          <cell r="D115">
            <v>0.73540000000000005</v>
          </cell>
        </row>
        <row r="116">
          <cell r="C116">
            <v>2300</v>
          </cell>
          <cell r="D116">
            <v>0.70220000000000005</v>
          </cell>
        </row>
        <row r="117">
          <cell r="C117">
            <v>2320</v>
          </cell>
          <cell r="D117">
            <v>0.70479999999999998</v>
          </cell>
        </row>
        <row r="118">
          <cell r="C118">
            <v>2340</v>
          </cell>
          <cell r="D118">
            <v>0.68630000000000002</v>
          </cell>
        </row>
        <row r="119">
          <cell r="C119">
            <v>2360</v>
          </cell>
          <cell r="D119">
            <v>0.72240000000000004</v>
          </cell>
        </row>
        <row r="120">
          <cell r="C120">
            <v>2380</v>
          </cell>
          <cell r="D120">
            <v>0.67949999999999999</v>
          </cell>
        </row>
        <row r="121">
          <cell r="C121">
            <v>2400</v>
          </cell>
          <cell r="D121">
            <v>0.66890000000000005</v>
          </cell>
        </row>
        <row r="122">
          <cell r="C122">
            <v>2420</v>
          </cell>
          <cell r="D122">
            <v>0.73040000000000005</v>
          </cell>
        </row>
        <row r="123">
          <cell r="C123">
            <v>2440</v>
          </cell>
          <cell r="D123">
            <v>0.73350000000000004</v>
          </cell>
        </row>
        <row r="124">
          <cell r="C124">
            <v>2460</v>
          </cell>
          <cell r="D124">
            <v>0.66969999999999996</v>
          </cell>
        </row>
        <row r="125">
          <cell r="C125">
            <v>2480</v>
          </cell>
          <cell r="D125">
            <v>0.70699999999999996</v>
          </cell>
        </row>
        <row r="126">
          <cell r="C126">
            <v>2500</v>
          </cell>
          <cell r="D126">
            <v>0.7036</v>
          </cell>
        </row>
        <row r="127">
          <cell r="C127">
            <v>2520</v>
          </cell>
          <cell r="D127">
            <v>0.72950000000000004</v>
          </cell>
        </row>
        <row r="128">
          <cell r="C128">
            <v>2540</v>
          </cell>
          <cell r="D128">
            <v>0.72550000000000003</v>
          </cell>
        </row>
        <row r="129">
          <cell r="C129">
            <v>2560</v>
          </cell>
          <cell r="D129">
            <v>0.70230000000000004</v>
          </cell>
        </row>
        <row r="130">
          <cell r="C130">
            <v>2580</v>
          </cell>
          <cell r="D130">
            <v>0.7359</v>
          </cell>
        </row>
        <row r="131">
          <cell r="C131">
            <v>2600</v>
          </cell>
          <cell r="D131">
            <v>0.76070000000000004</v>
          </cell>
        </row>
        <row r="132">
          <cell r="C132">
            <v>2620</v>
          </cell>
          <cell r="D132">
            <v>0.76</v>
          </cell>
        </row>
        <row r="133">
          <cell r="C133">
            <v>2640</v>
          </cell>
          <cell r="D133">
            <v>0.72189999999999999</v>
          </cell>
        </row>
        <row r="134">
          <cell r="C134">
            <v>2660</v>
          </cell>
          <cell r="D134">
            <v>0.7319</v>
          </cell>
        </row>
        <row r="135">
          <cell r="C135">
            <v>2680</v>
          </cell>
          <cell r="D135">
            <v>0.72450000000000003</v>
          </cell>
        </row>
        <row r="136">
          <cell r="C136">
            <v>2700</v>
          </cell>
          <cell r="D136">
            <v>0.76590000000000003</v>
          </cell>
        </row>
        <row r="137">
          <cell r="C137">
            <v>2720</v>
          </cell>
          <cell r="D137">
            <v>0.77559999999999996</v>
          </cell>
        </row>
        <row r="138">
          <cell r="C138">
            <v>2740</v>
          </cell>
          <cell r="D138">
            <v>0.75570000000000004</v>
          </cell>
        </row>
        <row r="139">
          <cell r="C139">
            <v>2760</v>
          </cell>
          <cell r="D139">
            <v>0.71699999999999997</v>
          </cell>
        </row>
        <row r="140">
          <cell r="C140">
            <v>2780</v>
          </cell>
          <cell r="D140">
            <v>0.71409999999999996</v>
          </cell>
        </row>
        <row r="141">
          <cell r="C141">
            <v>2800</v>
          </cell>
          <cell r="D141">
            <v>0.70240000000000002</v>
          </cell>
        </row>
        <row r="142">
          <cell r="C142">
            <v>2820</v>
          </cell>
          <cell r="D142">
            <v>0.70250000000000001</v>
          </cell>
        </row>
        <row r="143">
          <cell r="C143">
            <v>2840</v>
          </cell>
          <cell r="D143">
            <v>0.69399999999999995</v>
          </cell>
        </row>
        <row r="144">
          <cell r="C144">
            <v>2860</v>
          </cell>
          <cell r="D144">
            <v>0.69289999999999996</v>
          </cell>
        </row>
        <row r="145">
          <cell r="C145">
            <v>2880</v>
          </cell>
          <cell r="D145">
            <v>0.69720000000000004</v>
          </cell>
        </row>
        <row r="146">
          <cell r="C146">
            <v>2900</v>
          </cell>
          <cell r="D146">
            <v>0.67449999999999999</v>
          </cell>
        </row>
        <row r="147">
          <cell r="C147">
            <v>2920</v>
          </cell>
          <cell r="D147">
            <v>0.73109999999999997</v>
          </cell>
        </row>
        <row r="148">
          <cell r="C148">
            <v>2940</v>
          </cell>
          <cell r="D148">
            <v>0.69720000000000004</v>
          </cell>
        </row>
        <row r="149">
          <cell r="C149">
            <v>2960</v>
          </cell>
          <cell r="D149">
            <v>0.68759999999999999</v>
          </cell>
        </row>
        <row r="150">
          <cell r="C150">
            <v>2980</v>
          </cell>
          <cell r="D150">
            <v>0.69410000000000005</v>
          </cell>
        </row>
        <row r="151">
          <cell r="C151">
            <v>3000</v>
          </cell>
          <cell r="D151">
            <v>0.71379999999999999</v>
          </cell>
        </row>
        <row r="152">
          <cell r="C152">
            <v>3020</v>
          </cell>
          <cell r="D152">
            <v>0.67079999999999995</v>
          </cell>
        </row>
        <row r="153">
          <cell r="C153">
            <v>3040</v>
          </cell>
          <cell r="D153">
            <v>0.71389999999999998</v>
          </cell>
        </row>
        <row r="154">
          <cell r="C154">
            <v>3060</v>
          </cell>
          <cell r="D154">
            <v>0.73340000000000005</v>
          </cell>
        </row>
        <row r="155">
          <cell r="C155">
            <v>3080</v>
          </cell>
          <cell r="D155">
            <v>0.72919999999999996</v>
          </cell>
        </row>
        <row r="156">
          <cell r="C156">
            <v>3100</v>
          </cell>
          <cell r="D156">
            <v>0.71840000000000004</v>
          </cell>
        </row>
        <row r="157">
          <cell r="C157">
            <v>3120</v>
          </cell>
          <cell r="D157">
            <v>0.7056</v>
          </cell>
        </row>
        <row r="158">
          <cell r="C158">
            <v>3140</v>
          </cell>
          <cell r="D158">
            <v>0.70799999999999996</v>
          </cell>
        </row>
        <row r="159">
          <cell r="C159">
            <v>3160</v>
          </cell>
          <cell r="D159">
            <v>0.74650000000000005</v>
          </cell>
        </row>
        <row r="160">
          <cell r="C160">
            <v>3180</v>
          </cell>
          <cell r="D160">
            <v>0.76729999999999998</v>
          </cell>
        </row>
        <row r="161">
          <cell r="C161">
            <v>3200</v>
          </cell>
          <cell r="D161">
            <v>0.77190000000000003</v>
          </cell>
        </row>
        <row r="162">
          <cell r="C162">
            <v>3220</v>
          </cell>
          <cell r="D162">
            <v>0.76390000000000002</v>
          </cell>
        </row>
        <row r="163">
          <cell r="C163">
            <v>3240</v>
          </cell>
          <cell r="D163">
            <v>0.7409</v>
          </cell>
        </row>
        <row r="164">
          <cell r="C164">
            <v>3260</v>
          </cell>
          <cell r="D164">
            <v>0.66339999999999999</v>
          </cell>
        </row>
        <row r="165">
          <cell r="C165">
            <v>3280</v>
          </cell>
          <cell r="D165">
            <v>0.69359999999999999</v>
          </cell>
        </row>
        <row r="166">
          <cell r="C166">
            <v>3300</v>
          </cell>
          <cell r="D166">
            <v>0.71360000000000001</v>
          </cell>
        </row>
        <row r="167">
          <cell r="C167">
            <v>3320</v>
          </cell>
          <cell r="D167">
            <v>0.70730000000000004</v>
          </cell>
        </row>
        <row r="168">
          <cell r="C168">
            <v>3340</v>
          </cell>
          <cell r="D168">
            <v>0.76759999999999995</v>
          </cell>
        </row>
        <row r="169">
          <cell r="C169">
            <v>3360</v>
          </cell>
          <cell r="D169">
            <v>0.72270000000000001</v>
          </cell>
        </row>
        <row r="170">
          <cell r="C170">
            <v>3380</v>
          </cell>
          <cell r="D170">
            <v>0.71030000000000004</v>
          </cell>
        </row>
        <row r="171">
          <cell r="C171">
            <v>3400</v>
          </cell>
          <cell r="D171">
            <v>0.61709999999999998</v>
          </cell>
        </row>
        <row r="172">
          <cell r="C172">
            <v>3420</v>
          </cell>
          <cell r="D172">
            <v>0.65659999999999996</v>
          </cell>
        </row>
        <row r="173">
          <cell r="C173">
            <v>3440</v>
          </cell>
          <cell r="D173">
            <v>0.71970000000000001</v>
          </cell>
        </row>
        <row r="174">
          <cell r="C174">
            <v>3460</v>
          </cell>
          <cell r="D174">
            <v>0.72289999999999999</v>
          </cell>
        </row>
        <row r="175">
          <cell r="C175">
            <v>3480</v>
          </cell>
          <cell r="D175">
            <v>0.75490000000000002</v>
          </cell>
        </row>
        <row r="176">
          <cell r="C176">
            <v>3500</v>
          </cell>
          <cell r="D176">
            <v>0.7268</v>
          </cell>
        </row>
        <row r="177">
          <cell r="C177">
            <v>3520</v>
          </cell>
          <cell r="D177">
            <v>0.71889999999999998</v>
          </cell>
        </row>
        <row r="178">
          <cell r="C178">
            <v>3540</v>
          </cell>
          <cell r="D178">
            <v>0.71540000000000004</v>
          </cell>
        </row>
        <row r="179">
          <cell r="C179">
            <v>3560</v>
          </cell>
          <cell r="D179">
            <v>0.7157</v>
          </cell>
        </row>
        <row r="180">
          <cell r="C180">
            <v>3580</v>
          </cell>
          <cell r="D180">
            <v>0.68289999999999995</v>
          </cell>
        </row>
        <row r="181">
          <cell r="C181">
            <v>3600</v>
          </cell>
          <cell r="D181">
            <v>0.68159999999999998</v>
          </cell>
        </row>
        <row r="182">
          <cell r="C182">
            <v>3620</v>
          </cell>
          <cell r="D182">
            <v>0.71079999999999999</v>
          </cell>
        </row>
        <row r="183">
          <cell r="C183">
            <v>3640</v>
          </cell>
          <cell r="D183">
            <v>0.73070000000000002</v>
          </cell>
        </row>
        <row r="184">
          <cell r="C184">
            <v>3660</v>
          </cell>
          <cell r="D184">
            <v>0.68569999999999998</v>
          </cell>
        </row>
        <row r="185">
          <cell r="C185">
            <v>3680</v>
          </cell>
          <cell r="D185">
            <v>0.71709999999999996</v>
          </cell>
        </row>
        <row r="186">
          <cell r="C186">
            <v>3700</v>
          </cell>
          <cell r="D186">
            <v>0.72009999999999996</v>
          </cell>
        </row>
        <row r="187">
          <cell r="C187">
            <v>3720</v>
          </cell>
          <cell r="D187">
            <v>0.6986</v>
          </cell>
        </row>
        <row r="188">
          <cell r="C188">
            <v>3740</v>
          </cell>
          <cell r="D188">
            <v>0.66679999999999995</v>
          </cell>
        </row>
        <row r="189">
          <cell r="C189">
            <v>3760</v>
          </cell>
          <cell r="D189">
            <v>0.67900000000000005</v>
          </cell>
        </row>
        <row r="190">
          <cell r="C190">
            <v>3780</v>
          </cell>
          <cell r="D190">
            <v>0.6895</v>
          </cell>
        </row>
        <row r="191">
          <cell r="C191">
            <v>3800</v>
          </cell>
          <cell r="D191">
            <v>0.71030000000000004</v>
          </cell>
        </row>
        <row r="192">
          <cell r="C192">
            <v>3820</v>
          </cell>
          <cell r="D192">
            <v>0.71750000000000003</v>
          </cell>
        </row>
        <row r="193">
          <cell r="C193">
            <v>3840</v>
          </cell>
          <cell r="D193">
            <v>0.7127</v>
          </cell>
        </row>
        <row r="194">
          <cell r="C194">
            <v>3860</v>
          </cell>
          <cell r="D194">
            <v>0.73350000000000004</v>
          </cell>
        </row>
        <row r="195">
          <cell r="C195">
            <v>3880</v>
          </cell>
          <cell r="D195">
            <v>0.7127</v>
          </cell>
        </row>
        <row r="196">
          <cell r="C196">
            <v>3900</v>
          </cell>
          <cell r="D196">
            <v>0.7369</v>
          </cell>
        </row>
        <row r="197">
          <cell r="C197">
            <v>3920</v>
          </cell>
          <cell r="D197">
            <v>0.71919999999999995</v>
          </cell>
        </row>
        <row r="198">
          <cell r="C198">
            <v>3940</v>
          </cell>
          <cell r="D198">
            <v>0.76029999999999998</v>
          </cell>
        </row>
        <row r="199">
          <cell r="C199">
            <v>3960</v>
          </cell>
          <cell r="D199">
            <v>0.74309999999999998</v>
          </cell>
        </row>
        <row r="200">
          <cell r="C200">
            <v>3980</v>
          </cell>
          <cell r="D200">
            <v>0.71809999999999996</v>
          </cell>
        </row>
        <row r="201">
          <cell r="C201">
            <v>4000</v>
          </cell>
          <cell r="D201">
            <v>0.7359</v>
          </cell>
        </row>
        <row r="202">
          <cell r="C202">
            <v>4020</v>
          </cell>
          <cell r="D202">
            <v>0.58989999999999998</v>
          </cell>
        </row>
        <row r="203">
          <cell r="C203">
            <v>4040</v>
          </cell>
          <cell r="D203">
            <v>0.71879999999999999</v>
          </cell>
        </row>
        <row r="204">
          <cell r="C204">
            <v>4060</v>
          </cell>
          <cell r="D204">
            <v>0.70899999999999996</v>
          </cell>
        </row>
        <row r="205">
          <cell r="C205">
            <v>4080</v>
          </cell>
          <cell r="D205">
            <v>0.69040000000000001</v>
          </cell>
        </row>
        <row r="206">
          <cell r="C206">
            <v>4100</v>
          </cell>
          <cell r="D206">
            <v>0.69420000000000004</v>
          </cell>
        </row>
        <row r="207">
          <cell r="C207">
            <v>4120</v>
          </cell>
          <cell r="D207">
            <v>0.72970000000000002</v>
          </cell>
        </row>
        <row r="208">
          <cell r="C208">
            <v>4140</v>
          </cell>
          <cell r="D208">
            <v>0.71719999999999995</v>
          </cell>
        </row>
        <row r="209">
          <cell r="C209">
            <v>4160</v>
          </cell>
          <cell r="D209">
            <v>0.71630000000000005</v>
          </cell>
        </row>
        <row r="210">
          <cell r="C210">
            <v>4180</v>
          </cell>
          <cell r="D210">
            <v>0.72709999999999997</v>
          </cell>
        </row>
        <row r="211">
          <cell r="C211">
            <v>4200</v>
          </cell>
          <cell r="D211">
            <v>0.72019999999999995</v>
          </cell>
        </row>
        <row r="212">
          <cell r="C212">
            <v>4220</v>
          </cell>
          <cell r="D212">
            <v>0.71140000000000003</v>
          </cell>
        </row>
        <row r="213">
          <cell r="C213">
            <v>4240</v>
          </cell>
          <cell r="D213">
            <v>0.6915</v>
          </cell>
        </row>
        <row r="214">
          <cell r="C214">
            <v>4260</v>
          </cell>
          <cell r="D214">
            <v>0.70960000000000001</v>
          </cell>
        </row>
        <row r="215">
          <cell r="C215">
            <v>4280</v>
          </cell>
          <cell r="D215">
            <v>0.71479999999999999</v>
          </cell>
        </row>
        <row r="216">
          <cell r="C216">
            <v>4300</v>
          </cell>
          <cell r="D216">
            <v>0.71589999999999998</v>
          </cell>
        </row>
        <row r="217">
          <cell r="C217">
            <v>4320</v>
          </cell>
          <cell r="D217">
            <v>0.72030000000000005</v>
          </cell>
        </row>
        <row r="218">
          <cell r="C218">
            <v>4340</v>
          </cell>
          <cell r="D218">
            <v>0.748</v>
          </cell>
        </row>
        <row r="219">
          <cell r="C219">
            <v>4360</v>
          </cell>
          <cell r="D219">
            <v>0.72829999999999995</v>
          </cell>
        </row>
        <row r="220">
          <cell r="C220">
            <v>4380</v>
          </cell>
          <cell r="D220">
            <v>0.70879999999999999</v>
          </cell>
        </row>
        <row r="221">
          <cell r="C221">
            <v>4400</v>
          </cell>
          <cell r="D221">
            <v>0.71740000000000004</v>
          </cell>
        </row>
        <row r="222">
          <cell r="C222">
            <v>4420</v>
          </cell>
          <cell r="D222">
            <v>0.72419999999999995</v>
          </cell>
        </row>
        <row r="223">
          <cell r="C223">
            <v>4440</v>
          </cell>
          <cell r="D223">
            <v>0.72040000000000004</v>
          </cell>
        </row>
        <row r="224">
          <cell r="C224">
            <v>4460</v>
          </cell>
          <cell r="D224">
            <v>0.70440000000000003</v>
          </cell>
        </row>
        <row r="225">
          <cell r="C225">
            <v>4480</v>
          </cell>
          <cell r="D225">
            <v>0.69120000000000004</v>
          </cell>
        </row>
        <row r="226">
          <cell r="C226">
            <v>4500</v>
          </cell>
          <cell r="D226">
            <v>0.68620000000000003</v>
          </cell>
        </row>
        <row r="227">
          <cell r="C227">
            <v>4520</v>
          </cell>
          <cell r="D227">
            <v>0.73899999999999999</v>
          </cell>
        </row>
        <row r="228">
          <cell r="C228">
            <v>4540</v>
          </cell>
          <cell r="D228">
            <v>0.71260000000000001</v>
          </cell>
        </row>
        <row r="229">
          <cell r="C229">
            <v>4560</v>
          </cell>
          <cell r="D229">
            <v>0.75160000000000005</v>
          </cell>
        </row>
        <row r="230">
          <cell r="C230">
            <v>4580</v>
          </cell>
          <cell r="D230">
            <v>0.74860000000000004</v>
          </cell>
        </row>
        <row r="231">
          <cell r="C231">
            <v>4600</v>
          </cell>
          <cell r="D231">
            <v>0.71130000000000004</v>
          </cell>
        </row>
        <row r="232">
          <cell r="C232">
            <v>4620</v>
          </cell>
          <cell r="D232">
            <v>0.72089999999999999</v>
          </cell>
        </row>
        <row r="233">
          <cell r="C233">
            <v>4640</v>
          </cell>
          <cell r="D233">
            <v>0.71840000000000004</v>
          </cell>
        </row>
        <row r="234">
          <cell r="C234">
            <v>4660</v>
          </cell>
          <cell r="D234">
            <v>0.73180000000000001</v>
          </cell>
        </row>
        <row r="235">
          <cell r="C235">
            <v>4680</v>
          </cell>
          <cell r="D235">
            <v>0.75490000000000002</v>
          </cell>
        </row>
        <row r="236">
          <cell r="C236">
            <v>4700</v>
          </cell>
          <cell r="D236">
            <v>0.73519999999999996</v>
          </cell>
        </row>
        <row r="237">
          <cell r="C237">
            <v>4720</v>
          </cell>
          <cell r="D237">
            <v>0.72819999999999996</v>
          </cell>
        </row>
        <row r="238">
          <cell r="C238">
            <v>4740</v>
          </cell>
          <cell r="D238">
            <v>0.73870000000000002</v>
          </cell>
        </row>
        <row r="239">
          <cell r="C239">
            <v>4760</v>
          </cell>
          <cell r="D239">
            <v>0.72409999999999997</v>
          </cell>
        </row>
        <row r="240">
          <cell r="C240">
            <v>4780</v>
          </cell>
          <cell r="D240">
            <v>0.72230000000000005</v>
          </cell>
        </row>
        <row r="241">
          <cell r="C241">
            <v>4800</v>
          </cell>
          <cell r="D241">
            <v>0.70469999999999999</v>
          </cell>
        </row>
        <row r="242">
          <cell r="C242">
            <v>4820</v>
          </cell>
          <cell r="D242">
            <v>0.70889999999999997</v>
          </cell>
        </row>
        <row r="243">
          <cell r="C243">
            <v>4840</v>
          </cell>
          <cell r="D243">
            <v>0.72829999999999995</v>
          </cell>
        </row>
        <row r="244">
          <cell r="C244">
            <v>4860</v>
          </cell>
          <cell r="D244">
            <v>0.755</v>
          </cell>
        </row>
        <row r="245">
          <cell r="C245">
            <v>4880</v>
          </cell>
          <cell r="D245">
            <v>0.77500000000000002</v>
          </cell>
        </row>
        <row r="246">
          <cell r="C246">
            <v>4900</v>
          </cell>
          <cell r="D246">
            <v>0.77180000000000004</v>
          </cell>
        </row>
        <row r="247">
          <cell r="C247">
            <v>4920</v>
          </cell>
          <cell r="D247">
            <v>0.7571</v>
          </cell>
        </row>
        <row r="248">
          <cell r="C248">
            <v>4940</v>
          </cell>
          <cell r="D248">
            <v>0.72560000000000002</v>
          </cell>
        </row>
        <row r="249">
          <cell r="C249">
            <v>4960</v>
          </cell>
          <cell r="D249">
            <v>0.71109999999999995</v>
          </cell>
        </row>
        <row r="250">
          <cell r="C250">
            <v>4980</v>
          </cell>
          <cell r="D250">
            <v>0.66690000000000005</v>
          </cell>
        </row>
        <row r="251">
          <cell r="C251">
            <v>5000</v>
          </cell>
          <cell r="D251">
            <v>0.69789999999999996</v>
          </cell>
        </row>
        <row r="252">
          <cell r="C252">
            <v>5020</v>
          </cell>
          <cell r="D252">
            <v>0.68149999999999999</v>
          </cell>
        </row>
        <row r="253">
          <cell r="C253">
            <v>5040</v>
          </cell>
          <cell r="D253">
            <v>0.70840000000000003</v>
          </cell>
        </row>
        <row r="254">
          <cell r="C254">
            <v>5060</v>
          </cell>
          <cell r="D254">
            <v>0.70309999999999995</v>
          </cell>
        </row>
        <row r="255">
          <cell r="C255">
            <v>5080</v>
          </cell>
          <cell r="D255">
            <v>0.68520000000000003</v>
          </cell>
        </row>
        <row r="256">
          <cell r="C256">
            <v>5100</v>
          </cell>
          <cell r="D256">
            <v>0.68769999999999998</v>
          </cell>
        </row>
        <row r="257">
          <cell r="C257">
            <v>5120</v>
          </cell>
          <cell r="D257">
            <v>0.73540000000000005</v>
          </cell>
        </row>
        <row r="258">
          <cell r="C258">
            <v>5140</v>
          </cell>
          <cell r="D258">
            <v>0.73199999999999998</v>
          </cell>
        </row>
        <row r="259">
          <cell r="C259">
            <v>5160</v>
          </cell>
          <cell r="D259">
            <v>0.70279999999999998</v>
          </cell>
        </row>
        <row r="260">
          <cell r="C260">
            <v>5180</v>
          </cell>
          <cell r="D260">
            <v>0.70650000000000002</v>
          </cell>
        </row>
        <row r="261">
          <cell r="C261">
            <v>5200</v>
          </cell>
          <cell r="D261">
            <v>0.72519999999999996</v>
          </cell>
        </row>
        <row r="262">
          <cell r="C262">
            <v>5220</v>
          </cell>
          <cell r="D262">
            <v>0.70609999999999995</v>
          </cell>
        </row>
        <row r="263">
          <cell r="C263">
            <v>5240</v>
          </cell>
          <cell r="D263">
            <v>0.69699999999999995</v>
          </cell>
        </row>
        <row r="264">
          <cell r="C264">
            <v>5260</v>
          </cell>
          <cell r="D264">
            <v>0.68469999999999998</v>
          </cell>
        </row>
        <row r="265">
          <cell r="C265">
            <v>5280</v>
          </cell>
          <cell r="D265">
            <v>0.68720000000000003</v>
          </cell>
        </row>
        <row r="266">
          <cell r="C266">
            <v>5300</v>
          </cell>
          <cell r="D266">
            <v>0.7147</v>
          </cell>
        </row>
        <row r="267">
          <cell r="C267">
            <v>5320</v>
          </cell>
          <cell r="D267">
            <v>0.73429999999999995</v>
          </cell>
        </row>
        <row r="268">
          <cell r="C268">
            <v>5340</v>
          </cell>
          <cell r="D268">
            <v>0.68969999999999998</v>
          </cell>
        </row>
        <row r="269">
          <cell r="C269">
            <v>5360</v>
          </cell>
          <cell r="D269">
            <v>0.67</v>
          </cell>
        </row>
        <row r="270">
          <cell r="C270">
            <v>5380</v>
          </cell>
          <cell r="D270">
            <v>0.6845</v>
          </cell>
        </row>
        <row r="271">
          <cell r="C271">
            <v>5400</v>
          </cell>
          <cell r="D271">
            <v>0.68640000000000001</v>
          </cell>
        </row>
        <row r="272">
          <cell r="C272">
            <v>5420</v>
          </cell>
          <cell r="D272">
            <v>0.71089999999999998</v>
          </cell>
        </row>
        <row r="273">
          <cell r="C273">
            <v>5440</v>
          </cell>
          <cell r="D273">
            <v>0.73009999999999997</v>
          </cell>
        </row>
        <row r="274">
          <cell r="C274">
            <v>5460</v>
          </cell>
          <cell r="D274">
            <v>0.7137</v>
          </cell>
        </row>
        <row r="275">
          <cell r="C275">
            <v>5480</v>
          </cell>
          <cell r="D275">
            <v>0.70899999999999996</v>
          </cell>
        </row>
        <row r="276">
          <cell r="C276">
            <v>5500</v>
          </cell>
          <cell r="D276">
            <v>0.70860000000000001</v>
          </cell>
        </row>
        <row r="277">
          <cell r="C277">
            <v>5520</v>
          </cell>
          <cell r="D277">
            <v>0.72419999999999995</v>
          </cell>
        </row>
        <row r="278">
          <cell r="C278">
            <v>5540</v>
          </cell>
          <cell r="D278">
            <v>0.72570000000000001</v>
          </cell>
        </row>
        <row r="279">
          <cell r="C279">
            <v>5560</v>
          </cell>
          <cell r="D279">
            <v>0.73050000000000004</v>
          </cell>
        </row>
        <row r="280">
          <cell r="C280">
            <v>5580</v>
          </cell>
          <cell r="D280">
            <v>0.70089999999999997</v>
          </cell>
        </row>
        <row r="281">
          <cell r="C281">
            <v>5600</v>
          </cell>
          <cell r="D281">
            <v>0.70140000000000002</v>
          </cell>
        </row>
        <row r="282">
          <cell r="C282">
            <v>5620</v>
          </cell>
          <cell r="D282">
            <v>0.71499999999999997</v>
          </cell>
        </row>
        <row r="283">
          <cell r="C283">
            <v>5640</v>
          </cell>
          <cell r="D283">
            <v>0.72640000000000005</v>
          </cell>
        </row>
        <row r="284">
          <cell r="C284">
            <v>5660</v>
          </cell>
          <cell r="D284">
            <v>0.73909999999999998</v>
          </cell>
        </row>
        <row r="285">
          <cell r="C285">
            <v>5680</v>
          </cell>
          <cell r="D285">
            <v>0.68189999999999995</v>
          </cell>
        </row>
        <row r="286">
          <cell r="C286">
            <v>5700</v>
          </cell>
          <cell r="D286">
            <v>0.7107</v>
          </cell>
        </row>
        <row r="287">
          <cell r="C287">
            <v>5720</v>
          </cell>
          <cell r="D287">
            <v>0.70230000000000004</v>
          </cell>
        </row>
        <row r="288">
          <cell r="C288">
            <v>5740</v>
          </cell>
          <cell r="D288">
            <v>0.73040000000000005</v>
          </cell>
        </row>
        <row r="289">
          <cell r="C289">
            <v>5760</v>
          </cell>
          <cell r="D289">
            <v>0.72199999999999998</v>
          </cell>
        </row>
        <row r="290">
          <cell r="C290">
            <v>5780</v>
          </cell>
          <cell r="D290">
            <v>0.7157</v>
          </cell>
        </row>
        <row r="291">
          <cell r="C291">
            <v>5800</v>
          </cell>
          <cell r="D291">
            <v>0.72460000000000002</v>
          </cell>
        </row>
        <row r="292">
          <cell r="C292">
            <v>5820</v>
          </cell>
          <cell r="D292">
            <v>0.74880000000000002</v>
          </cell>
        </row>
        <row r="293">
          <cell r="C293">
            <v>5840</v>
          </cell>
          <cell r="D293">
            <v>0.75170000000000003</v>
          </cell>
        </row>
        <row r="294">
          <cell r="C294">
            <v>5860</v>
          </cell>
          <cell r="D294">
            <v>0.72230000000000005</v>
          </cell>
        </row>
        <row r="295">
          <cell r="C295">
            <v>5880</v>
          </cell>
          <cell r="D295">
            <v>0.71289999999999998</v>
          </cell>
        </row>
        <row r="296">
          <cell r="C296">
            <v>5900</v>
          </cell>
          <cell r="D296">
            <v>0.70760000000000001</v>
          </cell>
        </row>
        <row r="297">
          <cell r="C297">
            <v>5920</v>
          </cell>
          <cell r="D297">
            <v>0.74180000000000001</v>
          </cell>
        </row>
        <row r="298">
          <cell r="C298">
            <v>5940</v>
          </cell>
          <cell r="D298">
            <v>0.74099999999999999</v>
          </cell>
        </row>
        <row r="299">
          <cell r="C299">
            <v>5960</v>
          </cell>
          <cell r="D299">
            <v>0.75060000000000004</v>
          </cell>
        </row>
        <row r="300">
          <cell r="C300">
            <v>5980</v>
          </cell>
          <cell r="D300">
            <v>0.74980000000000002</v>
          </cell>
        </row>
        <row r="301">
          <cell r="C301">
            <v>6000</v>
          </cell>
          <cell r="D301">
            <v>0.76659999999999995</v>
          </cell>
        </row>
        <row r="302">
          <cell r="C302">
            <v>6020</v>
          </cell>
          <cell r="D302">
            <v>0.72689999999999999</v>
          </cell>
        </row>
        <row r="303">
          <cell r="C303">
            <v>6040</v>
          </cell>
          <cell r="D303">
            <v>0.74780000000000002</v>
          </cell>
        </row>
        <row r="304">
          <cell r="C304">
            <v>6060</v>
          </cell>
          <cell r="D304">
            <v>0.77700000000000002</v>
          </cell>
        </row>
        <row r="305">
          <cell r="C305">
            <v>6080</v>
          </cell>
          <cell r="D305">
            <v>0.75370000000000004</v>
          </cell>
        </row>
        <row r="306">
          <cell r="C306">
            <v>6100</v>
          </cell>
          <cell r="D306">
            <v>0.68889999999999996</v>
          </cell>
        </row>
        <row r="307">
          <cell r="C307">
            <v>6120</v>
          </cell>
          <cell r="D307">
            <v>0.73809999999999998</v>
          </cell>
        </row>
        <row r="308">
          <cell r="C308">
            <v>6140</v>
          </cell>
          <cell r="D308">
            <v>0.71909999999999996</v>
          </cell>
        </row>
        <row r="309">
          <cell r="C309">
            <v>6160</v>
          </cell>
          <cell r="D309">
            <v>0.74819999999999998</v>
          </cell>
        </row>
        <row r="310">
          <cell r="C310">
            <v>6180</v>
          </cell>
          <cell r="D310">
            <v>0.75639999999999996</v>
          </cell>
        </row>
        <row r="311">
          <cell r="C311">
            <v>6200</v>
          </cell>
          <cell r="D311">
            <v>0.73809999999999998</v>
          </cell>
        </row>
        <row r="312">
          <cell r="C312">
            <v>6220</v>
          </cell>
          <cell r="D312">
            <v>0.70709999999999995</v>
          </cell>
        </row>
        <row r="313">
          <cell r="C313">
            <v>6240</v>
          </cell>
          <cell r="D313">
            <v>0.73209999999999997</v>
          </cell>
        </row>
        <row r="314">
          <cell r="C314">
            <v>6260</v>
          </cell>
          <cell r="D314">
            <v>0.72609999999999997</v>
          </cell>
        </row>
        <row r="315">
          <cell r="C315">
            <v>6280</v>
          </cell>
          <cell r="D315">
            <v>0.6724</v>
          </cell>
        </row>
        <row r="316">
          <cell r="C316">
            <v>6300</v>
          </cell>
          <cell r="D316">
            <v>0.69340000000000002</v>
          </cell>
        </row>
        <row r="317">
          <cell r="C317">
            <v>6320</v>
          </cell>
          <cell r="D317">
            <v>0.69210000000000005</v>
          </cell>
        </row>
        <row r="318">
          <cell r="C318">
            <v>6340</v>
          </cell>
          <cell r="D318">
            <v>0.7026</v>
          </cell>
        </row>
        <row r="319">
          <cell r="C319">
            <v>6360</v>
          </cell>
          <cell r="D319">
            <v>0.66930000000000001</v>
          </cell>
        </row>
        <row r="320">
          <cell r="C320">
            <v>6380</v>
          </cell>
          <cell r="D320">
            <v>0.67600000000000005</v>
          </cell>
        </row>
        <row r="321">
          <cell r="C321">
            <v>6400</v>
          </cell>
          <cell r="D321">
            <v>0.76790000000000003</v>
          </cell>
        </row>
        <row r="322">
          <cell r="C322">
            <v>6420</v>
          </cell>
          <cell r="D322">
            <v>0.6754</v>
          </cell>
        </row>
        <row r="323">
          <cell r="C323">
            <v>6440</v>
          </cell>
          <cell r="D323">
            <v>0.62480000000000002</v>
          </cell>
        </row>
        <row r="324">
          <cell r="C324">
            <v>6460</v>
          </cell>
          <cell r="D324">
            <v>0.68320000000000003</v>
          </cell>
        </row>
        <row r="325">
          <cell r="C325">
            <v>6480</v>
          </cell>
          <cell r="D325">
            <v>0.71209999999999996</v>
          </cell>
        </row>
        <row r="326">
          <cell r="C326">
            <v>6500</v>
          </cell>
          <cell r="D326">
            <v>0.68259999999999998</v>
          </cell>
        </row>
        <row r="327">
          <cell r="C327">
            <v>6520</v>
          </cell>
          <cell r="D327">
            <v>0.68779999999999997</v>
          </cell>
        </row>
        <row r="328">
          <cell r="C328">
            <v>6540</v>
          </cell>
          <cell r="D328">
            <v>0.70130000000000003</v>
          </cell>
        </row>
        <row r="329">
          <cell r="C329">
            <v>6560</v>
          </cell>
          <cell r="D329">
            <v>0.71660000000000001</v>
          </cell>
        </row>
        <row r="330">
          <cell r="C330">
            <v>6580</v>
          </cell>
          <cell r="D330">
            <v>0.71930000000000005</v>
          </cell>
        </row>
        <row r="331">
          <cell r="C331">
            <v>6600</v>
          </cell>
          <cell r="D331">
            <v>0.69750000000000001</v>
          </cell>
        </row>
        <row r="332">
          <cell r="C332">
            <v>6620</v>
          </cell>
          <cell r="D332">
            <v>0.7248</v>
          </cell>
        </row>
        <row r="333">
          <cell r="C333">
            <v>6640</v>
          </cell>
          <cell r="D333">
            <v>0.74199999999999999</v>
          </cell>
        </row>
        <row r="334">
          <cell r="C334">
            <v>6660</v>
          </cell>
          <cell r="D334">
            <v>0.72629999999999995</v>
          </cell>
        </row>
        <row r="335">
          <cell r="C335">
            <v>6680</v>
          </cell>
          <cell r="D335">
            <v>0.71660000000000001</v>
          </cell>
        </row>
        <row r="336">
          <cell r="C336">
            <v>6700</v>
          </cell>
          <cell r="D336">
            <v>0.75160000000000005</v>
          </cell>
        </row>
        <row r="337">
          <cell r="C337">
            <v>6720</v>
          </cell>
          <cell r="D337">
            <v>0.72240000000000004</v>
          </cell>
        </row>
        <row r="338">
          <cell r="C338">
            <v>6740</v>
          </cell>
          <cell r="D338">
            <v>0.75080000000000002</v>
          </cell>
        </row>
        <row r="339">
          <cell r="C339">
            <v>6760</v>
          </cell>
          <cell r="D339">
            <v>0.75049999999999994</v>
          </cell>
        </row>
        <row r="340">
          <cell r="C340">
            <v>6780</v>
          </cell>
          <cell r="D340">
            <v>0.73970000000000002</v>
          </cell>
        </row>
        <row r="341">
          <cell r="C341">
            <v>6800</v>
          </cell>
          <cell r="D341">
            <v>0.74780000000000002</v>
          </cell>
        </row>
        <row r="342">
          <cell r="C342">
            <v>6820</v>
          </cell>
          <cell r="D342">
            <v>0.74609999999999999</v>
          </cell>
        </row>
        <row r="343">
          <cell r="C343">
            <v>6840</v>
          </cell>
          <cell r="D343">
            <v>0.74650000000000005</v>
          </cell>
        </row>
        <row r="344">
          <cell r="C344">
            <v>6860</v>
          </cell>
          <cell r="D344">
            <v>0.76219999999999999</v>
          </cell>
        </row>
        <row r="345">
          <cell r="C345">
            <v>6880</v>
          </cell>
          <cell r="D345">
            <v>0.77400000000000002</v>
          </cell>
        </row>
        <row r="346">
          <cell r="C346">
            <v>6900</v>
          </cell>
          <cell r="D346">
            <v>0.74890000000000001</v>
          </cell>
        </row>
        <row r="347">
          <cell r="C347">
            <v>6920</v>
          </cell>
          <cell r="D347">
            <v>0.66600000000000004</v>
          </cell>
        </row>
        <row r="348">
          <cell r="C348">
            <v>6940</v>
          </cell>
          <cell r="D348">
            <v>0.65110000000000001</v>
          </cell>
        </row>
        <row r="349">
          <cell r="C349">
            <v>6960</v>
          </cell>
          <cell r="D349">
            <v>0.66679999999999995</v>
          </cell>
        </row>
        <row r="350">
          <cell r="C350">
            <v>6980</v>
          </cell>
          <cell r="D350">
            <v>0.73060000000000003</v>
          </cell>
        </row>
        <row r="351">
          <cell r="C351">
            <v>7000</v>
          </cell>
          <cell r="D351">
            <v>0.78700000000000003</v>
          </cell>
        </row>
        <row r="352">
          <cell r="C352">
            <v>7020</v>
          </cell>
          <cell r="D352">
            <v>0.77710000000000001</v>
          </cell>
        </row>
        <row r="353">
          <cell r="C353">
            <v>7040</v>
          </cell>
          <cell r="D353">
            <v>0.76719999999999999</v>
          </cell>
        </row>
        <row r="354">
          <cell r="C354">
            <v>7060</v>
          </cell>
          <cell r="D354">
            <v>0.74790000000000001</v>
          </cell>
        </row>
        <row r="355">
          <cell r="C355">
            <v>7080</v>
          </cell>
          <cell r="D355">
            <v>0.72599999999999998</v>
          </cell>
        </row>
        <row r="356">
          <cell r="C356">
            <v>7100</v>
          </cell>
          <cell r="D356">
            <v>0.71389999999999998</v>
          </cell>
        </row>
        <row r="357">
          <cell r="C357">
            <v>7120</v>
          </cell>
          <cell r="D357">
            <v>0.7369</v>
          </cell>
        </row>
        <row r="358">
          <cell r="C358">
            <v>7140</v>
          </cell>
          <cell r="D358">
            <v>0.75729999999999997</v>
          </cell>
        </row>
        <row r="359">
          <cell r="C359">
            <v>7160</v>
          </cell>
          <cell r="D359">
            <v>0.70440000000000003</v>
          </cell>
        </row>
        <row r="360">
          <cell r="C360">
            <v>7180</v>
          </cell>
          <cell r="D360">
            <v>0.73080000000000001</v>
          </cell>
        </row>
        <row r="361">
          <cell r="C361">
            <v>7200</v>
          </cell>
          <cell r="D361">
            <v>0.73250000000000004</v>
          </cell>
        </row>
        <row r="362">
          <cell r="C362">
            <v>7220</v>
          </cell>
          <cell r="D362">
            <v>0.72440000000000004</v>
          </cell>
        </row>
        <row r="363">
          <cell r="C363">
            <v>7240</v>
          </cell>
          <cell r="D363">
            <v>0.73029999999999995</v>
          </cell>
        </row>
        <row r="364">
          <cell r="C364">
            <v>7260</v>
          </cell>
          <cell r="D364">
            <v>0.73609999999999998</v>
          </cell>
        </row>
        <row r="365">
          <cell r="C365">
            <v>7280</v>
          </cell>
          <cell r="D365">
            <v>0.73429999999999995</v>
          </cell>
        </row>
        <row r="366">
          <cell r="C366">
            <v>7300</v>
          </cell>
          <cell r="D366">
            <v>0.73780000000000001</v>
          </cell>
        </row>
        <row r="367">
          <cell r="C367">
            <v>7320</v>
          </cell>
          <cell r="D367">
            <v>0.74209999999999998</v>
          </cell>
        </row>
        <row r="368">
          <cell r="C368">
            <v>7340</v>
          </cell>
          <cell r="D368">
            <v>0.72350000000000003</v>
          </cell>
        </row>
        <row r="369">
          <cell r="C369">
            <v>7360</v>
          </cell>
          <cell r="D369">
            <v>0.75560000000000005</v>
          </cell>
        </row>
        <row r="370">
          <cell r="C370">
            <v>7380</v>
          </cell>
          <cell r="D370">
            <v>0.73270000000000002</v>
          </cell>
        </row>
        <row r="371">
          <cell r="C371">
            <v>7400</v>
          </cell>
          <cell r="D371">
            <v>0.75770000000000004</v>
          </cell>
        </row>
        <row r="372">
          <cell r="C372">
            <v>7420</v>
          </cell>
          <cell r="D372">
            <v>0.7611</v>
          </cell>
        </row>
        <row r="373">
          <cell r="C373">
            <v>7440</v>
          </cell>
          <cell r="D373">
            <v>0.74339999999999995</v>
          </cell>
        </row>
        <row r="374">
          <cell r="C374">
            <v>7460</v>
          </cell>
          <cell r="D374">
            <v>0.72799999999999998</v>
          </cell>
        </row>
        <row r="375">
          <cell r="C375">
            <v>7480</v>
          </cell>
          <cell r="D375">
            <v>0.7278</v>
          </cell>
        </row>
        <row r="376">
          <cell r="C376">
            <v>7500</v>
          </cell>
          <cell r="D376">
            <v>0.72509999999999997</v>
          </cell>
        </row>
        <row r="377">
          <cell r="C377">
            <v>7520</v>
          </cell>
          <cell r="D377">
            <v>0.80600000000000005</v>
          </cell>
        </row>
        <row r="378">
          <cell r="C378">
            <v>7540</v>
          </cell>
          <cell r="D378">
            <v>0.76759999999999995</v>
          </cell>
        </row>
        <row r="379">
          <cell r="C379">
            <v>7560</v>
          </cell>
          <cell r="D379">
            <v>0.78080000000000005</v>
          </cell>
        </row>
        <row r="380">
          <cell r="C380">
            <v>7580</v>
          </cell>
          <cell r="D380">
            <v>0.7712</v>
          </cell>
        </row>
        <row r="381">
          <cell r="C381">
            <v>7600</v>
          </cell>
          <cell r="D381">
            <v>0.69279999999999997</v>
          </cell>
        </row>
        <row r="382">
          <cell r="C382">
            <v>7620</v>
          </cell>
          <cell r="D382">
            <v>0.71970000000000001</v>
          </cell>
        </row>
        <row r="383">
          <cell r="C383">
            <v>7640</v>
          </cell>
          <cell r="D383">
            <v>0.73980000000000001</v>
          </cell>
        </row>
        <row r="384">
          <cell r="C384">
            <v>7660</v>
          </cell>
          <cell r="D384">
            <v>0.74019999999999997</v>
          </cell>
        </row>
        <row r="385">
          <cell r="C385">
            <v>7680</v>
          </cell>
          <cell r="D385">
            <v>0.73929999999999996</v>
          </cell>
        </row>
        <row r="386">
          <cell r="C386">
            <v>7700</v>
          </cell>
          <cell r="D386">
            <v>0.75670000000000004</v>
          </cell>
        </row>
        <row r="387">
          <cell r="C387">
            <v>7720</v>
          </cell>
          <cell r="D387">
            <v>0.74390000000000001</v>
          </cell>
        </row>
        <row r="388">
          <cell r="C388">
            <v>7740</v>
          </cell>
          <cell r="D388">
            <v>0.73099999999999998</v>
          </cell>
        </row>
        <row r="389">
          <cell r="C389">
            <v>7760</v>
          </cell>
          <cell r="D389">
            <v>0.76619999999999999</v>
          </cell>
        </row>
        <row r="390">
          <cell r="C390">
            <v>7780</v>
          </cell>
          <cell r="D390">
            <v>0.70750000000000002</v>
          </cell>
        </row>
        <row r="391">
          <cell r="C391">
            <v>7800</v>
          </cell>
          <cell r="D391">
            <v>0.70989999999999998</v>
          </cell>
        </row>
        <row r="392">
          <cell r="C392">
            <v>7820</v>
          </cell>
          <cell r="D392">
            <v>0.70930000000000004</v>
          </cell>
        </row>
        <row r="393">
          <cell r="C393">
            <v>7840</v>
          </cell>
          <cell r="D393">
            <v>0.74019999999999997</v>
          </cell>
        </row>
        <row r="394">
          <cell r="C394">
            <v>7860</v>
          </cell>
          <cell r="D394">
            <v>0.71240000000000003</v>
          </cell>
        </row>
        <row r="395">
          <cell r="C395">
            <v>7880</v>
          </cell>
          <cell r="D395">
            <v>0.72760000000000002</v>
          </cell>
        </row>
        <row r="396">
          <cell r="C396">
            <v>7900</v>
          </cell>
          <cell r="D396">
            <v>0.71079999999999999</v>
          </cell>
        </row>
        <row r="397">
          <cell r="C397">
            <v>7920</v>
          </cell>
          <cell r="D397">
            <v>0.70620000000000005</v>
          </cell>
        </row>
        <row r="398">
          <cell r="C398">
            <v>7940</v>
          </cell>
          <cell r="D398">
            <v>0.7369</v>
          </cell>
        </row>
        <row r="399">
          <cell r="C399">
            <v>7960</v>
          </cell>
          <cell r="D399">
            <v>0.71560000000000001</v>
          </cell>
        </row>
        <row r="400">
          <cell r="C400">
            <v>7980</v>
          </cell>
          <cell r="D400">
            <v>0.73180000000000001</v>
          </cell>
        </row>
        <row r="401">
          <cell r="C401">
            <v>8000</v>
          </cell>
          <cell r="D401">
            <v>0.71550000000000002</v>
          </cell>
        </row>
        <row r="402">
          <cell r="C402">
            <v>8020</v>
          </cell>
          <cell r="D402">
            <v>0.72440000000000004</v>
          </cell>
        </row>
        <row r="403">
          <cell r="C403">
            <v>8040</v>
          </cell>
          <cell r="D403">
            <v>0.72060000000000002</v>
          </cell>
        </row>
        <row r="404">
          <cell r="C404">
            <v>8060</v>
          </cell>
          <cell r="D404">
            <v>0.75339999999999996</v>
          </cell>
        </row>
        <row r="405">
          <cell r="C405">
            <v>8080</v>
          </cell>
          <cell r="D405">
            <v>0.77380000000000004</v>
          </cell>
        </row>
        <row r="406">
          <cell r="C406">
            <v>8100</v>
          </cell>
          <cell r="D406">
            <v>0.79039999999999999</v>
          </cell>
        </row>
        <row r="407">
          <cell r="C407">
            <v>8120</v>
          </cell>
          <cell r="D407">
            <v>0.76819999999999999</v>
          </cell>
        </row>
        <row r="408">
          <cell r="C408">
            <v>8140</v>
          </cell>
          <cell r="D408">
            <v>0.74770000000000003</v>
          </cell>
        </row>
        <row r="409">
          <cell r="C409">
            <v>8160</v>
          </cell>
          <cell r="D409">
            <v>0.72160000000000002</v>
          </cell>
        </row>
        <row r="410">
          <cell r="C410">
            <v>8180</v>
          </cell>
          <cell r="D410">
            <v>0.70069999999999999</v>
          </cell>
        </row>
        <row r="411">
          <cell r="C411">
            <v>8200</v>
          </cell>
          <cell r="D411">
            <v>0.71930000000000005</v>
          </cell>
        </row>
        <row r="412">
          <cell r="C412">
            <v>8220</v>
          </cell>
          <cell r="D412">
            <v>0.73050000000000004</v>
          </cell>
        </row>
        <row r="413">
          <cell r="C413">
            <v>8240</v>
          </cell>
          <cell r="D413">
            <v>0.76170000000000004</v>
          </cell>
        </row>
        <row r="414">
          <cell r="C414">
            <v>8260</v>
          </cell>
          <cell r="D414">
            <v>0.72450000000000003</v>
          </cell>
        </row>
        <row r="415">
          <cell r="C415">
            <v>8280</v>
          </cell>
          <cell r="D415">
            <v>0.74299999999999999</v>
          </cell>
        </row>
        <row r="416">
          <cell r="C416">
            <v>8300</v>
          </cell>
          <cell r="D416">
            <v>0.75539999999999996</v>
          </cell>
        </row>
        <row r="417">
          <cell r="C417">
            <v>8320</v>
          </cell>
          <cell r="D417">
            <v>0.75749999999999995</v>
          </cell>
        </row>
        <row r="418">
          <cell r="C418">
            <v>8340</v>
          </cell>
          <cell r="D418">
            <v>0.75580000000000003</v>
          </cell>
        </row>
        <row r="419">
          <cell r="C419">
            <v>8360</v>
          </cell>
          <cell r="D419">
            <v>0.77270000000000005</v>
          </cell>
        </row>
        <row r="420">
          <cell r="C420">
            <v>8380</v>
          </cell>
          <cell r="D420">
            <v>0.76229999999999998</v>
          </cell>
        </row>
        <row r="421">
          <cell r="C421">
            <v>8400</v>
          </cell>
          <cell r="D421">
            <v>0.76580000000000004</v>
          </cell>
        </row>
        <row r="422">
          <cell r="C422">
            <v>8420</v>
          </cell>
          <cell r="D422">
            <v>0.71499999999999997</v>
          </cell>
        </row>
        <row r="423">
          <cell r="C423">
            <v>8440</v>
          </cell>
          <cell r="D423">
            <v>0.74629999999999996</v>
          </cell>
        </row>
        <row r="424">
          <cell r="C424">
            <v>8460</v>
          </cell>
          <cell r="D424">
            <v>0.76880000000000004</v>
          </cell>
        </row>
        <row r="425">
          <cell r="C425">
            <v>8480</v>
          </cell>
          <cell r="D425">
            <v>0.7359</v>
          </cell>
        </row>
        <row r="426">
          <cell r="C426">
            <v>8500</v>
          </cell>
          <cell r="D426">
            <v>0.72909999999999997</v>
          </cell>
        </row>
        <row r="427">
          <cell r="C427">
            <v>8520</v>
          </cell>
          <cell r="D427">
            <v>0.74080000000000001</v>
          </cell>
        </row>
        <row r="428">
          <cell r="C428">
            <v>8540</v>
          </cell>
          <cell r="D428">
            <v>0.68620000000000003</v>
          </cell>
        </row>
        <row r="429">
          <cell r="C429">
            <v>8560</v>
          </cell>
          <cell r="D429">
            <v>0.66679999999999995</v>
          </cell>
        </row>
        <row r="430">
          <cell r="C430">
            <v>8580</v>
          </cell>
          <cell r="D430">
            <v>0.70320000000000005</v>
          </cell>
        </row>
        <row r="431">
          <cell r="C431">
            <v>8600</v>
          </cell>
          <cell r="D431">
            <v>0.71550000000000002</v>
          </cell>
        </row>
        <row r="432">
          <cell r="C432">
            <v>8620</v>
          </cell>
          <cell r="D432">
            <v>0.74080000000000001</v>
          </cell>
        </row>
        <row r="433">
          <cell r="C433">
            <v>8640</v>
          </cell>
          <cell r="D433">
            <v>0.69969999999999999</v>
          </cell>
        </row>
        <row r="434">
          <cell r="C434">
            <v>8660</v>
          </cell>
          <cell r="D434">
            <v>0.72540000000000004</v>
          </cell>
        </row>
        <row r="435">
          <cell r="C435">
            <v>8680</v>
          </cell>
          <cell r="D435">
            <v>0.71399999999999997</v>
          </cell>
        </row>
        <row r="436">
          <cell r="C436">
            <v>8700</v>
          </cell>
          <cell r="D436">
            <v>0.76019999999999999</v>
          </cell>
        </row>
        <row r="437">
          <cell r="C437">
            <v>8720</v>
          </cell>
          <cell r="D437">
            <v>0.74509999999999998</v>
          </cell>
        </row>
        <row r="438">
          <cell r="C438">
            <v>8740</v>
          </cell>
          <cell r="D438">
            <v>0.75209999999999999</v>
          </cell>
        </row>
        <row r="439">
          <cell r="C439">
            <v>8760</v>
          </cell>
          <cell r="D439">
            <v>0.75109999999999999</v>
          </cell>
        </row>
        <row r="440">
          <cell r="C440">
            <v>8780</v>
          </cell>
          <cell r="D440">
            <v>0.73829999999999996</v>
          </cell>
        </row>
        <row r="441">
          <cell r="C441">
            <v>8800</v>
          </cell>
          <cell r="D441">
            <v>0.72140000000000004</v>
          </cell>
        </row>
        <row r="442">
          <cell r="C442">
            <v>8820</v>
          </cell>
          <cell r="D442">
            <v>0.72460000000000002</v>
          </cell>
        </row>
        <row r="443">
          <cell r="C443">
            <v>8840</v>
          </cell>
          <cell r="D443">
            <v>0.71730000000000005</v>
          </cell>
        </row>
        <row r="444">
          <cell r="C444">
            <v>8860</v>
          </cell>
          <cell r="D444">
            <v>0.72799999999999998</v>
          </cell>
        </row>
        <row r="445">
          <cell r="C445">
            <v>8880</v>
          </cell>
          <cell r="D445">
            <v>0.7167</v>
          </cell>
        </row>
        <row r="446">
          <cell r="C446">
            <v>8900</v>
          </cell>
          <cell r="D446">
            <v>0.71360000000000001</v>
          </cell>
        </row>
        <row r="447">
          <cell r="C447">
            <v>8920</v>
          </cell>
          <cell r="D447">
            <v>0.71940000000000004</v>
          </cell>
        </row>
        <row r="448">
          <cell r="C448">
            <v>8940</v>
          </cell>
          <cell r="D448">
            <v>0.72</v>
          </cell>
        </row>
        <row r="449">
          <cell r="C449">
            <v>8960</v>
          </cell>
          <cell r="D449">
            <v>0.70499999999999996</v>
          </cell>
        </row>
        <row r="450">
          <cell r="C450">
            <v>8980</v>
          </cell>
          <cell r="D450">
            <v>0.74480000000000002</v>
          </cell>
        </row>
        <row r="451">
          <cell r="C451">
            <v>9000</v>
          </cell>
          <cell r="D451">
            <v>0.74950000000000006</v>
          </cell>
        </row>
        <row r="452">
          <cell r="C452">
            <v>9020</v>
          </cell>
          <cell r="D452">
            <v>0.75739999999999996</v>
          </cell>
        </row>
        <row r="453">
          <cell r="C453">
            <v>9040</v>
          </cell>
          <cell r="D453">
            <v>0.75680000000000003</v>
          </cell>
        </row>
        <row r="454">
          <cell r="C454">
            <v>9060</v>
          </cell>
          <cell r="D454">
            <v>0.73050000000000004</v>
          </cell>
        </row>
        <row r="455">
          <cell r="C455">
            <v>9080</v>
          </cell>
          <cell r="D455">
            <v>0.74219999999999997</v>
          </cell>
        </row>
        <row r="456">
          <cell r="C456">
            <v>9100</v>
          </cell>
          <cell r="D456">
            <v>0.73629999999999995</v>
          </cell>
        </row>
        <row r="457">
          <cell r="C457">
            <v>9120</v>
          </cell>
          <cell r="D457">
            <v>0.73040000000000005</v>
          </cell>
        </row>
        <row r="458">
          <cell r="C458">
            <v>9140</v>
          </cell>
          <cell r="D458">
            <v>0.73450000000000004</v>
          </cell>
        </row>
        <row r="459">
          <cell r="C459">
            <v>9160</v>
          </cell>
          <cell r="D459">
            <v>0.72640000000000005</v>
          </cell>
        </row>
        <row r="460">
          <cell r="C460">
            <v>9180</v>
          </cell>
          <cell r="D460">
            <v>0.73260000000000003</v>
          </cell>
        </row>
        <row r="461">
          <cell r="C461">
            <v>9200</v>
          </cell>
          <cell r="D461">
            <v>0.72819999999999996</v>
          </cell>
        </row>
        <row r="462">
          <cell r="C462">
            <v>9220</v>
          </cell>
          <cell r="D462">
            <v>0.75739999999999996</v>
          </cell>
        </row>
        <row r="463">
          <cell r="C463">
            <v>9240</v>
          </cell>
          <cell r="D463">
            <v>0.75890000000000002</v>
          </cell>
        </row>
        <row r="464">
          <cell r="C464">
            <v>9260</v>
          </cell>
          <cell r="D464">
            <v>0.75309999999999999</v>
          </cell>
        </row>
        <row r="465">
          <cell r="C465">
            <v>9280</v>
          </cell>
          <cell r="D465">
            <v>0.74790000000000001</v>
          </cell>
        </row>
        <row r="466">
          <cell r="C466">
            <v>9300</v>
          </cell>
          <cell r="D466">
            <v>0.76239999999999997</v>
          </cell>
        </row>
        <row r="467">
          <cell r="C467">
            <v>9320</v>
          </cell>
          <cell r="D467">
            <v>0.73470000000000002</v>
          </cell>
        </row>
        <row r="468">
          <cell r="C468">
            <v>9340</v>
          </cell>
          <cell r="D468">
            <v>0.76190000000000002</v>
          </cell>
        </row>
        <row r="469">
          <cell r="C469">
            <v>9360</v>
          </cell>
          <cell r="D469">
            <v>0.75319999999999998</v>
          </cell>
        </row>
        <row r="470">
          <cell r="C470">
            <v>9380</v>
          </cell>
          <cell r="D470">
            <v>0.67410000000000003</v>
          </cell>
        </row>
        <row r="471">
          <cell r="C471">
            <v>9400</v>
          </cell>
          <cell r="D471">
            <v>0.74339999999999995</v>
          </cell>
        </row>
        <row r="472">
          <cell r="C472">
            <v>9420</v>
          </cell>
          <cell r="D472">
            <v>0.76380000000000003</v>
          </cell>
        </row>
        <row r="473">
          <cell r="C473">
            <v>9440</v>
          </cell>
          <cell r="D473">
            <v>0.76</v>
          </cell>
        </row>
        <row r="474">
          <cell r="C474">
            <v>9460</v>
          </cell>
          <cell r="D474">
            <v>0.75960000000000005</v>
          </cell>
        </row>
        <row r="475">
          <cell r="C475">
            <v>9480</v>
          </cell>
          <cell r="D475">
            <v>0.74890000000000001</v>
          </cell>
        </row>
        <row r="476">
          <cell r="C476">
            <v>9500</v>
          </cell>
          <cell r="D476">
            <v>0.80489999999999995</v>
          </cell>
        </row>
        <row r="477">
          <cell r="C477">
            <v>9520</v>
          </cell>
          <cell r="D477">
            <v>0.78110000000000002</v>
          </cell>
        </row>
        <row r="478">
          <cell r="C478">
            <v>9540</v>
          </cell>
          <cell r="D478">
            <v>0.77759999999999996</v>
          </cell>
        </row>
        <row r="479">
          <cell r="C479">
            <v>9560</v>
          </cell>
          <cell r="D479">
            <v>0.77129999999999999</v>
          </cell>
        </row>
        <row r="480">
          <cell r="C480">
            <v>9580</v>
          </cell>
          <cell r="D480">
            <v>0.66810000000000003</v>
          </cell>
        </row>
        <row r="481">
          <cell r="C481">
            <v>9600</v>
          </cell>
          <cell r="D481">
            <v>0.74039999999999995</v>
          </cell>
        </row>
        <row r="482">
          <cell r="C482">
            <v>9620</v>
          </cell>
          <cell r="D482">
            <v>0.74550000000000005</v>
          </cell>
        </row>
        <row r="483">
          <cell r="C483">
            <v>9640</v>
          </cell>
          <cell r="D483">
            <v>0.73939999999999995</v>
          </cell>
        </row>
        <row r="484">
          <cell r="C484">
            <v>9660</v>
          </cell>
          <cell r="D484">
            <v>0.75109999999999999</v>
          </cell>
        </row>
        <row r="485">
          <cell r="C485">
            <v>9680</v>
          </cell>
          <cell r="D485">
            <v>0.74250000000000005</v>
          </cell>
        </row>
        <row r="486">
          <cell r="C486">
            <v>9700</v>
          </cell>
          <cell r="D486">
            <v>0.74409999999999998</v>
          </cell>
        </row>
        <row r="487">
          <cell r="C487">
            <v>9720</v>
          </cell>
          <cell r="D487">
            <v>0.70960000000000001</v>
          </cell>
        </row>
        <row r="488">
          <cell r="C488">
            <v>9740</v>
          </cell>
          <cell r="D488">
            <v>0.72529999999999994</v>
          </cell>
        </row>
        <row r="489">
          <cell r="C489">
            <v>9760</v>
          </cell>
          <cell r="D489">
            <v>0.75660000000000005</v>
          </cell>
        </row>
        <row r="490">
          <cell r="C490">
            <v>9780</v>
          </cell>
          <cell r="D490">
            <v>0.73050000000000004</v>
          </cell>
        </row>
        <row r="491">
          <cell r="C491">
            <v>9800</v>
          </cell>
          <cell r="D491">
            <v>0.76849999999999996</v>
          </cell>
        </row>
        <row r="492">
          <cell r="C492">
            <v>9820</v>
          </cell>
          <cell r="D492">
            <v>0.78359999999999996</v>
          </cell>
        </row>
        <row r="493">
          <cell r="C493">
            <v>9840</v>
          </cell>
          <cell r="D493">
            <v>0.74650000000000005</v>
          </cell>
        </row>
        <row r="494">
          <cell r="C494">
            <v>9860</v>
          </cell>
          <cell r="D494">
            <v>0.73929999999999996</v>
          </cell>
        </row>
        <row r="495">
          <cell r="C495">
            <v>9880</v>
          </cell>
          <cell r="D495">
            <v>0.76690000000000003</v>
          </cell>
        </row>
        <row r="496">
          <cell r="C496">
            <v>9900</v>
          </cell>
          <cell r="D496">
            <v>0.74150000000000005</v>
          </cell>
        </row>
        <row r="497">
          <cell r="C497">
            <v>9920</v>
          </cell>
          <cell r="D497">
            <v>0.71889999999999998</v>
          </cell>
        </row>
        <row r="498">
          <cell r="C498">
            <v>9940</v>
          </cell>
          <cell r="D498">
            <v>0.74729999999999996</v>
          </cell>
        </row>
        <row r="499">
          <cell r="C499">
            <v>9960</v>
          </cell>
          <cell r="D499">
            <v>0.70030000000000003</v>
          </cell>
        </row>
        <row r="500">
          <cell r="C500">
            <v>9980</v>
          </cell>
          <cell r="D500">
            <v>0.72030000000000005</v>
          </cell>
        </row>
        <row r="501">
          <cell r="C501">
            <v>10000</v>
          </cell>
          <cell r="D501">
            <v>0.63600000000000001</v>
          </cell>
        </row>
        <row r="502">
          <cell r="C502">
            <v>10020</v>
          </cell>
          <cell r="D502">
            <v>0.74370000000000003</v>
          </cell>
        </row>
        <row r="503">
          <cell r="C503">
            <v>10040</v>
          </cell>
          <cell r="D503">
            <v>0.72960000000000003</v>
          </cell>
        </row>
        <row r="504">
          <cell r="C504">
            <v>10060</v>
          </cell>
          <cell r="D504">
            <v>0.74980000000000002</v>
          </cell>
        </row>
        <row r="505">
          <cell r="C505">
            <v>10080</v>
          </cell>
          <cell r="D505">
            <v>0.74119999999999997</v>
          </cell>
        </row>
        <row r="506">
          <cell r="C506">
            <v>10100</v>
          </cell>
          <cell r="D506">
            <v>0.75980000000000003</v>
          </cell>
        </row>
        <row r="507">
          <cell r="C507">
            <v>10120</v>
          </cell>
          <cell r="D507">
            <v>0.75429999999999997</v>
          </cell>
        </row>
        <row r="508">
          <cell r="C508">
            <v>10140</v>
          </cell>
          <cell r="D508">
            <v>0.72760000000000002</v>
          </cell>
        </row>
        <row r="509">
          <cell r="C509">
            <v>10160</v>
          </cell>
          <cell r="D509">
            <v>0.66839999999999999</v>
          </cell>
        </row>
        <row r="510">
          <cell r="C510">
            <v>10180</v>
          </cell>
          <cell r="D510">
            <v>0.73909999999999998</v>
          </cell>
        </row>
        <row r="511">
          <cell r="C511">
            <v>10200</v>
          </cell>
          <cell r="D511">
            <v>0.73219999999999996</v>
          </cell>
        </row>
        <row r="512">
          <cell r="C512">
            <v>10220</v>
          </cell>
          <cell r="D512">
            <v>0.72460000000000002</v>
          </cell>
        </row>
        <row r="513">
          <cell r="C513">
            <v>10240</v>
          </cell>
          <cell r="D513">
            <v>0.73250000000000004</v>
          </cell>
        </row>
        <row r="514">
          <cell r="C514">
            <v>10260</v>
          </cell>
          <cell r="D514">
            <v>0.76829999999999998</v>
          </cell>
        </row>
        <row r="515">
          <cell r="C515">
            <v>10280</v>
          </cell>
          <cell r="D515">
            <v>0.76870000000000005</v>
          </cell>
        </row>
        <row r="516">
          <cell r="C516">
            <v>10300</v>
          </cell>
          <cell r="D516">
            <v>0.75970000000000004</v>
          </cell>
        </row>
        <row r="517">
          <cell r="C517">
            <v>10320</v>
          </cell>
          <cell r="D517">
            <v>0.78849999999999998</v>
          </cell>
        </row>
        <row r="518">
          <cell r="C518">
            <v>10340</v>
          </cell>
          <cell r="D518">
            <v>0.7712</v>
          </cell>
        </row>
        <row r="519">
          <cell r="C519">
            <v>10360</v>
          </cell>
          <cell r="D519">
            <v>0.72350000000000003</v>
          </cell>
        </row>
        <row r="520">
          <cell r="C520">
            <v>10380</v>
          </cell>
          <cell r="D520">
            <v>0.73699999999999999</v>
          </cell>
        </row>
        <row r="521">
          <cell r="C521">
            <v>10400</v>
          </cell>
          <cell r="D521">
            <v>0.7772</v>
          </cell>
        </row>
        <row r="522">
          <cell r="C522">
            <v>10420</v>
          </cell>
          <cell r="D522">
            <v>0.77739999999999998</v>
          </cell>
        </row>
        <row r="523">
          <cell r="C523">
            <v>10440</v>
          </cell>
          <cell r="D523">
            <v>0.78139999999999998</v>
          </cell>
        </row>
        <row r="524">
          <cell r="C524">
            <v>10460</v>
          </cell>
          <cell r="D524">
            <v>0.7883</v>
          </cell>
        </row>
        <row r="525">
          <cell r="C525">
            <v>10480</v>
          </cell>
          <cell r="D525">
            <v>0.73180000000000001</v>
          </cell>
        </row>
        <row r="526">
          <cell r="C526">
            <v>10500</v>
          </cell>
          <cell r="D526">
            <v>0.71479999999999999</v>
          </cell>
        </row>
        <row r="527">
          <cell r="C527">
            <v>10520</v>
          </cell>
          <cell r="D527">
            <v>0.72499999999999998</v>
          </cell>
        </row>
        <row r="528">
          <cell r="C528">
            <v>10540</v>
          </cell>
          <cell r="D528">
            <v>0.72740000000000005</v>
          </cell>
        </row>
        <row r="529">
          <cell r="C529">
            <v>10560</v>
          </cell>
          <cell r="D529">
            <v>0.73970000000000002</v>
          </cell>
        </row>
        <row r="530">
          <cell r="C530">
            <v>10580</v>
          </cell>
          <cell r="D530">
            <v>0.74909999999999999</v>
          </cell>
        </row>
        <row r="531">
          <cell r="C531">
            <v>10600</v>
          </cell>
          <cell r="D531">
            <v>0.77139999999999997</v>
          </cell>
        </row>
        <row r="532">
          <cell r="C532">
            <v>10620</v>
          </cell>
          <cell r="D532">
            <v>0.76559999999999995</v>
          </cell>
        </row>
        <row r="533">
          <cell r="C533">
            <v>10640</v>
          </cell>
          <cell r="D533">
            <v>0.72460000000000002</v>
          </cell>
        </row>
        <row r="534">
          <cell r="C534">
            <v>10660</v>
          </cell>
          <cell r="D534">
            <v>0.74180000000000001</v>
          </cell>
        </row>
        <row r="535">
          <cell r="C535">
            <v>10680</v>
          </cell>
          <cell r="D535">
            <v>0.75819999999999999</v>
          </cell>
        </row>
        <row r="536">
          <cell r="C536">
            <v>10700</v>
          </cell>
          <cell r="D536">
            <v>0.7288</v>
          </cell>
        </row>
        <row r="537">
          <cell r="C537">
            <v>10720</v>
          </cell>
          <cell r="D537">
            <v>0.74729999999999996</v>
          </cell>
        </row>
        <row r="538">
          <cell r="C538">
            <v>10740</v>
          </cell>
          <cell r="D538">
            <v>0.72799999999999998</v>
          </cell>
        </row>
        <row r="539">
          <cell r="C539">
            <v>10760</v>
          </cell>
          <cell r="D539">
            <v>0.74219999999999997</v>
          </cell>
        </row>
        <row r="540">
          <cell r="C540">
            <v>10780</v>
          </cell>
          <cell r="D540">
            <v>0.72689999999999999</v>
          </cell>
        </row>
        <row r="541">
          <cell r="C541">
            <v>10800</v>
          </cell>
          <cell r="D541">
            <v>0.74939999999999996</v>
          </cell>
        </row>
        <row r="542">
          <cell r="C542">
            <v>10820</v>
          </cell>
          <cell r="D542">
            <v>0.74719999999999998</v>
          </cell>
        </row>
        <row r="543">
          <cell r="C543">
            <v>10840</v>
          </cell>
          <cell r="D543">
            <v>0.75600000000000001</v>
          </cell>
        </row>
        <row r="544">
          <cell r="C544">
            <v>10860</v>
          </cell>
          <cell r="D544">
            <v>0.77</v>
          </cell>
        </row>
        <row r="545">
          <cell r="C545">
            <v>10880</v>
          </cell>
          <cell r="D545">
            <v>0.75890000000000002</v>
          </cell>
        </row>
        <row r="546">
          <cell r="C546">
            <v>10900</v>
          </cell>
          <cell r="D546">
            <v>0.75460000000000005</v>
          </cell>
        </row>
        <row r="547">
          <cell r="C547">
            <v>10920</v>
          </cell>
          <cell r="D547">
            <v>0.76780000000000004</v>
          </cell>
        </row>
        <row r="548">
          <cell r="C548">
            <v>10940</v>
          </cell>
          <cell r="D548">
            <v>0.78790000000000004</v>
          </cell>
        </row>
        <row r="549">
          <cell r="C549">
            <v>10960</v>
          </cell>
          <cell r="D549">
            <v>0.80520000000000003</v>
          </cell>
        </row>
        <row r="550">
          <cell r="C550">
            <v>10980</v>
          </cell>
          <cell r="D550">
            <v>0.79110000000000003</v>
          </cell>
        </row>
        <row r="551">
          <cell r="C551">
            <v>11000</v>
          </cell>
          <cell r="D551">
            <v>0.74939999999999996</v>
          </cell>
        </row>
        <row r="552">
          <cell r="C552">
            <v>11020</v>
          </cell>
          <cell r="D552">
            <v>0.77410000000000001</v>
          </cell>
        </row>
        <row r="553">
          <cell r="C553">
            <v>11040</v>
          </cell>
          <cell r="D553">
            <v>0.77390000000000003</v>
          </cell>
        </row>
        <row r="554">
          <cell r="C554">
            <v>11060</v>
          </cell>
          <cell r="D554">
            <v>0.78990000000000005</v>
          </cell>
        </row>
        <row r="555">
          <cell r="C555">
            <v>11080</v>
          </cell>
          <cell r="D555">
            <v>0.77549999999999997</v>
          </cell>
        </row>
        <row r="556">
          <cell r="C556">
            <v>11100</v>
          </cell>
          <cell r="D556">
            <v>0.79</v>
          </cell>
        </row>
        <row r="557">
          <cell r="C557">
            <v>11120</v>
          </cell>
          <cell r="D557">
            <v>0.81410000000000005</v>
          </cell>
        </row>
        <row r="558">
          <cell r="C558">
            <v>11140</v>
          </cell>
          <cell r="D558">
            <v>0.77600000000000002</v>
          </cell>
        </row>
        <row r="559">
          <cell r="C559">
            <v>11160</v>
          </cell>
          <cell r="D559">
            <v>0.77639999999999998</v>
          </cell>
        </row>
        <row r="560">
          <cell r="C560">
            <v>11180</v>
          </cell>
          <cell r="D560">
            <v>0.77380000000000004</v>
          </cell>
        </row>
        <row r="561">
          <cell r="C561">
            <v>11200</v>
          </cell>
          <cell r="D561">
            <v>0.76439999999999997</v>
          </cell>
        </row>
        <row r="562">
          <cell r="C562">
            <v>11220</v>
          </cell>
          <cell r="D562">
            <v>0.75160000000000005</v>
          </cell>
        </row>
        <row r="563">
          <cell r="C563">
            <v>11240</v>
          </cell>
          <cell r="D563">
            <v>0.74980000000000002</v>
          </cell>
        </row>
        <row r="564">
          <cell r="C564">
            <v>11260</v>
          </cell>
          <cell r="D564">
            <v>0.72450000000000003</v>
          </cell>
        </row>
        <row r="565">
          <cell r="C565">
            <v>11280</v>
          </cell>
          <cell r="D565">
            <v>0.75260000000000005</v>
          </cell>
        </row>
        <row r="566">
          <cell r="C566">
            <v>11300</v>
          </cell>
          <cell r="D566">
            <v>0.70289999999999997</v>
          </cell>
        </row>
        <row r="567">
          <cell r="C567">
            <v>11320</v>
          </cell>
          <cell r="D567">
            <v>0.71430000000000005</v>
          </cell>
        </row>
        <row r="568">
          <cell r="C568">
            <v>11340</v>
          </cell>
          <cell r="D568">
            <v>0.71530000000000005</v>
          </cell>
        </row>
        <row r="569">
          <cell r="C569">
            <v>11360</v>
          </cell>
          <cell r="D569">
            <v>0.72499999999999998</v>
          </cell>
        </row>
        <row r="570">
          <cell r="C570">
            <v>11380</v>
          </cell>
          <cell r="D570">
            <v>0.72640000000000005</v>
          </cell>
        </row>
        <row r="571">
          <cell r="C571">
            <v>11400</v>
          </cell>
          <cell r="D571">
            <v>0.75539999999999996</v>
          </cell>
        </row>
        <row r="572">
          <cell r="C572">
            <v>11420</v>
          </cell>
          <cell r="D572">
            <v>0.74070000000000003</v>
          </cell>
        </row>
        <row r="573">
          <cell r="C573">
            <v>11440</v>
          </cell>
          <cell r="D573">
            <v>0.72419999999999995</v>
          </cell>
        </row>
        <row r="574">
          <cell r="C574">
            <v>11460</v>
          </cell>
          <cell r="D574">
            <v>0.72609999999999997</v>
          </cell>
        </row>
        <row r="575">
          <cell r="C575">
            <v>11480</v>
          </cell>
          <cell r="D575">
            <v>0.75529999999999997</v>
          </cell>
        </row>
        <row r="576">
          <cell r="C576">
            <v>11500</v>
          </cell>
          <cell r="D576">
            <v>0.70750000000000002</v>
          </cell>
        </row>
        <row r="577">
          <cell r="C577">
            <v>11520</v>
          </cell>
          <cell r="D577">
            <v>0.73260000000000003</v>
          </cell>
        </row>
        <row r="578">
          <cell r="C578">
            <v>11540</v>
          </cell>
          <cell r="D578">
            <v>0.74329999999999996</v>
          </cell>
        </row>
        <row r="579">
          <cell r="C579">
            <v>11560</v>
          </cell>
          <cell r="D579">
            <v>0.72060000000000002</v>
          </cell>
        </row>
        <row r="580">
          <cell r="C580">
            <v>11580</v>
          </cell>
          <cell r="D580">
            <v>0.70469999999999999</v>
          </cell>
        </row>
        <row r="581">
          <cell r="C581">
            <v>11600</v>
          </cell>
          <cell r="D581">
            <v>0.69020000000000004</v>
          </cell>
        </row>
        <row r="582">
          <cell r="C582">
            <v>11620</v>
          </cell>
          <cell r="D582">
            <v>0.70960000000000001</v>
          </cell>
        </row>
        <row r="583">
          <cell r="C583">
            <v>11640</v>
          </cell>
          <cell r="D583">
            <v>0.70750000000000002</v>
          </cell>
        </row>
        <row r="584">
          <cell r="C584">
            <v>11660</v>
          </cell>
          <cell r="D584">
            <v>0.70520000000000005</v>
          </cell>
        </row>
        <row r="585">
          <cell r="C585">
            <v>11680</v>
          </cell>
          <cell r="D585">
            <v>0.68899999999999995</v>
          </cell>
        </row>
        <row r="586">
          <cell r="C586">
            <v>11700</v>
          </cell>
          <cell r="D586">
            <v>0.69350000000000001</v>
          </cell>
        </row>
        <row r="587">
          <cell r="C587">
            <v>11720</v>
          </cell>
          <cell r="D587">
            <v>0.71220000000000006</v>
          </cell>
        </row>
        <row r="588">
          <cell r="C588">
            <v>11740</v>
          </cell>
          <cell r="D588">
            <v>0.69440000000000002</v>
          </cell>
        </row>
        <row r="589">
          <cell r="C589">
            <v>11760</v>
          </cell>
          <cell r="D589">
            <v>0.71309999999999996</v>
          </cell>
        </row>
        <row r="590">
          <cell r="C590">
            <v>11780</v>
          </cell>
          <cell r="D590">
            <v>0.70230000000000004</v>
          </cell>
        </row>
        <row r="591">
          <cell r="C591">
            <v>11800</v>
          </cell>
          <cell r="D591">
            <v>0.67720000000000002</v>
          </cell>
        </row>
        <row r="592">
          <cell r="C592">
            <v>11820</v>
          </cell>
          <cell r="D592">
            <v>0.64349999999999996</v>
          </cell>
        </row>
        <row r="593">
          <cell r="C593">
            <v>11840</v>
          </cell>
          <cell r="D593">
            <v>0.70950000000000002</v>
          </cell>
        </row>
        <row r="594">
          <cell r="C594">
            <v>11860</v>
          </cell>
          <cell r="D594">
            <v>0.71850000000000003</v>
          </cell>
        </row>
        <row r="595">
          <cell r="C595">
            <v>11880</v>
          </cell>
          <cell r="D595">
            <v>0.71579999999999999</v>
          </cell>
        </row>
        <row r="596">
          <cell r="C596">
            <v>11900</v>
          </cell>
          <cell r="D596">
            <v>0.73419999999999996</v>
          </cell>
        </row>
        <row r="597">
          <cell r="C597">
            <v>11920</v>
          </cell>
          <cell r="D597">
            <v>0.75260000000000005</v>
          </cell>
        </row>
        <row r="598">
          <cell r="C598">
            <v>11940</v>
          </cell>
          <cell r="D598">
            <v>0.77549999999999997</v>
          </cell>
        </row>
        <row r="599">
          <cell r="C599">
            <v>11960</v>
          </cell>
          <cell r="D599">
            <v>0.77880000000000005</v>
          </cell>
        </row>
        <row r="600">
          <cell r="C600">
            <v>11980</v>
          </cell>
          <cell r="D600">
            <v>0.78090000000000004</v>
          </cell>
        </row>
        <row r="601">
          <cell r="C601">
            <v>12000</v>
          </cell>
          <cell r="D601">
            <v>0.73219999999999996</v>
          </cell>
        </row>
        <row r="602">
          <cell r="C602">
            <v>12020</v>
          </cell>
          <cell r="D602">
            <v>0.73380000000000001</v>
          </cell>
        </row>
        <row r="603">
          <cell r="C603">
            <v>12040</v>
          </cell>
          <cell r="D603">
            <v>0.73609999999999998</v>
          </cell>
        </row>
        <row r="604">
          <cell r="C604">
            <v>12060</v>
          </cell>
          <cell r="D604">
            <v>0.75570000000000004</v>
          </cell>
        </row>
        <row r="605">
          <cell r="C605">
            <v>12080</v>
          </cell>
          <cell r="D605">
            <v>0.74429999999999996</v>
          </cell>
        </row>
        <row r="606">
          <cell r="C606">
            <v>12100</v>
          </cell>
          <cell r="D606">
            <v>0.73550000000000004</v>
          </cell>
        </row>
        <row r="607">
          <cell r="C607">
            <v>12120</v>
          </cell>
          <cell r="D607">
            <v>0.75939999999999996</v>
          </cell>
        </row>
        <row r="608">
          <cell r="C608">
            <v>12140</v>
          </cell>
          <cell r="D608">
            <v>0.73709999999999998</v>
          </cell>
        </row>
        <row r="609">
          <cell r="C609">
            <v>12160</v>
          </cell>
          <cell r="D609">
            <v>0.73939999999999995</v>
          </cell>
        </row>
        <row r="610">
          <cell r="C610">
            <v>12180</v>
          </cell>
          <cell r="D610">
            <v>0.77</v>
          </cell>
        </row>
        <row r="611">
          <cell r="C611">
            <v>12200</v>
          </cell>
          <cell r="D611">
            <v>0.77569999999999995</v>
          </cell>
        </row>
        <row r="612">
          <cell r="C612">
            <v>12220</v>
          </cell>
          <cell r="D612">
            <v>0.74019999999999997</v>
          </cell>
        </row>
        <row r="613">
          <cell r="C613">
            <v>12240</v>
          </cell>
          <cell r="D613">
            <v>0.78700000000000003</v>
          </cell>
        </row>
        <row r="614">
          <cell r="C614">
            <v>12260</v>
          </cell>
          <cell r="D614">
            <v>0.78749999999999998</v>
          </cell>
        </row>
        <row r="615">
          <cell r="C615">
            <v>12280</v>
          </cell>
          <cell r="D615">
            <v>0.77790000000000004</v>
          </cell>
        </row>
        <row r="616">
          <cell r="C616">
            <v>12300</v>
          </cell>
          <cell r="D616">
            <v>0.78879999999999995</v>
          </cell>
        </row>
        <row r="617">
          <cell r="C617">
            <v>12320</v>
          </cell>
          <cell r="D617">
            <v>0.7984</v>
          </cell>
        </row>
        <row r="618">
          <cell r="C618">
            <v>12340</v>
          </cell>
          <cell r="D618">
            <v>0.80320000000000003</v>
          </cell>
        </row>
        <row r="619">
          <cell r="C619">
            <v>12360</v>
          </cell>
          <cell r="D619">
            <v>0.79649999999999999</v>
          </cell>
        </row>
        <row r="620">
          <cell r="C620">
            <v>12380</v>
          </cell>
          <cell r="D620">
            <v>0.76949999999999996</v>
          </cell>
        </row>
        <row r="621">
          <cell r="C621">
            <v>12400</v>
          </cell>
          <cell r="D621">
            <v>0.72840000000000005</v>
          </cell>
        </row>
        <row r="622">
          <cell r="C622">
            <v>12420</v>
          </cell>
          <cell r="D622">
            <v>0.74419999999999997</v>
          </cell>
        </row>
        <row r="623">
          <cell r="C623">
            <v>12440</v>
          </cell>
          <cell r="D623">
            <v>0.74980000000000002</v>
          </cell>
        </row>
        <row r="624">
          <cell r="C624">
            <v>12460</v>
          </cell>
          <cell r="D624">
            <v>0.76539999999999997</v>
          </cell>
        </row>
        <row r="625">
          <cell r="C625">
            <v>12480</v>
          </cell>
          <cell r="D625">
            <v>0.75270000000000004</v>
          </cell>
        </row>
        <row r="626">
          <cell r="C626">
            <v>12500</v>
          </cell>
          <cell r="D626">
            <v>0.74909999999999999</v>
          </cell>
        </row>
        <row r="627">
          <cell r="C627">
            <v>12520</v>
          </cell>
          <cell r="D627">
            <v>0.70930000000000004</v>
          </cell>
        </row>
        <row r="628">
          <cell r="C628">
            <v>12540</v>
          </cell>
          <cell r="D628">
            <v>0.76690000000000003</v>
          </cell>
        </row>
        <row r="629">
          <cell r="C629">
            <v>12560</v>
          </cell>
          <cell r="D629">
            <v>0.73540000000000005</v>
          </cell>
        </row>
        <row r="630">
          <cell r="C630">
            <v>12580</v>
          </cell>
          <cell r="D630">
            <v>0.7621</v>
          </cell>
        </row>
        <row r="631">
          <cell r="C631">
            <v>12600</v>
          </cell>
          <cell r="D631">
            <v>0.75870000000000004</v>
          </cell>
        </row>
        <row r="632">
          <cell r="C632">
            <v>12620</v>
          </cell>
          <cell r="D632">
            <v>0.76090000000000002</v>
          </cell>
        </row>
        <row r="633">
          <cell r="C633">
            <v>12640</v>
          </cell>
          <cell r="D633">
            <v>0.76619999999999999</v>
          </cell>
        </row>
        <row r="634">
          <cell r="C634">
            <v>12660</v>
          </cell>
          <cell r="D634">
            <v>0.77070000000000005</v>
          </cell>
        </row>
        <row r="635">
          <cell r="C635">
            <v>12680</v>
          </cell>
          <cell r="D635">
            <v>0.79139999999999999</v>
          </cell>
        </row>
        <row r="636">
          <cell r="C636">
            <v>12700</v>
          </cell>
          <cell r="D636">
            <v>0.7762</v>
          </cell>
        </row>
        <row r="637">
          <cell r="C637">
            <v>12720</v>
          </cell>
          <cell r="D637">
            <v>0.75639999999999996</v>
          </cell>
        </row>
        <row r="638">
          <cell r="C638">
            <v>12740</v>
          </cell>
          <cell r="D638">
            <v>0.75390000000000001</v>
          </cell>
        </row>
        <row r="639">
          <cell r="C639">
            <v>12760</v>
          </cell>
          <cell r="D639">
            <v>0.74660000000000004</v>
          </cell>
        </row>
        <row r="640">
          <cell r="C640">
            <v>12780</v>
          </cell>
          <cell r="D640">
            <v>0.7702</v>
          </cell>
        </row>
        <row r="641">
          <cell r="C641">
            <v>12800</v>
          </cell>
          <cell r="D641">
            <v>0.78569999999999995</v>
          </cell>
        </row>
        <row r="642">
          <cell r="C642">
            <v>12820</v>
          </cell>
          <cell r="D642">
            <v>0.75860000000000005</v>
          </cell>
        </row>
        <row r="643">
          <cell r="C643">
            <v>12840</v>
          </cell>
          <cell r="D643">
            <v>0.74039999999999995</v>
          </cell>
        </row>
        <row r="644">
          <cell r="C644">
            <v>12860</v>
          </cell>
          <cell r="D644">
            <v>0.71879999999999999</v>
          </cell>
        </row>
        <row r="645">
          <cell r="C645">
            <v>12880</v>
          </cell>
          <cell r="D645">
            <v>0.75049999999999994</v>
          </cell>
        </row>
        <row r="646">
          <cell r="C646">
            <v>12900</v>
          </cell>
          <cell r="D646">
            <v>0.79269999999999996</v>
          </cell>
        </row>
        <row r="647">
          <cell r="C647">
            <v>12920</v>
          </cell>
          <cell r="D647">
            <v>0.80579999999999996</v>
          </cell>
        </row>
        <row r="648">
          <cell r="C648">
            <v>12940</v>
          </cell>
          <cell r="D648">
            <v>0.80600000000000005</v>
          </cell>
        </row>
        <row r="649">
          <cell r="C649">
            <v>12960</v>
          </cell>
          <cell r="D649">
            <v>0.78600000000000003</v>
          </cell>
        </row>
        <row r="650">
          <cell r="C650">
            <v>12980</v>
          </cell>
          <cell r="D650">
            <v>0.78890000000000005</v>
          </cell>
        </row>
        <row r="651">
          <cell r="C651">
            <v>13000</v>
          </cell>
          <cell r="D651">
            <v>0.79459999999999997</v>
          </cell>
        </row>
        <row r="652">
          <cell r="C652">
            <v>13020</v>
          </cell>
          <cell r="D652">
            <v>0.77780000000000005</v>
          </cell>
        </row>
        <row r="653">
          <cell r="C653">
            <v>13040</v>
          </cell>
          <cell r="D653">
            <v>0.75090000000000001</v>
          </cell>
        </row>
        <row r="654">
          <cell r="C654">
            <v>13060</v>
          </cell>
          <cell r="D654">
            <v>0.72929999999999995</v>
          </cell>
        </row>
        <row r="655">
          <cell r="C655">
            <v>13080</v>
          </cell>
          <cell r="D655">
            <v>0.74209999999999998</v>
          </cell>
        </row>
        <row r="656">
          <cell r="C656">
            <v>13100</v>
          </cell>
          <cell r="D656">
            <v>0.72499999999999998</v>
          </cell>
        </row>
        <row r="657">
          <cell r="C657">
            <v>13120</v>
          </cell>
          <cell r="D657">
            <v>0.72929999999999995</v>
          </cell>
        </row>
        <row r="658">
          <cell r="C658">
            <v>13140</v>
          </cell>
          <cell r="D658">
            <v>0.71240000000000003</v>
          </cell>
        </row>
        <row r="659">
          <cell r="C659">
            <v>13160</v>
          </cell>
          <cell r="D659">
            <v>0.74890000000000001</v>
          </cell>
        </row>
        <row r="660">
          <cell r="C660">
            <v>13180</v>
          </cell>
          <cell r="D660">
            <v>0.73880000000000001</v>
          </cell>
        </row>
        <row r="661">
          <cell r="C661">
            <v>13200</v>
          </cell>
          <cell r="D661">
            <v>0.72970000000000002</v>
          </cell>
        </row>
        <row r="662">
          <cell r="C662">
            <v>13220</v>
          </cell>
          <cell r="D662">
            <v>0.72060000000000002</v>
          </cell>
        </row>
        <row r="663">
          <cell r="C663">
            <v>13240</v>
          </cell>
          <cell r="D663">
            <v>0.73699999999999999</v>
          </cell>
        </row>
        <row r="664">
          <cell r="C664">
            <v>13260</v>
          </cell>
          <cell r="D664">
            <v>0.74490000000000001</v>
          </cell>
        </row>
        <row r="665">
          <cell r="C665">
            <v>13280</v>
          </cell>
          <cell r="D665">
            <v>0.75600000000000001</v>
          </cell>
        </row>
        <row r="666">
          <cell r="C666">
            <v>13300</v>
          </cell>
          <cell r="D666">
            <v>0.75719999999999998</v>
          </cell>
        </row>
        <row r="667">
          <cell r="C667">
            <v>13320</v>
          </cell>
          <cell r="D667">
            <v>0.76859999999999995</v>
          </cell>
        </row>
        <row r="668">
          <cell r="C668">
            <v>13340</v>
          </cell>
          <cell r="D668">
            <v>0.75219999999999998</v>
          </cell>
        </row>
        <row r="669">
          <cell r="C669">
            <v>13360</v>
          </cell>
          <cell r="D669">
            <v>0.751</v>
          </cell>
        </row>
        <row r="670">
          <cell r="C670">
            <v>13380</v>
          </cell>
          <cell r="D670">
            <v>0.75790000000000002</v>
          </cell>
        </row>
        <row r="671">
          <cell r="C671">
            <v>13400</v>
          </cell>
          <cell r="D671">
            <v>0.75939999999999996</v>
          </cell>
        </row>
        <row r="672">
          <cell r="C672">
            <v>13420</v>
          </cell>
          <cell r="D672">
            <v>0.76590000000000003</v>
          </cell>
        </row>
        <row r="673">
          <cell r="C673">
            <v>13440</v>
          </cell>
          <cell r="D673">
            <v>0.76270000000000004</v>
          </cell>
        </row>
        <row r="674">
          <cell r="C674">
            <v>13460</v>
          </cell>
          <cell r="D674">
            <v>0.70020000000000004</v>
          </cell>
        </row>
        <row r="675">
          <cell r="C675">
            <v>13480</v>
          </cell>
          <cell r="D675">
            <v>0.74009999999999998</v>
          </cell>
        </row>
        <row r="676">
          <cell r="C676">
            <v>13500</v>
          </cell>
          <cell r="D676">
            <v>0.72299999999999998</v>
          </cell>
        </row>
        <row r="677">
          <cell r="C677">
            <v>13520</v>
          </cell>
          <cell r="D677">
            <v>0.73450000000000004</v>
          </cell>
        </row>
        <row r="678">
          <cell r="C678">
            <v>13540</v>
          </cell>
          <cell r="D678">
            <v>0.75370000000000004</v>
          </cell>
        </row>
        <row r="679">
          <cell r="C679">
            <v>13560</v>
          </cell>
          <cell r="D679">
            <v>0.7319</v>
          </cell>
        </row>
        <row r="680">
          <cell r="C680">
            <v>13580</v>
          </cell>
          <cell r="D680">
            <v>0.74850000000000005</v>
          </cell>
        </row>
        <row r="681">
          <cell r="C681">
            <v>13600</v>
          </cell>
          <cell r="D681">
            <v>0.73209999999999997</v>
          </cell>
        </row>
        <row r="682">
          <cell r="C682">
            <v>13620</v>
          </cell>
          <cell r="D682">
            <v>0.74739999999999995</v>
          </cell>
        </row>
        <row r="683">
          <cell r="C683">
            <v>13640</v>
          </cell>
          <cell r="D683">
            <v>0.75770000000000004</v>
          </cell>
        </row>
        <row r="684">
          <cell r="C684">
            <v>13660</v>
          </cell>
          <cell r="D684">
            <v>0.76500000000000001</v>
          </cell>
        </row>
        <row r="685">
          <cell r="C685">
            <v>13680</v>
          </cell>
          <cell r="D685">
            <v>0.78120000000000001</v>
          </cell>
        </row>
        <row r="686">
          <cell r="C686">
            <v>13700</v>
          </cell>
          <cell r="D686">
            <v>0.81040000000000001</v>
          </cell>
        </row>
        <row r="687">
          <cell r="C687">
            <v>13720</v>
          </cell>
          <cell r="D687">
            <v>0.81489999999999996</v>
          </cell>
        </row>
        <row r="688">
          <cell r="C688">
            <v>13740</v>
          </cell>
          <cell r="D688">
            <v>0.81359999999999999</v>
          </cell>
        </row>
        <row r="689">
          <cell r="C689">
            <v>13760</v>
          </cell>
          <cell r="D689">
            <v>0.77349999999999997</v>
          </cell>
        </row>
        <row r="690">
          <cell r="C690">
            <v>13780</v>
          </cell>
          <cell r="D690">
            <v>0.78879999999999995</v>
          </cell>
        </row>
        <row r="691">
          <cell r="C691">
            <v>13800</v>
          </cell>
          <cell r="D691">
            <v>0.76419999999999999</v>
          </cell>
        </row>
        <row r="692">
          <cell r="C692">
            <v>13820</v>
          </cell>
          <cell r="D692">
            <v>0.75870000000000004</v>
          </cell>
        </row>
        <row r="693">
          <cell r="C693">
            <v>13840</v>
          </cell>
          <cell r="D693">
            <v>0.7661</v>
          </cell>
        </row>
        <row r="694">
          <cell r="C694">
            <v>13860</v>
          </cell>
          <cell r="D694">
            <v>0.74380000000000002</v>
          </cell>
        </row>
        <row r="695">
          <cell r="C695">
            <v>13880</v>
          </cell>
          <cell r="D695">
            <v>0.74109999999999998</v>
          </cell>
        </row>
        <row r="696">
          <cell r="C696">
            <v>13900</v>
          </cell>
          <cell r="D696">
            <v>0.75070000000000003</v>
          </cell>
        </row>
        <row r="697">
          <cell r="C697">
            <v>13920</v>
          </cell>
          <cell r="D697">
            <v>0.75339999999999996</v>
          </cell>
        </row>
        <row r="698">
          <cell r="C698">
            <v>13940</v>
          </cell>
          <cell r="D698">
            <v>0.76519999999999999</v>
          </cell>
        </row>
        <row r="699">
          <cell r="C699">
            <v>13960</v>
          </cell>
          <cell r="D699">
            <v>0.74590000000000001</v>
          </cell>
        </row>
        <row r="700">
          <cell r="C700">
            <v>13980</v>
          </cell>
          <cell r="D700">
            <v>0.75939999999999996</v>
          </cell>
        </row>
        <row r="701">
          <cell r="C701">
            <v>14000</v>
          </cell>
          <cell r="D701">
            <v>0.7379</v>
          </cell>
        </row>
        <row r="702">
          <cell r="C702">
            <v>14020</v>
          </cell>
          <cell r="D702">
            <v>0.7409</v>
          </cell>
        </row>
        <row r="703">
          <cell r="C703">
            <v>14040</v>
          </cell>
          <cell r="D703">
            <v>0.75619999999999998</v>
          </cell>
        </row>
        <row r="704">
          <cell r="C704">
            <v>14060</v>
          </cell>
          <cell r="D704">
            <v>0.7419</v>
          </cell>
        </row>
        <row r="705">
          <cell r="C705">
            <v>14080</v>
          </cell>
          <cell r="D705">
            <v>0.72219999999999995</v>
          </cell>
        </row>
        <row r="706">
          <cell r="C706">
            <v>14100</v>
          </cell>
          <cell r="D706">
            <v>0.74639999999999995</v>
          </cell>
        </row>
        <row r="707">
          <cell r="C707">
            <v>14120</v>
          </cell>
          <cell r="D707">
            <v>0.75470000000000004</v>
          </cell>
        </row>
        <row r="708">
          <cell r="C708">
            <v>14140</v>
          </cell>
          <cell r="D708">
            <v>0.71589999999999998</v>
          </cell>
        </row>
        <row r="709">
          <cell r="C709">
            <v>14160</v>
          </cell>
          <cell r="D709">
            <v>0.73550000000000004</v>
          </cell>
        </row>
        <row r="710">
          <cell r="C710">
            <v>14180</v>
          </cell>
          <cell r="D710">
            <v>0.75680000000000003</v>
          </cell>
        </row>
        <row r="711">
          <cell r="C711">
            <v>14200</v>
          </cell>
          <cell r="D711">
            <v>0.75890000000000002</v>
          </cell>
        </row>
        <row r="712">
          <cell r="C712">
            <v>14220</v>
          </cell>
          <cell r="D712">
            <v>0.74299999999999999</v>
          </cell>
        </row>
        <row r="713">
          <cell r="C713">
            <v>14240</v>
          </cell>
          <cell r="D713">
            <v>0.77070000000000005</v>
          </cell>
        </row>
        <row r="714">
          <cell r="C714">
            <v>14260</v>
          </cell>
          <cell r="D714">
            <v>0.76570000000000005</v>
          </cell>
        </row>
        <row r="715">
          <cell r="C715">
            <v>14280</v>
          </cell>
          <cell r="D715">
            <v>0.77170000000000005</v>
          </cell>
        </row>
        <row r="716">
          <cell r="C716">
            <v>14300</v>
          </cell>
          <cell r="D716">
            <v>0.75180000000000002</v>
          </cell>
        </row>
        <row r="717">
          <cell r="C717">
            <v>14320</v>
          </cell>
          <cell r="D717">
            <v>0.74790000000000001</v>
          </cell>
        </row>
        <row r="718">
          <cell r="C718">
            <v>14340</v>
          </cell>
          <cell r="D718">
            <v>0.75749999999999995</v>
          </cell>
        </row>
        <row r="719">
          <cell r="C719">
            <v>14360</v>
          </cell>
          <cell r="D719">
            <v>0.75680000000000003</v>
          </cell>
        </row>
        <row r="720">
          <cell r="C720">
            <v>14380</v>
          </cell>
          <cell r="D720">
            <v>0.7611</v>
          </cell>
        </row>
        <row r="721">
          <cell r="C721">
            <v>14400</v>
          </cell>
          <cell r="D721">
            <v>0.74209999999999998</v>
          </cell>
        </row>
        <row r="722">
          <cell r="C722">
            <v>14420</v>
          </cell>
          <cell r="D722">
            <v>0.74660000000000004</v>
          </cell>
        </row>
        <row r="723">
          <cell r="C723">
            <v>14440</v>
          </cell>
          <cell r="D723">
            <v>0.74399999999999999</v>
          </cell>
        </row>
        <row r="724">
          <cell r="C724">
            <v>14460</v>
          </cell>
          <cell r="D724">
            <v>0.75419999999999998</v>
          </cell>
        </row>
        <row r="725">
          <cell r="C725">
            <v>14480</v>
          </cell>
          <cell r="D725">
            <v>0.75229999999999997</v>
          </cell>
        </row>
        <row r="726">
          <cell r="C726">
            <v>14500</v>
          </cell>
          <cell r="D726">
            <v>0.76519999999999999</v>
          </cell>
        </row>
        <row r="727">
          <cell r="C727">
            <v>14520</v>
          </cell>
          <cell r="D727">
            <v>0.77110000000000001</v>
          </cell>
        </row>
        <row r="728">
          <cell r="C728">
            <v>14540</v>
          </cell>
          <cell r="D728">
            <v>0.77549999999999997</v>
          </cell>
        </row>
        <row r="729">
          <cell r="C729">
            <v>14560</v>
          </cell>
          <cell r="D729">
            <v>0.78159999999999996</v>
          </cell>
        </row>
        <row r="730">
          <cell r="C730">
            <v>14580</v>
          </cell>
          <cell r="D730">
            <v>0.75829999999999997</v>
          </cell>
        </row>
        <row r="731">
          <cell r="C731">
            <v>14600</v>
          </cell>
          <cell r="D731">
            <v>0.74050000000000005</v>
          </cell>
        </row>
        <row r="732">
          <cell r="C732">
            <v>14620</v>
          </cell>
          <cell r="D732">
            <v>0.7742</v>
          </cell>
        </row>
        <row r="733">
          <cell r="C733">
            <v>14640</v>
          </cell>
          <cell r="D733">
            <v>0.80940000000000001</v>
          </cell>
        </row>
        <row r="734">
          <cell r="C734">
            <v>14660</v>
          </cell>
          <cell r="D734">
            <v>0.81220000000000003</v>
          </cell>
        </row>
        <row r="735">
          <cell r="C735">
            <v>14680</v>
          </cell>
          <cell r="D735">
            <v>0.74739999999999995</v>
          </cell>
        </row>
        <row r="736">
          <cell r="C736">
            <v>14700</v>
          </cell>
          <cell r="D736">
            <v>0.65</v>
          </cell>
        </row>
        <row r="737">
          <cell r="C737">
            <v>14720</v>
          </cell>
          <cell r="D737">
            <v>0.67730000000000001</v>
          </cell>
        </row>
        <row r="738">
          <cell r="C738">
            <v>14740</v>
          </cell>
          <cell r="D738">
            <v>0.68410000000000004</v>
          </cell>
        </row>
        <row r="739">
          <cell r="C739">
            <v>14760</v>
          </cell>
          <cell r="D739">
            <v>0.6885</v>
          </cell>
        </row>
        <row r="740">
          <cell r="C740">
            <v>14780</v>
          </cell>
          <cell r="D740">
            <v>0.71540000000000004</v>
          </cell>
        </row>
        <row r="741">
          <cell r="C741">
            <v>14800</v>
          </cell>
          <cell r="D741">
            <v>0.73409999999999997</v>
          </cell>
        </row>
        <row r="742">
          <cell r="C742">
            <v>14820</v>
          </cell>
          <cell r="D742">
            <v>0.78710000000000002</v>
          </cell>
        </row>
        <row r="743">
          <cell r="C743">
            <v>14840</v>
          </cell>
          <cell r="D743">
            <v>0.75319999999999998</v>
          </cell>
        </row>
        <row r="744">
          <cell r="C744">
            <v>14860</v>
          </cell>
          <cell r="D744">
            <v>0.75490000000000002</v>
          </cell>
        </row>
        <row r="745">
          <cell r="C745">
            <v>14880</v>
          </cell>
          <cell r="D745">
            <v>0.75339999999999996</v>
          </cell>
        </row>
        <row r="746">
          <cell r="C746">
            <v>14900</v>
          </cell>
          <cell r="D746">
            <v>0.76990000000000003</v>
          </cell>
        </row>
        <row r="747">
          <cell r="C747">
            <v>14920</v>
          </cell>
          <cell r="D747">
            <v>0.7873</v>
          </cell>
        </row>
        <row r="748">
          <cell r="C748">
            <v>14940</v>
          </cell>
          <cell r="D748">
            <v>0.79700000000000004</v>
          </cell>
        </row>
        <row r="749">
          <cell r="C749">
            <v>14960</v>
          </cell>
          <cell r="D749">
            <v>0.82269999999999999</v>
          </cell>
        </row>
        <row r="750">
          <cell r="C750">
            <v>14980</v>
          </cell>
          <cell r="D750">
            <v>0.66</v>
          </cell>
        </row>
        <row r="751">
          <cell r="C751">
            <v>15000</v>
          </cell>
          <cell r="D751">
            <v>0.79730000000000001</v>
          </cell>
        </row>
        <row r="752">
          <cell r="C752">
            <v>15020</v>
          </cell>
          <cell r="D752">
            <v>0.78859999999999997</v>
          </cell>
        </row>
        <row r="753">
          <cell r="C753">
            <v>15040</v>
          </cell>
          <cell r="D753">
            <v>0.77559999999999996</v>
          </cell>
        </row>
        <row r="754">
          <cell r="C754">
            <v>15060</v>
          </cell>
          <cell r="D754">
            <v>0.79879999999999995</v>
          </cell>
        </row>
        <row r="755">
          <cell r="C755">
            <v>15080</v>
          </cell>
          <cell r="D755">
            <v>0.75939999999999996</v>
          </cell>
        </row>
        <row r="756">
          <cell r="C756">
            <v>15100</v>
          </cell>
          <cell r="D756">
            <v>0.79759999999999998</v>
          </cell>
        </row>
        <row r="757">
          <cell r="C757">
            <v>15120</v>
          </cell>
          <cell r="D757">
            <v>0.76519999999999999</v>
          </cell>
        </row>
        <row r="758">
          <cell r="C758">
            <v>15140</v>
          </cell>
          <cell r="D758">
            <v>0.71040000000000003</v>
          </cell>
        </row>
        <row r="759">
          <cell r="C759">
            <v>15160</v>
          </cell>
          <cell r="D759">
            <v>0.73280000000000001</v>
          </cell>
        </row>
        <row r="760">
          <cell r="C760">
            <v>15180</v>
          </cell>
          <cell r="D760">
            <v>0.75139999999999996</v>
          </cell>
        </row>
        <row r="761">
          <cell r="C761">
            <v>15200</v>
          </cell>
          <cell r="D761">
            <v>0.75639999999999996</v>
          </cell>
        </row>
        <row r="762">
          <cell r="C762">
            <v>15220</v>
          </cell>
          <cell r="D762">
            <v>0.74080000000000001</v>
          </cell>
        </row>
        <row r="763">
          <cell r="C763">
            <v>15240</v>
          </cell>
          <cell r="D763">
            <v>0.70220000000000005</v>
          </cell>
        </row>
        <row r="764">
          <cell r="C764">
            <v>15260</v>
          </cell>
          <cell r="D764">
            <v>0.71430000000000005</v>
          </cell>
        </row>
        <row r="765">
          <cell r="C765">
            <v>15280</v>
          </cell>
          <cell r="D765">
            <v>0.71630000000000005</v>
          </cell>
        </row>
        <row r="766">
          <cell r="C766">
            <v>15300</v>
          </cell>
          <cell r="D766">
            <v>0.67510000000000003</v>
          </cell>
        </row>
        <row r="767">
          <cell r="C767">
            <v>15320</v>
          </cell>
          <cell r="D767">
            <v>0.69420000000000004</v>
          </cell>
        </row>
        <row r="768">
          <cell r="C768">
            <v>15340</v>
          </cell>
          <cell r="D768">
            <v>0.70140000000000002</v>
          </cell>
        </row>
        <row r="769">
          <cell r="C769">
            <v>15360</v>
          </cell>
          <cell r="D769">
            <v>0.72319999999999995</v>
          </cell>
        </row>
        <row r="770">
          <cell r="C770">
            <v>15380</v>
          </cell>
          <cell r="D770">
            <v>0.71260000000000001</v>
          </cell>
        </row>
        <row r="771">
          <cell r="C771">
            <v>15400</v>
          </cell>
          <cell r="D771">
            <v>0.74219999999999997</v>
          </cell>
        </row>
        <row r="772">
          <cell r="C772">
            <v>15420</v>
          </cell>
          <cell r="D772">
            <v>0.71099999999999997</v>
          </cell>
        </row>
        <row r="773">
          <cell r="C773">
            <v>15440</v>
          </cell>
          <cell r="D773">
            <v>0.70779999999999998</v>
          </cell>
        </row>
        <row r="774">
          <cell r="C774">
            <v>15460</v>
          </cell>
          <cell r="D774">
            <v>0.69750000000000001</v>
          </cell>
        </row>
        <row r="775">
          <cell r="C775">
            <v>15480</v>
          </cell>
          <cell r="D775">
            <v>0.66490000000000005</v>
          </cell>
        </row>
        <row r="776">
          <cell r="C776">
            <v>15500</v>
          </cell>
          <cell r="D776">
            <v>0.64859999999999995</v>
          </cell>
        </row>
        <row r="777">
          <cell r="C777">
            <v>15520</v>
          </cell>
          <cell r="D777">
            <v>0.68169999999999997</v>
          </cell>
        </row>
        <row r="778">
          <cell r="C778">
            <v>15540</v>
          </cell>
          <cell r="D778">
            <v>0.6986</v>
          </cell>
        </row>
        <row r="779">
          <cell r="C779">
            <v>15560</v>
          </cell>
          <cell r="D779">
            <v>0.6986</v>
          </cell>
        </row>
        <row r="780">
          <cell r="C780">
            <v>15580</v>
          </cell>
          <cell r="D780">
            <v>0.71930000000000005</v>
          </cell>
        </row>
        <row r="781">
          <cell r="C781">
            <v>15600</v>
          </cell>
          <cell r="D781">
            <v>0.73829999999999996</v>
          </cell>
        </row>
        <row r="782">
          <cell r="C782">
            <v>15620</v>
          </cell>
          <cell r="D782">
            <v>0.74070000000000003</v>
          </cell>
        </row>
        <row r="783">
          <cell r="C783">
            <v>15640</v>
          </cell>
          <cell r="D783">
            <v>0.67490000000000006</v>
          </cell>
        </row>
        <row r="784">
          <cell r="C784">
            <v>15660</v>
          </cell>
          <cell r="D784">
            <v>0.69499999999999995</v>
          </cell>
        </row>
        <row r="785">
          <cell r="C785">
            <v>15680</v>
          </cell>
          <cell r="D785">
            <v>0.69920000000000004</v>
          </cell>
        </row>
        <row r="786">
          <cell r="C786">
            <v>15700</v>
          </cell>
          <cell r="D786">
            <v>0.70479999999999998</v>
          </cell>
        </row>
        <row r="787">
          <cell r="C787">
            <v>15720</v>
          </cell>
          <cell r="D787">
            <v>0.70079999999999998</v>
          </cell>
        </row>
        <row r="788">
          <cell r="C788">
            <v>15740</v>
          </cell>
          <cell r="D788">
            <v>0.67190000000000005</v>
          </cell>
        </row>
        <row r="789">
          <cell r="C789">
            <v>15760</v>
          </cell>
          <cell r="D789">
            <v>0.69169999999999998</v>
          </cell>
        </row>
        <row r="790">
          <cell r="C790">
            <v>15780</v>
          </cell>
          <cell r="D790">
            <v>0.7097</v>
          </cell>
        </row>
        <row r="791">
          <cell r="C791">
            <v>15800</v>
          </cell>
          <cell r="D791">
            <v>0.69379999999999997</v>
          </cell>
        </row>
        <row r="792">
          <cell r="C792">
            <v>15820</v>
          </cell>
          <cell r="D792">
            <v>0.73340000000000005</v>
          </cell>
        </row>
        <row r="793">
          <cell r="C793">
            <v>15840</v>
          </cell>
          <cell r="D793">
            <v>0.68169999999999997</v>
          </cell>
        </row>
        <row r="794">
          <cell r="C794">
            <v>15860</v>
          </cell>
          <cell r="D794">
            <v>0.67889999999999995</v>
          </cell>
        </row>
        <row r="795">
          <cell r="C795">
            <v>15880</v>
          </cell>
          <cell r="D795">
            <v>0.70409999999999995</v>
          </cell>
        </row>
        <row r="796">
          <cell r="C796">
            <v>15900</v>
          </cell>
          <cell r="D796">
            <v>0.73850000000000005</v>
          </cell>
        </row>
        <row r="797">
          <cell r="C797">
            <v>15920</v>
          </cell>
          <cell r="D797">
            <v>0.71160000000000001</v>
          </cell>
        </row>
        <row r="798">
          <cell r="C798">
            <v>15940</v>
          </cell>
          <cell r="D798">
            <v>0.7409</v>
          </cell>
        </row>
        <row r="799">
          <cell r="C799">
            <v>15960</v>
          </cell>
          <cell r="D799">
            <v>0.71799999999999997</v>
          </cell>
        </row>
        <row r="800">
          <cell r="C800">
            <v>15980</v>
          </cell>
          <cell r="D800">
            <v>0.70469999999999999</v>
          </cell>
        </row>
        <row r="801">
          <cell r="C801">
            <v>16000</v>
          </cell>
          <cell r="D801">
            <v>0.71960000000000002</v>
          </cell>
        </row>
        <row r="802">
          <cell r="C802">
            <v>16020</v>
          </cell>
          <cell r="D802">
            <v>0.73599999999999999</v>
          </cell>
        </row>
        <row r="803">
          <cell r="C803">
            <v>16040</v>
          </cell>
          <cell r="D803">
            <v>0.75919999999999999</v>
          </cell>
        </row>
        <row r="804">
          <cell r="C804">
            <v>16060</v>
          </cell>
          <cell r="D804">
            <v>0.76190000000000002</v>
          </cell>
        </row>
        <row r="805">
          <cell r="C805">
            <v>16080</v>
          </cell>
          <cell r="D805">
            <v>0.71450000000000002</v>
          </cell>
        </row>
        <row r="806">
          <cell r="C806">
            <v>16100</v>
          </cell>
          <cell r="D806">
            <v>0.73550000000000004</v>
          </cell>
        </row>
        <row r="807">
          <cell r="C807">
            <v>16120</v>
          </cell>
          <cell r="D807">
            <v>0.69850000000000001</v>
          </cell>
        </row>
        <row r="808">
          <cell r="C808">
            <v>16140</v>
          </cell>
          <cell r="D808">
            <v>0.68679999999999997</v>
          </cell>
        </row>
        <row r="809">
          <cell r="C809">
            <v>16160</v>
          </cell>
          <cell r="D809">
            <v>0.62050000000000005</v>
          </cell>
        </row>
        <row r="810">
          <cell r="C810">
            <v>16180</v>
          </cell>
          <cell r="D810">
            <v>0.63800000000000001</v>
          </cell>
        </row>
        <row r="811">
          <cell r="C811">
            <v>16200</v>
          </cell>
          <cell r="D811">
            <v>0.64649999999999996</v>
          </cell>
        </row>
        <row r="812">
          <cell r="C812">
            <v>16220</v>
          </cell>
          <cell r="D812">
            <v>0.55720000000000003</v>
          </cell>
        </row>
        <row r="813">
          <cell r="C813">
            <v>16240</v>
          </cell>
          <cell r="D813">
            <v>0.64080000000000004</v>
          </cell>
        </row>
        <row r="814">
          <cell r="C814">
            <v>16260</v>
          </cell>
          <cell r="D814">
            <v>0.63970000000000005</v>
          </cell>
        </row>
        <row r="815">
          <cell r="C815">
            <v>16280</v>
          </cell>
          <cell r="D815">
            <v>0.66559999999999997</v>
          </cell>
        </row>
        <row r="816">
          <cell r="C816">
            <v>16300</v>
          </cell>
          <cell r="D816">
            <v>0.66369999999999996</v>
          </cell>
        </row>
        <row r="817">
          <cell r="C817">
            <v>16320</v>
          </cell>
          <cell r="D817">
            <v>0.64080000000000004</v>
          </cell>
        </row>
        <row r="818">
          <cell r="C818">
            <v>16340</v>
          </cell>
          <cell r="D818">
            <v>0.68710000000000004</v>
          </cell>
        </row>
        <row r="819">
          <cell r="C819">
            <v>16360</v>
          </cell>
          <cell r="D819">
            <v>0.62180000000000002</v>
          </cell>
        </row>
        <row r="820">
          <cell r="C820">
            <v>16380</v>
          </cell>
          <cell r="D820">
            <v>0.65249999999999997</v>
          </cell>
        </row>
        <row r="821">
          <cell r="C821">
            <v>16400</v>
          </cell>
          <cell r="D821">
            <v>0.70250000000000001</v>
          </cell>
        </row>
        <row r="822">
          <cell r="C822">
            <v>16420</v>
          </cell>
          <cell r="D822">
            <v>0.67789999999999995</v>
          </cell>
        </row>
        <row r="823">
          <cell r="C823">
            <v>16440</v>
          </cell>
          <cell r="D823">
            <v>0.65090000000000003</v>
          </cell>
        </row>
        <row r="824">
          <cell r="C824">
            <v>16460</v>
          </cell>
          <cell r="D824">
            <v>0.65149999999999997</v>
          </cell>
        </row>
        <row r="825">
          <cell r="C825">
            <v>16480</v>
          </cell>
          <cell r="D825">
            <v>0.67559999999999998</v>
          </cell>
        </row>
        <row r="826">
          <cell r="C826">
            <v>16500</v>
          </cell>
          <cell r="D826">
            <v>0.69440000000000002</v>
          </cell>
        </row>
        <row r="827">
          <cell r="C827">
            <v>16520</v>
          </cell>
          <cell r="D827">
            <v>0.6744</v>
          </cell>
        </row>
        <row r="828">
          <cell r="C828">
            <v>16540</v>
          </cell>
          <cell r="D828">
            <v>0.69479999999999997</v>
          </cell>
        </row>
        <row r="829">
          <cell r="C829">
            <v>16560</v>
          </cell>
          <cell r="D829">
            <v>0.68500000000000005</v>
          </cell>
        </row>
        <row r="830">
          <cell r="C830">
            <v>16580</v>
          </cell>
          <cell r="D830">
            <v>0.69910000000000005</v>
          </cell>
        </row>
        <row r="831">
          <cell r="C831">
            <v>16600</v>
          </cell>
          <cell r="D831">
            <v>0.73380000000000001</v>
          </cell>
        </row>
        <row r="832">
          <cell r="C832">
            <v>16620</v>
          </cell>
          <cell r="D832">
            <v>0.71950000000000003</v>
          </cell>
        </row>
        <row r="833">
          <cell r="C833">
            <v>16640</v>
          </cell>
          <cell r="D833">
            <v>0.73540000000000005</v>
          </cell>
        </row>
        <row r="834">
          <cell r="C834">
            <v>16660</v>
          </cell>
          <cell r="D834">
            <v>0.73360000000000003</v>
          </cell>
        </row>
        <row r="835">
          <cell r="C835">
            <v>16680</v>
          </cell>
          <cell r="D835">
            <v>0.74160000000000004</v>
          </cell>
        </row>
        <row r="836">
          <cell r="C836">
            <v>16700</v>
          </cell>
          <cell r="D836">
            <v>0.7349</v>
          </cell>
        </row>
        <row r="837">
          <cell r="C837">
            <v>16720</v>
          </cell>
          <cell r="D837">
            <v>0.73509999999999998</v>
          </cell>
        </row>
        <row r="838">
          <cell r="C838">
            <v>16740</v>
          </cell>
          <cell r="D838">
            <v>0.72819999999999996</v>
          </cell>
        </row>
        <row r="839">
          <cell r="C839">
            <v>16760</v>
          </cell>
          <cell r="D839">
            <v>0.70930000000000004</v>
          </cell>
        </row>
        <row r="840">
          <cell r="C840">
            <v>16780</v>
          </cell>
          <cell r="D840">
            <v>0.7127</v>
          </cell>
        </row>
        <row r="841">
          <cell r="C841">
            <v>16800</v>
          </cell>
          <cell r="D841">
            <v>0.73519999999999996</v>
          </cell>
        </row>
        <row r="842">
          <cell r="C842">
            <v>16820</v>
          </cell>
          <cell r="D842">
            <v>0.70789999999999997</v>
          </cell>
        </row>
        <row r="843">
          <cell r="C843">
            <v>16840</v>
          </cell>
          <cell r="D843">
            <v>0.6875</v>
          </cell>
        </row>
        <row r="844">
          <cell r="C844">
            <v>16860</v>
          </cell>
          <cell r="D844">
            <v>0.66910000000000003</v>
          </cell>
        </row>
        <row r="845">
          <cell r="C845">
            <v>16880</v>
          </cell>
          <cell r="D845">
            <v>0.69789999999999996</v>
          </cell>
        </row>
        <row r="846">
          <cell r="C846">
            <v>16900</v>
          </cell>
          <cell r="D846">
            <v>0.65969999999999995</v>
          </cell>
        </row>
        <row r="847">
          <cell r="C847">
            <v>16920</v>
          </cell>
          <cell r="D847">
            <v>0.67530000000000001</v>
          </cell>
        </row>
        <row r="848">
          <cell r="C848">
            <v>16940</v>
          </cell>
          <cell r="D848">
            <v>0.68869999999999998</v>
          </cell>
        </row>
        <row r="849">
          <cell r="C849">
            <v>16960</v>
          </cell>
          <cell r="D849">
            <v>0.66769999999999996</v>
          </cell>
        </row>
        <row r="850">
          <cell r="C850">
            <v>16980</v>
          </cell>
          <cell r="D850">
            <v>0.69540000000000002</v>
          </cell>
        </row>
        <row r="851">
          <cell r="C851">
            <v>17000</v>
          </cell>
          <cell r="D851">
            <v>0.63770000000000004</v>
          </cell>
        </row>
        <row r="852">
          <cell r="C852">
            <v>17020</v>
          </cell>
          <cell r="D852">
            <v>0.66500000000000004</v>
          </cell>
        </row>
        <row r="853">
          <cell r="C853">
            <v>17040</v>
          </cell>
          <cell r="D853">
            <v>0.66549999999999998</v>
          </cell>
        </row>
        <row r="854">
          <cell r="C854">
            <v>17060</v>
          </cell>
          <cell r="D854">
            <v>0.64529999999999998</v>
          </cell>
        </row>
        <row r="855">
          <cell r="C855">
            <v>17080</v>
          </cell>
          <cell r="D855">
            <v>0.69320000000000004</v>
          </cell>
        </row>
        <row r="856">
          <cell r="C856">
            <v>17100</v>
          </cell>
          <cell r="D856">
            <v>0.66749999999999998</v>
          </cell>
        </row>
        <row r="857">
          <cell r="C857">
            <v>17120</v>
          </cell>
          <cell r="D857">
            <v>0.63770000000000004</v>
          </cell>
        </row>
        <row r="858">
          <cell r="C858">
            <v>17140</v>
          </cell>
          <cell r="D858">
            <v>0.66549999999999998</v>
          </cell>
        </row>
        <row r="859">
          <cell r="C859">
            <v>17160</v>
          </cell>
          <cell r="D859">
            <v>0.65110000000000001</v>
          </cell>
        </row>
        <row r="860">
          <cell r="C860">
            <v>17180</v>
          </cell>
          <cell r="D860">
            <v>0.65700000000000003</v>
          </cell>
        </row>
        <row r="861">
          <cell r="C861">
            <v>17200</v>
          </cell>
          <cell r="D861">
            <v>0.67279999999999995</v>
          </cell>
        </row>
        <row r="862">
          <cell r="C862">
            <v>17220</v>
          </cell>
          <cell r="D862">
            <v>0.62129999999999996</v>
          </cell>
        </row>
        <row r="863">
          <cell r="C863">
            <v>17240</v>
          </cell>
          <cell r="D863">
            <v>0.63119999999999998</v>
          </cell>
        </row>
        <row r="864">
          <cell r="C864">
            <v>17260</v>
          </cell>
          <cell r="D864">
            <v>0.65910000000000002</v>
          </cell>
        </row>
        <row r="865">
          <cell r="C865">
            <v>17280</v>
          </cell>
          <cell r="D865">
            <v>0.63339999999999996</v>
          </cell>
        </row>
        <row r="866">
          <cell r="C866">
            <v>17300</v>
          </cell>
          <cell r="D866">
            <v>0.66590000000000005</v>
          </cell>
        </row>
        <row r="867">
          <cell r="C867">
            <v>17320</v>
          </cell>
          <cell r="D867">
            <v>0.65590000000000004</v>
          </cell>
        </row>
        <row r="868">
          <cell r="C868">
            <v>17340</v>
          </cell>
          <cell r="D868">
            <v>0.65739999999999998</v>
          </cell>
        </row>
        <row r="869">
          <cell r="C869">
            <v>17360</v>
          </cell>
          <cell r="D869">
            <v>0.71970000000000001</v>
          </cell>
        </row>
        <row r="870">
          <cell r="C870">
            <v>17380</v>
          </cell>
          <cell r="D870">
            <v>0.70840000000000003</v>
          </cell>
        </row>
        <row r="871">
          <cell r="C871">
            <v>17400</v>
          </cell>
          <cell r="D871">
            <v>0.67859999999999998</v>
          </cell>
        </row>
        <row r="872">
          <cell r="C872">
            <v>17420</v>
          </cell>
          <cell r="D872">
            <v>0.72819999999999996</v>
          </cell>
        </row>
        <row r="873">
          <cell r="C873">
            <v>17440</v>
          </cell>
          <cell r="D873">
            <v>0.7177</v>
          </cell>
        </row>
        <row r="874">
          <cell r="C874">
            <v>17460</v>
          </cell>
          <cell r="D874">
            <v>0.67989999999999995</v>
          </cell>
        </row>
        <row r="875">
          <cell r="C875">
            <v>17480</v>
          </cell>
          <cell r="D875">
            <v>0.68940000000000001</v>
          </cell>
        </row>
        <row r="876">
          <cell r="C876">
            <v>17500</v>
          </cell>
          <cell r="D876">
            <v>0.6986</v>
          </cell>
        </row>
        <row r="877">
          <cell r="C877">
            <v>17520</v>
          </cell>
          <cell r="D877">
            <v>0.67259999999999998</v>
          </cell>
        </row>
        <row r="878">
          <cell r="C878">
            <v>17540</v>
          </cell>
          <cell r="D878">
            <v>0.65249999999999997</v>
          </cell>
        </row>
        <row r="879">
          <cell r="C879">
            <v>17560</v>
          </cell>
          <cell r="D879">
            <v>0.67589999999999995</v>
          </cell>
        </row>
        <row r="880">
          <cell r="C880">
            <v>17580</v>
          </cell>
          <cell r="D880">
            <v>0.68679999999999997</v>
          </cell>
        </row>
        <row r="881">
          <cell r="C881">
            <v>17600</v>
          </cell>
          <cell r="D881">
            <v>0.67749999999999999</v>
          </cell>
        </row>
        <row r="882">
          <cell r="C882">
            <v>17620</v>
          </cell>
          <cell r="D882">
            <v>0.67889999999999995</v>
          </cell>
        </row>
        <row r="883">
          <cell r="C883">
            <v>17640</v>
          </cell>
          <cell r="D883">
            <v>0.70099999999999996</v>
          </cell>
        </row>
        <row r="884">
          <cell r="C884">
            <v>17660</v>
          </cell>
          <cell r="D884">
            <v>0.68979999999999997</v>
          </cell>
        </row>
        <row r="885">
          <cell r="C885">
            <v>17680</v>
          </cell>
          <cell r="D885">
            <v>0.6986</v>
          </cell>
        </row>
        <row r="886">
          <cell r="C886">
            <v>17700</v>
          </cell>
          <cell r="D886">
            <v>0.69</v>
          </cell>
        </row>
        <row r="887">
          <cell r="C887">
            <v>17720</v>
          </cell>
          <cell r="D887">
            <v>0.69979999999999998</v>
          </cell>
        </row>
        <row r="888">
          <cell r="C888">
            <v>17740</v>
          </cell>
          <cell r="D888">
            <v>0.73089999999999999</v>
          </cell>
        </row>
        <row r="889">
          <cell r="C889">
            <v>17760</v>
          </cell>
          <cell r="D889">
            <v>0.73329999999999995</v>
          </cell>
        </row>
        <row r="890">
          <cell r="C890">
            <v>17780</v>
          </cell>
          <cell r="D890">
            <v>0.74560000000000004</v>
          </cell>
        </row>
        <row r="891">
          <cell r="C891">
            <v>17800</v>
          </cell>
          <cell r="D891">
            <v>0.73629999999999995</v>
          </cell>
        </row>
        <row r="892">
          <cell r="C892">
            <v>17820</v>
          </cell>
          <cell r="D892">
            <v>0.74560000000000004</v>
          </cell>
        </row>
        <row r="893">
          <cell r="C893">
            <v>17840</v>
          </cell>
          <cell r="D893">
            <v>0.71789999999999998</v>
          </cell>
        </row>
        <row r="894">
          <cell r="C894">
            <v>17860</v>
          </cell>
          <cell r="D894">
            <v>0.69099999999999995</v>
          </cell>
        </row>
        <row r="895">
          <cell r="C895">
            <v>17880</v>
          </cell>
          <cell r="D895">
            <v>0.69410000000000005</v>
          </cell>
        </row>
        <row r="896">
          <cell r="C896">
            <v>17900</v>
          </cell>
          <cell r="D896">
            <v>0.70440000000000003</v>
          </cell>
        </row>
        <row r="897">
          <cell r="C897">
            <v>17920</v>
          </cell>
          <cell r="D897">
            <v>0.67330000000000001</v>
          </cell>
        </row>
        <row r="898">
          <cell r="C898">
            <v>17940</v>
          </cell>
          <cell r="D898">
            <v>0.70620000000000005</v>
          </cell>
        </row>
        <row r="899">
          <cell r="C899">
            <v>17960</v>
          </cell>
          <cell r="D899">
            <v>0.59750000000000003</v>
          </cell>
        </row>
        <row r="900">
          <cell r="C900">
            <v>17980</v>
          </cell>
          <cell r="D900">
            <v>0.68030000000000002</v>
          </cell>
        </row>
        <row r="901">
          <cell r="C901">
            <v>18000</v>
          </cell>
          <cell r="D901">
            <v>0.69099999999999995</v>
          </cell>
        </row>
        <row r="902">
          <cell r="C902">
            <v>18020</v>
          </cell>
          <cell r="D902">
            <v>0.67679999999999996</v>
          </cell>
        </row>
        <row r="903">
          <cell r="C903">
            <v>18040</v>
          </cell>
          <cell r="D903">
            <v>0.62890000000000001</v>
          </cell>
        </row>
        <row r="904">
          <cell r="C904">
            <v>18060</v>
          </cell>
          <cell r="D904">
            <v>0.68340000000000001</v>
          </cell>
        </row>
        <row r="905">
          <cell r="C905">
            <v>18080</v>
          </cell>
          <cell r="D905">
            <v>0.67200000000000004</v>
          </cell>
        </row>
        <row r="906">
          <cell r="C906">
            <v>18100</v>
          </cell>
          <cell r="D906">
            <v>0.67669999999999997</v>
          </cell>
        </row>
        <row r="907">
          <cell r="C907">
            <v>18120</v>
          </cell>
          <cell r="D907">
            <v>0.73160000000000003</v>
          </cell>
        </row>
        <row r="908">
          <cell r="C908">
            <v>18140</v>
          </cell>
          <cell r="D908">
            <v>0.72819999999999996</v>
          </cell>
        </row>
        <row r="909">
          <cell r="C909">
            <v>18160</v>
          </cell>
          <cell r="D909">
            <v>0.8014</v>
          </cell>
        </row>
        <row r="910">
          <cell r="C910">
            <v>18180</v>
          </cell>
          <cell r="D910">
            <v>0.8014</v>
          </cell>
        </row>
        <row r="911">
          <cell r="C911">
            <v>18200</v>
          </cell>
          <cell r="D911">
            <v>0.67169999999999996</v>
          </cell>
        </row>
        <row r="912">
          <cell r="C912">
            <v>18220</v>
          </cell>
          <cell r="D912">
            <v>0.70860000000000001</v>
          </cell>
        </row>
        <row r="913">
          <cell r="C913">
            <v>18240</v>
          </cell>
          <cell r="D913">
            <v>0.65510000000000002</v>
          </cell>
        </row>
        <row r="914">
          <cell r="C914">
            <v>18260</v>
          </cell>
          <cell r="D914">
            <v>0.67379999999999995</v>
          </cell>
        </row>
        <row r="915">
          <cell r="C915">
            <v>18280</v>
          </cell>
          <cell r="D915">
            <v>0.65639999999999998</v>
          </cell>
        </row>
        <row r="916">
          <cell r="C916">
            <v>18300</v>
          </cell>
          <cell r="D916">
            <v>0.67759999999999998</v>
          </cell>
        </row>
        <row r="917">
          <cell r="C917">
            <v>18320</v>
          </cell>
          <cell r="D917">
            <v>0.67169999999999996</v>
          </cell>
        </row>
        <row r="918">
          <cell r="C918">
            <v>18340</v>
          </cell>
          <cell r="D918">
            <v>0.68030000000000002</v>
          </cell>
        </row>
        <row r="919">
          <cell r="C919">
            <v>18360</v>
          </cell>
          <cell r="D919">
            <v>0.68730000000000002</v>
          </cell>
        </row>
        <row r="920">
          <cell r="C920">
            <v>18380</v>
          </cell>
          <cell r="D920">
            <v>0.72640000000000005</v>
          </cell>
        </row>
        <row r="921">
          <cell r="C921">
            <v>18400</v>
          </cell>
          <cell r="D921">
            <v>0.68769999999999998</v>
          </cell>
        </row>
        <row r="922">
          <cell r="C922">
            <v>18420</v>
          </cell>
          <cell r="D922">
            <v>0.68730000000000002</v>
          </cell>
        </row>
        <row r="923">
          <cell r="C923">
            <v>18440</v>
          </cell>
          <cell r="D923">
            <v>0.69530000000000003</v>
          </cell>
        </row>
        <row r="924">
          <cell r="C924">
            <v>18460</v>
          </cell>
          <cell r="D924">
            <v>0.73760000000000003</v>
          </cell>
        </row>
        <row r="925">
          <cell r="C925">
            <v>18480</v>
          </cell>
          <cell r="D925">
            <v>0.73819999999999997</v>
          </cell>
        </row>
        <row r="926">
          <cell r="C926">
            <v>18500</v>
          </cell>
          <cell r="D926">
            <v>0.76500000000000001</v>
          </cell>
        </row>
        <row r="927">
          <cell r="C927">
            <v>18520</v>
          </cell>
          <cell r="D927">
            <v>0.7399</v>
          </cell>
        </row>
        <row r="928">
          <cell r="C928">
            <v>18540</v>
          </cell>
          <cell r="D928">
            <v>0.7621</v>
          </cell>
        </row>
        <row r="929">
          <cell r="C929">
            <v>18560</v>
          </cell>
          <cell r="D929">
            <v>0.77380000000000004</v>
          </cell>
        </row>
        <row r="930">
          <cell r="C930">
            <v>18580</v>
          </cell>
          <cell r="D930">
            <v>0.7298</v>
          </cell>
        </row>
        <row r="931">
          <cell r="C931">
            <v>18600</v>
          </cell>
          <cell r="D931">
            <v>0.72030000000000005</v>
          </cell>
        </row>
        <row r="932">
          <cell r="C932">
            <v>18620</v>
          </cell>
          <cell r="D932">
            <v>0.68640000000000001</v>
          </cell>
        </row>
        <row r="933">
          <cell r="C933">
            <v>18640</v>
          </cell>
          <cell r="D933">
            <v>0.66930000000000001</v>
          </cell>
        </row>
        <row r="934">
          <cell r="C934">
            <v>18660</v>
          </cell>
          <cell r="D934">
            <v>0.67259999999999998</v>
          </cell>
        </row>
        <row r="935">
          <cell r="C935">
            <v>18680</v>
          </cell>
          <cell r="D935">
            <v>0.66800000000000004</v>
          </cell>
        </row>
        <row r="936">
          <cell r="C936">
            <v>18700</v>
          </cell>
          <cell r="D936">
            <v>0.67320000000000002</v>
          </cell>
        </row>
        <row r="937">
          <cell r="C937">
            <v>18720</v>
          </cell>
          <cell r="D937">
            <v>0.64990000000000003</v>
          </cell>
        </row>
        <row r="938">
          <cell r="C938">
            <v>18740</v>
          </cell>
          <cell r="D938">
            <v>0.69030000000000002</v>
          </cell>
        </row>
        <row r="939">
          <cell r="C939">
            <v>18760</v>
          </cell>
          <cell r="D939">
            <v>0.69940000000000002</v>
          </cell>
        </row>
        <row r="940">
          <cell r="C940">
            <v>18780</v>
          </cell>
          <cell r="D940">
            <v>0.64829999999999999</v>
          </cell>
        </row>
        <row r="941">
          <cell r="C941">
            <v>18800</v>
          </cell>
          <cell r="D941">
            <v>0.70440000000000003</v>
          </cell>
        </row>
        <row r="942">
          <cell r="C942">
            <v>18820</v>
          </cell>
          <cell r="D942">
            <v>0.65859999999999996</v>
          </cell>
        </row>
        <row r="943">
          <cell r="C943">
            <v>18840</v>
          </cell>
          <cell r="D943">
            <v>0.69079999999999997</v>
          </cell>
        </row>
        <row r="944">
          <cell r="C944">
            <v>18860</v>
          </cell>
          <cell r="D944">
            <v>0.70189999999999997</v>
          </cell>
        </row>
        <row r="945">
          <cell r="C945">
            <v>18880</v>
          </cell>
          <cell r="D945">
            <v>0.60740000000000005</v>
          </cell>
        </row>
        <row r="946">
          <cell r="C946">
            <v>18900</v>
          </cell>
          <cell r="D946">
            <v>0.53610000000000002</v>
          </cell>
        </row>
        <row r="947">
          <cell r="C947">
            <v>18920</v>
          </cell>
          <cell r="D947">
            <v>0.59970000000000001</v>
          </cell>
        </row>
        <row r="948">
          <cell r="C948">
            <v>18940</v>
          </cell>
          <cell r="D948">
            <v>0.63900000000000001</v>
          </cell>
        </row>
        <row r="949">
          <cell r="C949">
            <v>18960</v>
          </cell>
          <cell r="D949">
            <v>0.67700000000000005</v>
          </cell>
        </row>
        <row r="950">
          <cell r="C950">
            <v>18980</v>
          </cell>
          <cell r="D950">
            <v>0.68859999999999999</v>
          </cell>
        </row>
        <row r="951">
          <cell r="C951">
            <v>19000</v>
          </cell>
          <cell r="D951">
            <v>0.70230000000000004</v>
          </cell>
        </row>
        <row r="952">
          <cell r="C952">
            <v>19020</v>
          </cell>
          <cell r="D952">
            <v>0.67710000000000004</v>
          </cell>
        </row>
        <row r="953">
          <cell r="C953">
            <v>19040</v>
          </cell>
          <cell r="D953">
            <v>0.56430000000000002</v>
          </cell>
        </row>
        <row r="954">
          <cell r="C954">
            <v>19060</v>
          </cell>
          <cell r="D954">
            <v>0.5514</v>
          </cell>
        </row>
        <row r="955">
          <cell r="C955">
            <v>19080</v>
          </cell>
          <cell r="D955">
            <v>0.53449999999999998</v>
          </cell>
        </row>
        <row r="956">
          <cell r="C956">
            <v>19100</v>
          </cell>
          <cell r="D956">
            <v>0.62990000000000002</v>
          </cell>
        </row>
        <row r="957">
          <cell r="C957">
            <v>19120</v>
          </cell>
          <cell r="D957">
            <v>0.72230000000000005</v>
          </cell>
        </row>
        <row r="958">
          <cell r="C958">
            <v>19140</v>
          </cell>
          <cell r="D958">
            <v>0.76629999999999998</v>
          </cell>
        </row>
        <row r="959">
          <cell r="C959">
            <v>19160</v>
          </cell>
          <cell r="D959">
            <v>0.71940000000000004</v>
          </cell>
        </row>
        <row r="960">
          <cell r="C960">
            <v>19180</v>
          </cell>
          <cell r="D960">
            <v>0.67689999999999995</v>
          </cell>
        </row>
        <row r="961">
          <cell r="C961">
            <v>19200</v>
          </cell>
          <cell r="D961">
            <v>0.67579999999999996</v>
          </cell>
        </row>
        <row r="962">
          <cell r="C962">
            <v>19220</v>
          </cell>
          <cell r="D962">
            <v>0.67290000000000005</v>
          </cell>
        </row>
        <row r="963">
          <cell r="C963">
            <v>19240</v>
          </cell>
          <cell r="D963">
            <v>0.71409999999999996</v>
          </cell>
        </row>
        <row r="964">
          <cell r="C964">
            <v>19260</v>
          </cell>
          <cell r="D964">
            <v>0.67459999999999998</v>
          </cell>
        </row>
        <row r="965">
          <cell r="C965">
            <v>19280</v>
          </cell>
          <cell r="D965">
            <v>0.69840000000000002</v>
          </cell>
        </row>
        <row r="966">
          <cell r="C966">
            <v>19300</v>
          </cell>
          <cell r="D966">
            <v>0.69189999999999996</v>
          </cell>
        </row>
        <row r="967">
          <cell r="C967">
            <v>19320</v>
          </cell>
          <cell r="D967">
            <v>0.66139999999999999</v>
          </cell>
        </row>
        <row r="968">
          <cell r="C968">
            <v>19340</v>
          </cell>
          <cell r="D968">
            <v>0.67169999999999996</v>
          </cell>
        </row>
        <row r="969">
          <cell r="C969">
            <v>19360</v>
          </cell>
          <cell r="D969">
            <v>0.70130000000000003</v>
          </cell>
        </row>
        <row r="970">
          <cell r="C970">
            <v>19380</v>
          </cell>
          <cell r="D970">
            <v>0.68179999999999996</v>
          </cell>
        </row>
        <row r="971">
          <cell r="C971">
            <v>19400</v>
          </cell>
          <cell r="D971">
            <v>0.69179999999999997</v>
          </cell>
        </row>
        <row r="972">
          <cell r="C972">
            <v>19420</v>
          </cell>
          <cell r="D972">
            <v>0.70430000000000004</v>
          </cell>
        </row>
        <row r="973">
          <cell r="C973">
            <v>19440</v>
          </cell>
          <cell r="D973">
            <v>0.69710000000000005</v>
          </cell>
        </row>
        <row r="974">
          <cell r="C974">
            <v>19460</v>
          </cell>
          <cell r="D974">
            <v>0.67549999999999999</v>
          </cell>
        </row>
        <row r="975">
          <cell r="C975">
            <v>19480</v>
          </cell>
          <cell r="D975">
            <v>0.70399999999999996</v>
          </cell>
        </row>
        <row r="976">
          <cell r="C976">
            <v>19500</v>
          </cell>
          <cell r="D976">
            <v>0.69220000000000004</v>
          </cell>
        </row>
        <row r="977">
          <cell r="C977">
            <v>19520</v>
          </cell>
          <cell r="D977">
            <v>0.7167</v>
          </cell>
        </row>
        <row r="978">
          <cell r="C978">
            <v>19540</v>
          </cell>
          <cell r="D978">
            <v>0.70699999999999996</v>
          </cell>
        </row>
        <row r="979">
          <cell r="C979">
            <v>19560</v>
          </cell>
          <cell r="D979">
            <v>0.69650000000000001</v>
          </cell>
        </row>
        <row r="980">
          <cell r="C980">
            <v>19580</v>
          </cell>
          <cell r="D980">
            <v>0.69740000000000002</v>
          </cell>
        </row>
        <row r="981">
          <cell r="C981">
            <v>19600</v>
          </cell>
          <cell r="D981">
            <v>0.68410000000000004</v>
          </cell>
        </row>
        <row r="982">
          <cell r="C982">
            <v>19620</v>
          </cell>
          <cell r="D982">
            <v>0.68130000000000002</v>
          </cell>
        </row>
        <row r="983">
          <cell r="C983">
            <v>19640</v>
          </cell>
          <cell r="D983">
            <v>0.65939999999999999</v>
          </cell>
        </row>
        <row r="984">
          <cell r="C984">
            <v>19660</v>
          </cell>
          <cell r="D984">
            <v>0.70650000000000002</v>
          </cell>
        </row>
        <row r="985">
          <cell r="C985">
            <v>19680</v>
          </cell>
          <cell r="D985">
            <v>0.73740000000000006</v>
          </cell>
        </row>
        <row r="986">
          <cell r="C986">
            <v>19700</v>
          </cell>
          <cell r="D986">
            <v>0.68740000000000001</v>
          </cell>
        </row>
        <row r="987">
          <cell r="C987">
            <v>19720</v>
          </cell>
          <cell r="D987">
            <v>0.75409999999999999</v>
          </cell>
        </row>
        <row r="988">
          <cell r="C988">
            <v>19740</v>
          </cell>
          <cell r="D988">
            <v>0.70820000000000005</v>
          </cell>
        </row>
        <row r="989">
          <cell r="C989">
            <v>19760</v>
          </cell>
          <cell r="D989">
            <v>0.69399999999999995</v>
          </cell>
        </row>
        <row r="990">
          <cell r="C990">
            <v>19780</v>
          </cell>
          <cell r="D990">
            <v>0.66759999999999997</v>
          </cell>
        </row>
        <row r="991">
          <cell r="C991">
            <v>19800</v>
          </cell>
          <cell r="D991">
            <v>0.66459999999999997</v>
          </cell>
        </row>
        <row r="992">
          <cell r="C992">
            <v>19820</v>
          </cell>
          <cell r="D992">
            <v>0.63380000000000003</v>
          </cell>
        </row>
        <row r="993">
          <cell r="C993">
            <v>19840</v>
          </cell>
          <cell r="D993">
            <v>0.64290000000000003</v>
          </cell>
        </row>
        <row r="994">
          <cell r="C994">
            <v>19860</v>
          </cell>
          <cell r="D994">
            <v>0.62680000000000002</v>
          </cell>
        </row>
        <row r="995">
          <cell r="C995">
            <v>19880</v>
          </cell>
          <cell r="D995">
            <v>0.63800000000000001</v>
          </cell>
        </row>
        <row r="996">
          <cell r="C996">
            <v>19900</v>
          </cell>
          <cell r="D996">
            <v>0.6552</v>
          </cell>
        </row>
        <row r="997">
          <cell r="C997">
            <v>19920</v>
          </cell>
          <cell r="D997">
            <v>0.62609999999999999</v>
          </cell>
        </row>
        <row r="998">
          <cell r="C998">
            <v>19940</v>
          </cell>
          <cell r="D998">
            <v>0.62539999999999996</v>
          </cell>
        </row>
        <row r="999">
          <cell r="C999">
            <v>19960</v>
          </cell>
          <cell r="D999">
            <v>0.67379999999999995</v>
          </cell>
        </row>
        <row r="1000">
          <cell r="C1000">
            <v>19980</v>
          </cell>
          <cell r="D1000">
            <v>0.67130000000000001</v>
          </cell>
        </row>
        <row r="1001">
          <cell r="C1001">
            <v>20000</v>
          </cell>
          <cell r="D1001">
            <v>0.63070000000000004</v>
          </cell>
        </row>
        <row r="1002">
          <cell r="C1002">
            <v>20020</v>
          </cell>
          <cell r="D1002">
            <v>0.64359999999999995</v>
          </cell>
        </row>
        <row r="1003">
          <cell r="C1003">
            <v>20040</v>
          </cell>
          <cell r="D1003">
            <v>0.65869999999999995</v>
          </cell>
        </row>
        <row r="1004">
          <cell r="C1004">
            <v>20060</v>
          </cell>
          <cell r="D1004">
            <v>0.64370000000000005</v>
          </cell>
        </row>
        <row r="1005">
          <cell r="C1005">
            <v>20080</v>
          </cell>
          <cell r="D1005">
            <v>0.71009999999999995</v>
          </cell>
        </row>
        <row r="1006">
          <cell r="C1006">
            <v>20100</v>
          </cell>
          <cell r="D1006">
            <v>0.73670000000000002</v>
          </cell>
        </row>
        <row r="1007">
          <cell r="C1007">
            <v>20120</v>
          </cell>
          <cell r="D1007">
            <v>0.74019999999999997</v>
          </cell>
        </row>
        <row r="1008">
          <cell r="C1008">
            <v>20140</v>
          </cell>
          <cell r="D1008">
            <v>0.69810000000000005</v>
          </cell>
        </row>
        <row r="1009">
          <cell r="C1009">
            <v>20160</v>
          </cell>
          <cell r="D1009">
            <v>0.69940000000000002</v>
          </cell>
        </row>
        <row r="1010">
          <cell r="C1010">
            <v>20180</v>
          </cell>
          <cell r="D1010">
            <v>0.71389999999999998</v>
          </cell>
        </row>
        <row r="1011">
          <cell r="C1011">
            <v>20200</v>
          </cell>
          <cell r="D1011">
            <v>0.72870000000000001</v>
          </cell>
        </row>
        <row r="1012">
          <cell r="C1012">
            <v>20220</v>
          </cell>
          <cell r="D1012">
            <v>0.72319999999999995</v>
          </cell>
        </row>
        <row r="1013">
          <cell r="C1013">
            <v>20240</v>
          </cell>
          <cell r="D1013">
            <v>0.70830000000000004</v>
          </cell>
        </row>
        <row r="1014">
          <cell r="C1014">
            <v>20260</v>
          </cell>
          <cell r="D1014">
            <v>0.70179999999999998</v>
          </cell>
        </row>
        <row r="1015">
          <cell r="C1015">
            <v>20280</v>
          </cell>
          <cell r="D1015">
            <v>0.71660000000000001</v>
          </cell>
        </row>
        <row r="1016">
          <cell r="C1016">
            <v>20300</v>
          </cell>
          <cell r="D1016">
            <v>0.70840000000000003</v>
          </cell>
        </row>
        <row r="1017">
          <cell r="C1017">
            <v>20320</v>
          </cell>
          <cell r="D1017">
            <v>0.73450000000000004</v>
          </cell>
        </row>
        <row r="1018">
          <cell r="C1018">
            <v>20340</v>
          </cell>
          <cell r="D1018">
            <v>0.71889999999999998</v>
          </cell>
        </row>
        <row r="1019">
          <cell r="C1019">
            <v>20360</v>
          </cell>
          <cell r="D1019">
            <v>0.71579999999999999</v>
          </cell>
        </row>
        <row r="1020">
          <cell r="C1020">
            <v>20380</v>
          </cell>
          <cell r="D1020">
            <v>0.71699999999999997</v>
          </cell>
        </row>
        <row r="1021">
          <cell r="C1021">
            <v>20400</v>
          </cell>
          <cell r="D1021">
            <v>0.72599999999999998</v>
          </cell>
        </row>
        <row r="1022">
          <cell r="C1022">
            <v>20420</v>
          </cell>
          <cell r="D1022">
            <v>0.70279999999999998</v>
          </cell>
        </row>
        <row r="1023">
          <cell r="C1023">
            <v>20440</v>
          </cell>
          <cell r="D1023">
            <v>0.69830000000000003</v>
          </cell>
        </row>
        <row r="1024">
          <cell r="C1024">
            <v>20460</v>
          </cell>
          <cell r="D1024">
            <v>0.71089999999999998</v>
          </cell>
        </row>
        <row r="1025">
          <cell r="C1025">
            <v>20480</v>
          </cell>
          <cell r="D1025">
            <v>0.68469999999999998</v>
          </cell>
        </row>
        <row r="1026">
          <cell r="C1026">
            <v>20500</v>
          </cell>
          <cell r="D1026">
            <v>0.66839999999999999</v>
          </cell>
        </row>
        <row r="1027">
          <cell r="C1027">
            <v>20520</v>
          </cell>
          <cell r="D1027">
            <v>0.68820000000000003</v>
          </cell>
        </row>
        <row r="1028">
          <cell r="C1028">
            <v>20540</v>
          </cell>
          <cell r="D1028">
            <v>0.67059999999999997</v>
          </cell>
        </row>
        <row r="1029">
          <cell r="C1029">
            <v>20560</v>
          </cell>
          <cell r="D1029">
            <v>0.6593</v>
          </cell>
        </row>
        <row r="1030">
          <cell r="C1030">
            <v>20580</v>
          </cell>
          <cell r="D1030">
            <v>0.65149999999999997</v>
          </cell>
        </row>
        <row r="1031">
          <cell r="C1031">
            <v>20600</v>
          </cell>
          <cell r="D1031">
            <v>0.65669999999999995</v>
          </cell>
        </row>
        <row r="1032">
          <cell r="C1032">
            <v>20620</v>
          </cell>
          <cell r="D1032">
            <v>0.65469999999999995</v>
          </cell>
        </row>
        <row r="1033">
          <cell r="C1033">
            <v>20640</v>
          </cell>
          <cell r="D1033">
            <v>0.6754</v>
          </cell>
        </row>
        <row r="1034">
          <cell r="C1034">
            <v>20660</v>
          </cell>
          <cell r="D1034">
            <v>0.67030000000000001</v>
          </cell>
        </row>
        <row r="1035">
          <cell r="C1035">
            <v>20680</v>
          </cell>
          <cell r="D1035">
            <v>0.66669999999999996</v>
          </cell>
        </row>
        <row r="1036">
          <cell r="C1036">
            <v>20700</v>
          </cell>
          <cell r="D1036">
            <v>0.69589999999999996</v>
          </cell>
        </row>
        <row r="1037">
          <cell r="C1037">
            <v>20720</v>
          </cell>
          <cell r="D1037">
            <v>0.67700000000000005</v>
          </cell>
        </row>
        <row r="1038">
          <cell r="C1038">
            <v>20740</v>
          </cell>
          <cell r="D1038">
            <v>0.68469999999999998</v>
          </cell>
        </row>
        <row r="1039">
          <cell r="C1039">
            <v>20760</v>
          </cell>
          <cell r="D1039">
            <v>0.68240000000000001</v>
          </cell>
        </row>
        <row r="1040">
          <cell r="C1040">
            <v>20780</v>
          </cell>
          <cell r="D1040">
            <v>0.66679999999999995</v>
          </cell>
        </row>
        <row r="1041">
          <cell r="C1041">
            <v>20800</v>
          </cell>
          <cell r="D1041">
            <v>0.68789999999999996</v>
          </cell>
        </row>
        <row r="1042">
          <cell r="C1042">
            <v>20820</v>
          </cell>
          <cell r="D1042">
            <v>0.68879999999999997</v>
          </cell>
        </row>
        <row r="1043">
          <cell r="C1043">
            <v>20840</v>
          </cell>
          <cell r="D1043">
            <v>0.69499999999999995</v>
          </cell>
        </row>
        <row r="1044">
          <cell r="C1044">
            <v>20860</v>
          </cell>
          <cell r="D1044">
            <v>0.70250000000000001</v>
          </cell>
        </row>
        <row r="1045">
          <cell r="C1045">
            <v>20880</v>
          </cell>
          <cell r="D1045">
            <v>0.71860000000000002</v>
          </cell>
        </row>
        <row r="1046">
          <cell r="C1046">
            <v>20900</v>
          </cell>
          <cell r="D1046">
            <v>0.72799999999999998</v>
          </cell>
        </row>
        <row r="1047">
          <cell r="C1047">
            <v>20920</v>
          </cell>
          <cell r="D1047">
            <v>0.745</v>
          </cell>
        </row>
        <row r="1048">
          <cell r="C1048">
            <v>20940</v>
          </cell>
          <cell r="D1048">
            <v>0.71540000000000004</v>
          </cell>
        </row>
        <row r="1049">
          <cell r="C1049">
            <v>20960</v>
          </cell>
          <cell r="D1049">
            <v>0.73939999999999995</v>
          </cell>
        </row>
        <row r="1050">
          <cell r="C1050">
            <v>20980</v>
          </cell>
          <cell r="D1050">
            <v>0.76029999999999998</v>
          </cell>
        </row>
        <row r="1051">
          <cell r="C1051">
            <v>21000</v>
          </cell>
          <cell r="D1051">
            <v>0.77070000000000005</v>
          </cell>
        </row>
        <row r="1052">
          <cell r="C1052">
            <v>21020</v>
          </cell>
          <cell r="D1052">
            <v>0.72760000000000002</v>
          </cell>
        </row>
        <row r="1053">
          <cell r="C1053">
            <v>21040</v>
          </cell>
          <cell r="D1053">
            <v>0.74050000000000005</v>
          </cell>
        </row>
        <row r="1054">
          <cell r="C1054">
            <v>21060</v>
          </cell>
          <cell r="D1054">
            <v>0.77149999999999996</v>
          </cell>
        </row>
        <row r="1055">
          <cell r="C1055">
            <v>21080</v>
          </cell>
          <cell r="D1055">
            <v>0.78610000000000002</v>
          </cell>
        </row>
        <row r="1056">
          <cell r="C1056">
            <v>21100</v>
          </cell>
          <cell r="D1056">
            <v>0.78190000000000004</v>
          </cell>
        </row>
        <row r="1057">
          <cell r="C1057">
            <v>21120</v>
          </cell>
          <cell r="D1057">
            <v>0.75990000000000002</v>
          </cell>
        </row>
        <row r="1058">
          <cell r="C1058">
            <v>21140</v>
          </cell>
          <cell r="D1058">
            <v>0.68010000000000004</v>
          </cell>
        </row>
        <row r="1059">
          <cell r="C1059">
            <v>21160</v>
          </cell>
          <cell r="D1059">
            <v>0.71930000000000005</v>
          </cell>
        </row>
        <row r="1060">
          <cell r="C1060">
            <v>21180</v>
          </cell>
          <cell r="D1060">
            <v>0.70850000000000002</v>
          </cell>
        </row>
        <row r="1061">
          <cell r="C1061">
            <v>21200</v>
          </cell>
          <cell r="D1061">
            <v>0.72230000000000005</v>
          </cell>
        </row>
        <row r="1062">
          <cell r="C1062">
            <v>21220</v>
          </cell>
          <cell r="D1062">
            <v>0.74660000000000004</v>
          </cell>
        </row>
        <row r="1063">
          <cell r="C1063">
            <v>21240</v>
          </cell>
          <cell r="D1063">
            <v>0.73899999999999999</v>
          </cell>
        </row>
        <row r="1064">
          <cell r="C1064">
            <v>21260</v>
          </cell>
          <cell r="D1064">
            <v>0.74570000000000003</v>
          </cell>
        </row>
        <row r="1065">
          <cell r="C1065">
            <v>21280</v>
          </cell>
          <cell r="D1065">
            <v>0.75219999999999998</v>
          </cell>
        </row>
        <row r="1066">
          <cell r="C1066">
            <v>21300</v>
          </cell>
          <cell r="D1066">
            <v>0.71209999999999996</v>
          </cell>
        </row>
        <row r="1067">
          <cell r="C1067">
            <v>21320</v>
          </cell>
          <cell r="D1067">
            <v>0.73050000000000004</v>
          </cell>
        </row>
        <row r="1068">
          <cell r="C1068">
            <v>21340</v>
          </cell>
          <cell r="D1068">
            <v>0.75209999999999999</v>
          </cell>
        </row>
        <row r="1069">
          <cell r="C1069">
            <v>21360</v>
          </cell>
          <cell r="D1069">
            <v>0.75580000000000003</v>
          </cell>
        </row>
        <row r="1070">
          <cell r="C1070">
            <v>21380</v>
          </cell>
          <cell r="D1070">
            <v>0.76119999999999999</v>
          </cell>
        </row>
        <row r="1071">
          <cell r="C1071">
            <v>21400</v>
          </cell>
          <cell r="D1071">
            <v>0.74370000000000003</v>
          </cell>
        </row>
        <row r="1072">
          <cell r="C1072">
            <v>21420</v>
          </cell>
          <cell r="D1072">
            <v>0.75080000000000002</v>
          </cell>
        </row>
        <row r="1073">
          <cell r="C1073">
            <v>21440</v>
          </cell>
          <cell r="D1073">
            <v>0.7722</v>
          </cell>
        </row>
        <row r="1074">
          <cell r="C1074">
            <v>21460</v>
          </cell>
          <cell r="D1074">
            <v>0.75819999999999999</v>
          </cell>
        </row>
        <row r="1075">
          <cell r="C1075">
            <v>21480</v>
          </cell>
          <cell r="D1075">
            <v>0.72909999999999997</v>
          </cell>
        </row>
        <row r="1076">
          <cell r="C1076">
            <v>21500</v>
          </cell>
          <cell r="D1076">
            <v>0.72309999999999997</v>
          </cell>
        </row>
        <row r="1077">
          <cell r="C1077">
            <v>21520</v>
          </cell>
          <cell r="D1077">
            <v>0.73850000000000005</v>
          </cell>
        </row>
        <row r="1078">
          <cell r="C1078">
            <v>21540</v>
          </cell>
          <cell r="D1078">
            <v>0.76100000000000001</v>
          </cell>
        </row>
        <row r="1079">
          <cell r="C1079">
            <v>21560</v>
          </cell>
          <cell r="D1079">
            <v>0.77639999999999998</v>
          </cell>
        </row>
        <row r="1080">
          <cell r="C1080">
            <v>21580</v>
          </cell>
          <cell r="D1080">
            <v>0.75870000000000004</v>
          </cell>
        </row>
        <row r="1081">
          <cell r="C1081">
            <v>21600</v>
          </cell>
          <cell r="D1081">
            <v>0.72160000000000002</v>
          </cell>
        </row>
        <row r="1082">
          <cell r="C1082">
            <v>21620</v>
          </cell>
          <cell r="D1082">
            <v>0.76400000000000001</v>
          </cell>
        </row>
        <row r="1083">
          <cell r="C1083">
            <v>21640</v>
          </cell>
          <cell r="D1083">
            <v>0.748</v>
          </cell>
        </row>
        <row r="1084">
          <cell r="C1084">
            <v>21660</v>
          </cell>
          <cell r="D1084">
            <v>0.74129999999999996</v>
          </cell>
        </row>
        <row r="1085">
          <cell r="C1085">
            <v>21680</v>
          </cell>
          <cell r="D1085">
            <v>0.73270000000000002</v>
          </cell>
        </row>
        <row r="1086">
          <cell r="C1086">
            <v>21700</v>
          </cell>
          <cell r="D1086">
            <v>0.70199999999999996</v>
          </cell>
        </row>
        <row r="1087">
          <cell r="C1087">
            <v>21720</v>
          </cell>
          <cell r="D1087">
            <v>0.74650000000000005</v>
          </cell>
        </row>
        <row r="1088">
          <cell r="C1088">
            <v>21740</v>
          </cell>
          <cell r="D1088">
            <v>0.77180000000000004</v>
          </cell>
        </row>
        <row r="1089">
          <cell r="C1089">
            <v>21760</v>
          </cell>
          <cell r="D1089">
            <v>0.75490000000000002</v>
          </cell>
        </row>
        <row r="1090">
          <cell r="C1090">
            <v>21780</v>
          </cell>
          <cell r="D1090">
            <v>0.70779999999999998</v>
          </cell>
        </row>
        <row r="1091">
          <cell r="C1091">
            <v>21800</v>
          </cell>
          <cell r="D1091">
            <v>0.69950000000000001</v>
          </cell>
        </row>
        <row r="1092">
          <cell r="C1092">
            <v>21820</v>
          </cell>
          <cell r="D1092">
            <v>0.69110000000000005</v>
          </cell>
        </row>
        <row r="1093">
          <cell r="C1093">
            <v>21840</v>
          </cell>
          <cell r="D1093">
            <v>0.7137</v>
          </cell>
        </row>
        <row r="1094">
          <cell r="C1094">
            <v>21860</v>
          </cell>
          <cell r="D1094">
            <v>0.72419999999999995</v>
          </cell>
        </row>
        <row r="1095">
          <cell r="C1095">
            <v>21880</v>
          </cell>
          <cell r="D1095">
            <v>0.72219999999999995</v>
          </cell>
        </row>
        <row r="1096">
          <cell r="C1096">
            <v>21900</v>
          </cell>
          <cell r="D1096">
            <v>0.7127</v>
          </cell>
        </row>
        <row r="1097">
          <cell r="C1097">
            <v>21920</v>
          </cell>
          <cell r="D1097">
            <v>0.69940000000000002</v>
          </cell>
        </row>
        <row r="1098">
          <cell r="C1098">
            <v>21940</v>
          </cell>
          <cell r="D1098">
            <v>0.70199999999999996</v>
          </cell>
        </row>
        <row r="1099">
          <cell r="C1099">
            <v>21960</v>
          </cell>
          <cell r="D1099">
            <v>0.71650000000000003</v>
          </cell>
        </row>
        <row r="1100">
          <cell r="C1100">
            <v>21980</v>
          </cell>
          <cell r="D1100">
            <v>0.71340000000000003</v>
          </cell>
        </row>
        <row r="1101">
          <cell r="C1101">
            <v>22000</v>
          </cell>
          <cell r="D1101">
            <v>0.70230000000000004</v>
          </cell>
        </row>
        <row r="1102">
          <cell r="C1102">
            <v>22020</v>
          </cell>
          <cell r="D1102">
            <v>0.70520000000000005</v>
          </cell>
        </row>
        <row r="1103">
          <cell r="C1103">
            <v>22040</v>
          </cell>
          <cell r="D1103">
            <v>0.71160000000000001</v>
          </cell>
        </row>
        <row r="1104">
          <cell r="C1104">
            <v>22060</v>
          </cell>
          <cell r="D1104">
            <v>0.73460000000000003</v>
          </cell>
        </row>
        <row r="1105">
          <cell r="C1105">
            <v>22080</v>
          </cell>
          <cell r="D1105">
            <v>0.72889999999999999</v>
          </cell>
        </row>
        <row r="1106">
          <cell r="C1106">
            <v>22100</v>
          </cell>
          <cell r="D1106">
            <v>0.73609999999999998</v>
          </cell>
        </row>
        <row r="1107">
          <cell r="C1107">
            <v>22120</v>
          </cell>
          <cell r="D1107">
            <v>0.74229999999999996</v>
          </cell>
        </row>
        <row r="1108">
          <cell r="C1108">
            <v>22140</v>
          </cell>
          <cell r="D1108">
            <v>0.75349999999999995</v>
          </cell>
        </row>
        <row r="1109">
          <cell r="C1109">
            <v>22160</v>
          </cell>
          <cell r="D1109">
            <v>0.70860000000000001</v>
          </cell>
        </row>
        <row r="1110">
          <cell r="C1110">
            <v>22180</v>
          </cell>
          <cell r="D1110">
            <v>0.71609999999999996</v>
          </cell>
        </row>
        <row r="1111">
          <cell r="C1111">
            <v>22200</v>
          </cell>
          <cell r="D1111">
            <v>0.74139999999999995</v>
          </cell>
        </row>
        <row r="1112">
          <cell r="C1112">
            <v>22220</v>
          </cell>
          <cell r="D1112">
            <v>0.74350000000000005</v>
          </cell>
        </row>
        <row r="1113">
          <cell r="C1113">
            <v>22240</v>
          </cell>
          <cell r="D1113">
            <v>0.73599999999999999</v>
          </cell>
        </row>
        <row r="1114">
          <cell r="C1114">
            <v>22260</v>
          </cell>
          <cell r="D1114">
            <v>0.76039999999999996</v>
          </cell>
        </row>
        <row r="1115">
          <cell r="C1115">
            <v>22280</v>
          </cell>
          <cell r="D1115">
            <v>0.7591</v>
          </cell>
        </row>
        <row r="1116">
          <cell r="C1116">
            <v>22300</v>
          </cell>
          <cell r="D1116">
            <v>0.76819999999999999</v>
          </cell>
        </row>
        <row r="1117">
          <cell r="C1117">
            <v>22320</v>
          </cell>
          <cell r="D1117">
            <v>0.77900000000000003</v>
          </cell>
        </row>
        <row r="1118">
          <cell r="C1118">
            <v>22340</v>
          </cell>
          <cell r="D1118">
            <v>0.78069999999999995</v>
          </cell>
        </row>
        <row r="1119">
          <cell r="C1119">
            <v>22360</v>
          </cell>
          <cell r="D1119">
            <v>0.746</v>
          </cell>
        </row>
        <row r="1120">
          <cell r="C1120">
            <v>22380</v>
          </cell>
          <cell r="D1120">
            <v>0.75049999999999994</v>
          </cell>
        </row>
        <row r="1121">
          <cell r="C1121">
            <v>22400</v>
          </cell>
          <cell r="D1121">
            <v>0.74890000000000001</v>
          </cell>
        </row>
        <row r="1122">
          <cell r="C1122">
            <v>22420</v>
          </cell>
          <cell r="D1122">
            <v>0.76100000000000001</v>
          </cell>
        </row>
        <row r="1123">
          <cell r="C1123">
            <v>22440</v>
          </cell>
          <cell r="D1123">
            <v>0.76129999999999998</v>
          </cell>
        </row>
        <row r="1124">
          <cell r="C1124">
            <v>22460</v>
          </cell>
          <cell r="D1124">
            <v>0.74850000000000005</v>
          </cell>
        </row>
        <row r="1125">
          <cell r="C1125">
            <v>22480</v>
          </cell>
          <cell r="D1125">
            <v>0.77080000000000004</v>
          </cell>
        </row>
        <row r="1126">
          <cell r="C1126">
            <v>22500</v>
          </cell>
          <cell r="D1126">
            <v>0.77139999999999997</v>
          </cell>
        </row>
        <row r="1127">
          <cell r="C1127">
            <v>22520</v>
          </cell>
          <cell r="D1127">
            <v>0.7591</v>
          </cell>
        </row>
        <row r="1128">
          <cell r="C1128">
            <v>22540</v>
          </cell>
          <cell r="D1128">
            <v>0.76780000000000004</v>
          </cell>
        </row>
        <row r="1129">
          <cell r="C1129">
            <v>22560</v>
          </cell>
          <cell r="D1129">
            <v>0.77539999999999998</v>
          </cell>
        </row>
        <row r="1130">
          <cell r="C1130">
            <v>22580</v>
          </cell>
          <cell r="D1130">
            <v>0.76480000000000004</v>
          </cell>
        </row>
        <row r="1131">
          <cell r="C1131">
            <v>22600</v>
          </cell>
          <cell r="D1131">
            <v>0.7248</v>
          </cell>
        </row>
        <row r="1132">
          <cell r="C1132">
            <v>22620</v>
          </cell>
          <cell r="D1132">
            <v>0.73680000000000001</v>
          </cell>
        </row>
        <row r="1133">
          <cell r="C1133">
            <v>22640</v>
          </cell>
          <cell r="D1133">
            <v>0.74790000000000001</v>
          </cell>
        </row>
        <row r="1134">
          <cell r="C1134">
            <v>22660</v>
          </cell>
          <cell r="D1134">
            <v>0.75319999999999998</v>
          </cell>
        </row>
        <row r="1135">
          <cell r="C1135">
            <v>22680</v>
          </cell>
          <cell r="D1135">
            <v>0.74399999999999999</v>
          </cell>
        </row>
        <row r="1136">
          <cell r="C1136">
            <v>22700</v>
          </cell>
          <cell r="D1136">
            <v>0.73180000000000001</v>
          </cell>
        </row>
        <row r="1137">
          <cell r="C1137">
            <v>22720</v>
          </cell>
          <cell r="D1137">
            <v>0.73460000000000003</v>
          </cell>
        </row>
        <row r="1138">
          <cell r="C1138">
            <v>22740</v>
          </cell>
          <cell r="D1138">
            <v>0.75080000000000002</v>
          </cell>
        </row>
        <row r="1139">
          <cell r="C1139">
            <v>22760</v>
          </cell>
          <cell r="D1139">
            <v>0.73480000000000001</v>
          </cell>
        </row>
        <row r="1140">
          <cell r="C1140">
            <v>22780</v>
          </cell>
          <cell r="D1140">
            <v>0.74009999999999998</v>
          </cell>
        </row>
        <row r="1141">
          <cell r="C1141">
            <v>22800</v>
          </cell>
          <cell r="D1141">
            <v>0.75180000000000002</v>
          </cell>
        </row>
        <row r="1142">
          <cell r="C1142">
            <v>22820</v>
          </cell>
          <cell r="D1142">
            <v>0.75139999999999996</v>
          </cell>
        </row>
        <row r="1143">
          <cell r="C1143">
            <v>22840</v>
          </cell>
          <cell r="D1143">
            <v>0.74350000000000005</v>
          </cell>
        </row>
        <row r="1144">
          <cell r="C1144">
            <v>22860</v>
          </cell>
          <cell r="D1144">
            <v>0.75170000000000003</v>
          </cell>
        </row>
        <row r="1145">
          <cell r="C1145">
            <v>22880</v>
          </cell>
          <cell r="D1145">
            <v>0.75680000000000003</v>
          </cell>
        </row>
        <row r="1146">
          <cell r="C1146">
            <v>22900</v>
          </cell>
          <cell r="D1146">
            <v>0.76080000000000003</v>
          </cell>
        </row>
        <row r="1147">
          <cell r="C1147">
            <v>22920</v>
          </cell>
          <cell r="D1147">
            <v>0.76249999999999996</v>
          </cell>
        </row>
        <row r="1148">
          <cell r="C1148">
            <v>22940</v>
          </cell>
          <cell r="D1148">
            <v>0.65469999999999995</v>
          </cell>
        </row>
        <row r="1149">
          <cell r="C1149">
            <v>22960</v>
          </cell>
          <cell r="D1149">
            <v>0.76700000000000002</v>
          </cell>
        </row>
        <row r="1150">
          <cell r="C1150">
            <v>22980</v>
          </cell>
          <cell r="D1150">
            <v>0.77339999999999998</v>
          </cell>
        </row>
        <row r="1151">
          <cell r="C1151">
            <v>23000</v>
          </cell>
          <cell r="D1151">
            <v>0.7792</v>
          </cell>
        </row>
        <row r="1152">
          <cell r="C1152">
            <v>23020</v>
          </cell>
          <cell r="D1152">
            <v>0.78410000000000002</v>
          </cell>
        </row>
        <row r="1153">
          <cell r="C1153">
            <v>23040</v>
          </cell>
          <cell r="D1153">
            <v>0.76100000000000001</v>
          </cell>
        </row>
        <row r="1154">
          <cell r="C1154">
            <v>23060</v>
          </cell>
          <cell r="D1154">
            <v>0.75780000000000003</v>
          </cell>
        </row>
        <row r="1155">
          <cell r="C1155">
            <v>23080</v>
          </cell>
          <cell r="D1155">
            <v>0.77270000000000005</v>
          </cell>
        </row>
        <row r="1156">
          <cell r="C1156">
            <v>23100</v>
          </cell>
          <cell r="D1156">
            <v>0.74519999999999997</v>
          </cell>
        </row>
        <row r="1157">
          <cell r="C1157">
            <v>23120</v>
          </cell>
          <cell r="D1157">
            <v>0.77329999999999999</v>
          </cell>
        </row>
        <row r="1158">
          <cell r="C1158">
            <v>23140</v>
          </cell>
          <cell r="D1158">
            <v>0.78859999999999997</v>
          </cell>
        </row>
        <row r="1159">
          <cell r="C1159">
            <v>23160</v>
          </cell>
          <cell r="D1159">
            <v>0.77359999999999995</v>
          </cell>
        </row>
        <row r="1160">
          <cell r="C1160">
            <v>23180</v>
          </cell>
          <cell r="D1160">
            <v>0.71819999999999995</v>
          </cell>
        </row>
        <row r="1161">
          <cell r="C1161">
            <v>23200</v>
          </cell>
          <cell r="D1161">
            <v>0.75660000000000005</v>
          </cell>
        </row>
        <row r="1162">
          <cell r="C1162">
            <v>23220</v>
          </cell>
          <cell r="D1162">
            <v>0.77080000000000004</v>
          </cell>
        </row>
        <row r="1163">
          <cell r="C1163">
            <v>23240</v>
          </cell>
          <cell r="D1163">
            <v>0.76659999999999995</v>
          </cell>
        </row>
        <row r="1164">
          <cell r="C1164">
            <v>23260</v>
          </cell>
          <cell r="D1164">
            <v>0.73809999999999998</v>
          </cell>
        </row>
        <row r="1165">
          <cell r="C1165">
            <v>23280</v>
          </cell>
          <cell r="D1165">
            <v>0.75070000000000003</v>
          </cell>
        </row>
        <row r="1166">
          <cell r="C1166">
            <v>23300</v>
          </cell>
          <cell r="D1166">
            <v>0.74450000000000005</v>
          </cell>
        </row>
        <row r="1167">
          <cell r="C1167">
            <v>23320</v>
          </cell>
          <cell r="D1167">
            <v>0.75970000000000004</v>
          </cell>
        </row>
        <row r="1168">
          <cell r="C1168">
            <v>23340</v>
          </cell>
          <cell r="D1168">
            <v>0.74450000000000005</v>
          </cell>
        </row>
        <row r="1169">
          <cell r="C1169">
            <v>23360</v>
          </cell>
          <cell r="D1169">
            <v>0.76949999999999996</v>
          </cell>
        </row>
        <row r="1170">
          <cell r="C1170">
            <v>23380</v>
          </cell>
          <cell r="D1170">
            <v>0.75729999999999997</v>
          </cell>
        </row>
        <row r="1171">
          <cell r="C1171">
            <v>23400</v>
          </cell>
          <cell r="D1171">
            <v>0.78029999999999999</v>
          </cell>
        </row>
        <row r="1172">
          <cell r="C1172">
            <v>23420</v>
          </cell>
          <cell r="D1172">
            <v>0.76939999999999997</v>
          </cell>
        </row>
        <row r="1173">
          <cell r="C1173">
            <v>23440</v>
          </cell>
          <cell r="D1173">
            <v>0.755</v>
          </cell>
        </row>
        <row r="1174">
          <cell r="C1174">
            <v>23460</v>
          </cell>
          <cell r="D1174">
            <v>0.74850000000000005</v>
          </cell>
        </row>
        <row r="1175">
          <cell r="C1175">
            <v>23480</v>
          </cell>
          <cell r="D1175">
            <v>0.76729999999999998</v>
          </cell>
        </row>
        <row r="1176">
          <cell r="C1176">
            <v>23500</v>
          </cell>
          <cell r="D1176">
            <v>0.74770000000000003</v>
          </cell>
        </row>
        <row r="1177">
          <cell r="C1177">
            <v>23520</v>
          </cell>
          <cell r="D1177">
            <v>0.75690000000000002</v>
          </cell>
        </row>
        <row r="1178">
          <cell r="C1178">
            <v>23540</v>
          </cell>
          <cell r="D1178">
            <v>0.76659999999999995</v>
          </cell>
        </row>
        <row r="1179">
          <cell r="C1179">
            <v>23560</v>
          </cell>
          <cell r="D1179">
            <v>0.7681</v>
          </cell>
        </row>
        <row r="1180">
          <cell r="C1180">
            <v>23580</v>
          </cell>
          <cell r="D1180">
            <v>0.76390000000000002</v>
          </cell>
        </row>
        <row r="1181">
          <cell r="C1181">
            <v>23600</v>
          </cell>
          <cell r="D1181">
            <v>0.74809999999999999</v>
          </cell>
        </row>
        <row r="1182">
          <cell r="C1182">
            <v>23620</v>
          </cell>
          <cell r="D1182">
            <v>0.72230000000000005</v>
          </cell>
        </row>
        <row r="1183">
          <cell r="C1183">
            <v>23640</v>
          </cell>
          <cell r="D1183">
            <v>0.76129999999999998</v>
          </cell>
        </row>
        <row r="1184">
          <cell r="C1184">
            <v>23660</v>
          </cell>
          <cell r="D1184">
            <v>0.74719999999999998</v>
          </cell>
        </row>
        <row r="1185">
          <cell r="C1185">
            <v>23680</v>
          </cell>
          <cell r="D1185">
            <v>0.73550000000000004</v>
          </cell>
        </row>
        <row r="1186">
          <cell r="C1186">
            <v>23700</v>
          </cell>
          <cell r="D1186">
            <v>0.76149999999999995</v>
          </cell>
        </row>
        <row r="1187">
          <cell r="C1187">
            <v>23720</v>
          </cell>
          <cell r="D1187">
            <v>0.72030000000000005</v>
          </cell>
        </row>
        <row r="1188">
          <cell r="C1188">
            <v>23740</v>
          </cell>
          <cell r="D1188">
            <v>0.73560000000000003</v>
          </cell>
        </row>
        <row r="1189">
          <cell r="C1189">
            <v>23760</v>
          </cell>
          <cell r="D1189">
            <v>0.73529999999999995</v>
          </cell>
        </row>
        <row r="1190">
          <cell r="C1190">
            <v>23780</v>
          </cell>
          <cell r="D1190">
            <v>0.73809999999999998</v>
          </cell>
        </row>
        <row r="1191">
          <cell r="C1191">
            <v>23800</v>
          </cell>
          <cell r="D1191">
            <v>0.73029999999999995</v>
          </cell>
        </row>
        <row r="1192">
          <cell r="C1192">
            <v>23820</v>
          </cell>
          <cell r="D1192">
            <v>0.7238</v>
          </cell>
        </row>
        <row r="1193">
          <cell r="C1193">
            <v>23840</v>
          </cell>
          <cell r="D1193">
            <v>0.74660000000000004</v>
          </cell>
        </row>
        <row r="1194">
          <cell r="C1194">
            <v>23860</v>
          </cell>
          <cell r="D1194">
            <v>0.77049999999999996</v>
          </cell>
        </row>
        <row r="1195">
          <cell r="C1195">
            <v>23880</v>
          </cell>
          <cell r="D1195">
            <v>0.75519999999999998</v>
          </cell>
        </row>
        <row r="1196">
          <cell r="C1196">
            <v>23900</v>
          </cell>
          <cell r="D1196">
            <v>0.75249999999999995</v>
          </cell>
        </row>
        <row r="1197">
          <cell r="C1197">
            <v>23920</v>
          </cell>
          <cell r="D1197">
            <v>0.74009999999999998</v>
          </cell>
        </row>
        <row r="1198">
          <cell r="C1198">
            <v>23940</v>
          </cell>
          <cell r="D1198">
            <v>0.74709999999999999</v>
          </cell>
        </row>
        <row r="1199">
          <cell r="C1199">
            <v>23960</v>
          </cell>
          <cell r="D1199">
            <v>0.73570000000000002</v>
          </cell>
        </row>
        <row r="1200">
          <cell r="C1200">
            <v>23980</v>
          </cell>
          <cell r="D1200">
            <v>0.7349</v>
          </cell>
        </row>
        <row r="1201">
          <cell r="C1201">
            <v>24000</v>
          </cell>
          <cell r="D1201">
            <v>0.74029999999999996</v>
          </cell>
        </row>
        <row r="1202">
          <cell r="C1202">
            <v>24020</v>
          </cell>
          <cell r="D1202">
            <v>0.74939999999999996</v>
          </cell>
        </row>
        <row r="1203">
          <cell r="C1203">
            <v>24040</v>
          </cell>
          <cell r="D1203">
            <v>0.77439999999999998</v>
          </cell>
        </row>
        <row r="1204">
          <cell r="C1204">
            <v>24060</v>
          </cell>
          <cell r="D1204">
            <v>0.7611</v>
          </cell>
        </row>
        <row r="1205">
          <cell r="C1205">
            <v>24080</v>
          </cell>
          <cell r="D1205">
            <v>0.73829999999999996</v>
          </cell>
        </row>
        <row r="1206">
          <cell r="C1206">
            <v>24100</v>
          </cell>
          <cell r="D1206">
            <v>0.76039999999999996</v>
          </cell>
        </row>
        <row r="1207">
          <cell r="C1207">
            <v>24120</v>
          </cell>
          <cell r="D1207">
            <v>0.7389</v>
          </cell>
        </row>
        <row r="1208">
          <cell r="C1208">
            <v>24140</v>
          </cell>
          <cell r="D1208">
            <v>0.73199999999999998</v>
          </cell>
        </row>
        <row r="1209">
          <cell r="C1209">
            <v>24160</v>
          </cell>
          <cell r="D1209">
            <v>0.74399999999999999</v>
          </cell>
        </row>
        <row r="1210">
          <cell r="C1210">
            <v>24180</v>
          </cell>
          <cell r="D1210">
            <v>0.73899999999999999</v>
          </cell>
        </row>
        <row r="1211">
          <cell r="C1211">
            <v>24200</v>
          </cell>
          <cell r="D1211">
            <v>0.72870000000000001</v>
          </cell>
        </row>
        <row r="1212">
          <cell r="C1212">
            <v>24220</v>
          </cell>
          <cell r="D1212">
            <v>0.73740000000000006</v>
          </cell>
        </row>
        <row r="1213">
          <cell r="C1213">
            <v>24240</v>
          </cell>
          <cell r="D1213">
            <v>0.76819999999999999</v>
          </cell>
        </row>
        <row r="1214">
          <cell r="C1214">
            <v>24260</v>
          </cell>
          <cell r="D1214">
            <v>0.74450000000000005</v>
          </cell>
        </row>
        <row r="1215">
          <cell r="C1215">
            <v>24280</v>
          </cell>
          <cell r="D1215">
            <v>0.73919999999999997</v>
          </cell>
        </row>
        <row r="1216">
          <cell r="C1216">
            <v>24300</v>
          </cell>
          <cell r="D1216">
            <v>0.72870000000000001</v>
          </cell>
        </row>
        <row r="1217">
          <cell r="C1217">
            <v>24320</v>
          </cell>
          <cell r="D1217">
            <v>0.71389999999999998</v>
          </cell>
        </row>
        <row r="1218">
          <cell r="C1218">
            <v>24340</v>
          </cell>
          <cell r="D1218">
            <v>0.72309999999999997</v>
          </cell>
        </row>
        <row r="1219">
          <cell r="C1219">
            <v>24360</v>
          </cell>
          <cell r="D1219">
            <v>0.71850000000000003</v>
          </cell>
        </row>
        <row r="1220">
          <cell r="C1220">
            <v>24380</v>
          </cell>
          <cell r="D1220">
            <v>0.74629999999999996</v>
          </cell>
        </row>
        <row r="1221">
          <cell r="C1221">
            <v>24400</v>
          </cell>
          <cell r="D1221">
            <v>0.76190000000000002</v>
          </cell>
        </row>
        <row r="1222">
          <cell r="C1222">
            <v>24420</v>
          </cell>
          <cell r="D1222">
            <v>0.73860000000000003</v>
          </cell>
        </row>
        <row r="1223">
          <cell r="C1223">
            <v>24440</v>
          </cell>
          <cell r="D1223">
            <v>0.74299999999999999</v>
          </cell>
        </row>
        <row r="1224">
          <cell r="C1224">
            <v>24460</v>
          </cell>
          <cell r="D1224">
            <v>0.72660000000000002</v>
          </cell>
        </row>
        <row r="1225">
          <cell r="C1225">
            <v>24480</v>
          </cell>
          <cell r="D1225">
            <v>0.72440000000000004</v>
          </cell>
        </row>
        <row r="1226">
          <cell r="C1226">
            <v>24500</v>
          </cell>
          <cell r="D1226">
            <v>0.75570000000000004</v>
          </cell>
        </row>
        <row r="1227">
          <cell r="C1227">
            <v>24520</v>
          </cell>
          <cell r="D1227">
            <v>0.75849999999999995</v>
          </cell>
        </row>
        <row r="1228">
          <cell r="C1228">
            <v>24540</v>
          </cell>
          <cell r="D1228">
            <v>0.76949999999999996</v>
          </cell>
        </row>
        <row r="1229">
          <cell r="C1229">
            <v>24560</v>
          </cell>
          <cell r="D1229">
            <v>0.77259999999999995</v>
          </cell>
        </row>
        <row r="1230">
          <cell r="C1230">
            <v>24580</v>
          </cell>
          <cell r="D1230">
            <v>0.75819999999999999</v>
          </cell>
        </row>
        <row r="1231">
          <cell r="C1231">
            <v>24600</v>
          </cell>
          <cell r="D1231">
            <v>0.75649999999999995</v>
          </cell>
        </row>
        <row r="1232">
          <cell r="C1232">
            <v>24620</v>
          </cell>
          <cell r="D1232">
            <v>0.78549999999999998</v>
          </cell>
        </row>
        <row r="1233">
          <cell r="C1233">
            <v>24640</v>
          </cell>
          <cell r="D1233">
            <v>0.80879999999999996</v>
          </cell>
        </row>
        <row r="1234">
          <cell r="C1234">
            <v>24660</v>
          </cell>
          <cell r="D1234">
            <v>0.78239999999999998</v>
          </cell>
        </row>
        <row r="1235">
          <cell r="C1235">
            <v>24680</v>
          </cell>
          <cell r="D1235">
            <v>0.77849999999999997</v>
          </cell>
        </row>
        <row r="1236">
          <cell r="C1236">
            <v>24700</v>
          </cell>
          <cell r="D1236">
            <v>0.80410000000000004</v>
          </cell>
        </row>
        <row r="1237">
          <cell r="C1237">
            <v>24720</v>
          </cell>
          <cell r="D1237">
            <v>0.79559999999999997</v>
          </cell>
        </row>
        <row r="1238">
          <cell r="C1238">
            <v>24740</v>
          </cell>
          <cell r="D1238">
            <v>0.80649999999999999</v>
          </cell>
        </row>
        <row r="1239">
          <cell r="C1239">
            <v>24760</v>
          </cell>
          <cell r="D1239">
            <v>0.78969999999999996</v>
          </cell>
        </row>
        <row r="1240">
          <cell r="C1240">
            <v>24780</v>
          </cell>
          <cell r="D1240">
            <v>0.78649999999999998</v>
          </cell>
        </row>
        <row r="1241">
          <cell r="C1241">
            <v>24800</v>
          </cell>
          <cell r="D1241">
            <v>0.78300000000000003</v>
          </cell>
        </row>
        <row r="1242">
          <cell r="C1242">
            <v>24820</v>
          </cell>
          <cell r="D1242">
            <v>0.80389999999999995</v>
          </cell>
        </row>
        <row r="1243">
          <cell r="C1243">
            <v>24840</v>
          </cell>
          <cell r="D1243">
            <v>0.79759999999999998</v>
          </cell>
        </row>
        <row r="1244">
          <cell r="C1244">
            <v>24860</v>
          </cell>
          <cell r="D1244">
            <v>0.77900000000000003</v>
          </cell>
        </row>
        <row r="1245">
          <cell r="C1245">
            <v>24880</v>
          </cell>
          <cell r="D1245">
            <v>0.77470000000000006</v>
          </cell>
        </row>
        <row r="1246">
          <cell r="C1246">
            <v>24900</v>
          </cell>
          <cell r="D1246">
            <v>0.76529999999999998</v>
          </cell>
        </row>
        <row r="1247">
          <cell r="C1247">
            <v>24920</v>
          </cell>
          <cell r="D1247">
            <v>0.77639999999999998</v>
          </cell>
        </row>
        <row r="1248">
          <cell r="C1248">
            <v>24940</v>
          </cell>
          <cell r="D1248">
            <v>0.73670000000000002</v>
          </cell>
        </row>
        <row r="1249">
          <cell r="C1249">
            <v>24960</v>
          </cell>
          <cell r="D1249">
            <v>0.64329999999999998</v>
          </cell>
        </row>
        <row r="1250">
          <cell r="C1250">
            <v>24980</v>
          </cell>
          <cell r="D1250">
            <v>0.76990000000000003</v>
          </cell>
        </row>
        <row r="1251">
          <cell r="C1251">
            <v>25000</v>
          </cell>
          <cell r="D1251">
            <v>0.82689999999999997</v>
          </cell>
        </row>
        <row r="1252">
          <cell r="C1252">
            <v>25020</v>
          </cell>
          <cell r="D1252">
            <v>0.78590000000000004</v>
          </cell>
        </row>
        <row r="1253">
          <cell r="C1253">
            <v>25040</v>
          </cell>
          <cell r="D1253">
            <v>0.75880000000000003</v>
          </cell>
        </row>
        <row r="1254">
          <cell r="C1254">
            <v>25060</v>
          </cell>
          <cell r="D1254">
            <v>0.73780000000000001</v>
          </cell>
        </row>
        <row r="1255">
          <cell r="C1255">
            <v>25080</v>
          </cell>
          <cell r="D1255">
            <v>0.76670000000000005</v>
          </cell>
        </row>
        <row r="1256">
          <cell r="C1256">
            <v>25100</v>
          </cell>
          <cell r="D1256">
            <v>0.74</v>
          </cell>
        </row>
        <row r="1257">
          <cell r="C1257">
            <v>25120</v>
          </cell>
          <cell r="D1257">
            <v>0.74660000000000004</v>
          </cell>
        </row>
        <row r="1258">
          <cell r="C1258">
            <v>25140</v>
          </cell>
          <cell r="D1258">
            <v>0.79049999999999998</v>
          </cell>
        </row>
        <row r="1259">
          <cell r="C1259">
            <v>25160</v>
          </cell>
          <cell r="D1259">
            <v>0.78220000000000001</v>
          </cell>
        </row>
        <row r="1260">
          <cell r="C1260">
            <v>25180</v>
          </cell>
          <cell r="D1260">
            <v>0.76459999999999995</v>
          </cell>
        </row>
        <row r="1261">
          <cell r="C1261">
            <v>25200</v>
          </cell>
          <cell r="D1261">
            <v>0.74099999999999999</v>
          </cell>
        </row>
        <row r="1262">
          <cell r="C1262">
            <v>25220</v>
          </cell>
          <cell r="D1262">
            <v>0.67230000000000001</v>
          </cell>
        </row>
        <row r="1263">
          <cell r="C1263">
            <v>25240</v>
          </cell>
          <cell r="D1263">
            <v>0.75060000000000004</v>
          </cell>
        </row>
        <row r="1264">
          <cell r="C1264">
            <v>25260</v>
          </cell>
          <cell r="D1264">
            <v>0.76060000000000005</v>
          </cell>
        </row>
        <row r="1265">
          <cell r="C1265">
            <v>25280</v>
          </cell>
          <cell r="D1265">
            <v>0.77510000000000001</v>
          </cell>
        </row>
        <row r="1266">
          <cell r="C1266">
            <v>25300</v>
          </cell>
          <cell r="D1266">
            <v>0.77480000000000004</v>
          </cell>
        </row>
        <row r="1267">
          <cell r="C1267">
            <v>25320</v>
          </cell>
          <cell r="D1267">
            <v>0.75639999999999996</v>
          </cell>
        </row>
        <row r="1268">
          <cell r="C1268">
            <v>25340</v>
          </cell>
          <cell r="D1268">
            <v>0.749</v>
          </cell>
        </row>
        <row r="1269">
          <cell r="C1269">
            <v>25360</v>
          </cell>
          <cell r="D1269">
            <v>0.74019999999999997</v>
          </cell>
        </row>
        <row r="1270">
          <cell r="C1270">
            <v>25380</v>
          </cell>
          <cell r="D1270">
            <v>0.75529999999999997</v>
          </cell>
        </row>
        <row r="1271">
          <cell r="C1271">
            <v>25400</v>
          </cell>
          <cell r="D1271">
            <v>0.7611</v>
          </cell>
        </row>
        <row r="1272">
          <cell r="C1272">
            <v>25420</v>
          </cell>
          <cell r="D1272">
            <v>0.76190000000000002</v>
          </cell>
        </row>
        <row r="1273">
          <cell r="C1273">
            <v>25440</v>
          </cell>
          <cell r="D1273">
            <v>0.75870000000000004</v>
          </cell>
        </row>
        <row r="1274">
          <cell r="C1274">
            <v>25460</v>
          </cell>
          <cell r="D1274">
            <v>0.75949999999999995</v>
          </cell>
        </row>
        <row r="1275">
          <cell r="C1275">
            <v>25480</v>
          </cell>
          <cell r="D1275">
            <v>0.74739999999999995</v>
          </cell>
        </row>
        <row r="1276">
          <cell r="C1276">
            <v>25500</v>
          </cell>
          <cell r="D1276">
            <v>0.76229999999999998</v>
          </cell>
        </row>
        <row r="1277">
          <cell r="C1277">
            <v>25520</v>
          </cell>
          <cell r="D1277">
            <v>0.76470000000000005</v>
          </cell>
        </row>
        <row r="1278">
          <cell r="C1278">
            <v>25540</v>
          </cell>
          <cell r="D1278">
            <v>0.75729999999999997</v>
          </cell>
        </row>
        <row r="1279">
          <cell r="C1279">
            <v>25560</v>
          </cell>
          <cell r="D1279">
            <v>0.75960000000000005</v>
          </cell>
        </row>
        <row r="1280">
          <cell r="C1280">
            <v>25580</v>
          </cell>
          <cell r="D1280">
            <v>0.77359999999999995</v>
          </cell>
        </row>
        <row r="1281">
          <cell r="C1281">
            <v>25600</v>
          </cell>
          <cell r="D1281">
            <v>0.75829999999999997</v>
          </cell>
        </row>
        <row r="1282">
          <cell r="C1282">
            <v>25620</v>
          </cell>
          <cell r="D1282">
            <v>0.71879999999999999</v>
          </cell>
        </row>
        <row r="1283">
          <cell r="C1283">
            <v>25640</v>
          </cell>
          <cell r="D1283">
            <v>0.755</v>
          </cell>
        </row>
        <row r="1284">
          <cell r="C1284">
            <v>25660</v>
          </cell>
          <cell r="D1284">
            <v>0.72819999999999996</v>
          </cell>
        </row>
        <row r="1285">
          <cell r="C1285">
            <v>25680</v>
          </cell>
          <cell r="D1285">
            <v>0.7389</v>
          </cell>
        </row>
        <row r="1286">
          <cell r="C1286">
            <v>25700</v>
          </cell>
          <cell r="D1286">
            <v>0.75149999999999995</v>
          </cell>
        </row>
        <row r="1287">
          <cell r="C1287">
            <v>25720</v>
          </cell>
          <cell r="D1287">
            <v>0.75600000000000001</v>
          </cell>
        </row>
        <row r="1288">
          <cell r="C1288">
            <v>25740</v>
          </cell>
          <cell r="D1288">
            <v>0.7167</v>
          </cell>
        </row>
        <row r="1289">
          <cell r="C1289">
            <v>25760</v>
          </cell>
          <cell r="D1289">
            <v>0.6865</v>
          </cell>
        </row>
        <row r="1290">
          <cell r="C1290">
            <v>25780</v>
          </cell>
          <cell r="D1290">
            <v>0.78910000000000002</v>
          </cell>
        </row>
        <row r="1291">
          <cell r="C1291">
            <v>25800</v>
          </cell>
          <cell r="D1291">
            <v>0.75739999999999996</v>
          </cell>
        </row>
        <row r="1292">
          <cell r="C1292">
            <v>25820</v>
          </cell>
          <cell r="D1292">
            <v>0.80789999999999995</v>
          </cell>
        </row>
        <row r="1293">
          <cell r="C1293">
            <v>25840</v>
          </cell>
          <cell r="D1293">
            <v>0.74470000000000003</v>
          </cell>
        </row>
        <row r="1294">
          <cell r="C1294">
            <v>25860</v>
          </cell>
          <cell r="D1294">
            <v>0.74780000000000002</v>
          </cell>
        </row>
        <row r="1295">
          <cell r="C1295">
            <v>25880</v>
          </cell>
          <cell r="D1295">
            <v>0.79430000000000001</v>
          </cell>
        </row>
        <row r="1296">
          <cell r="C1296">
            <v>25900</v>
          </cell>
          <cell r="D1296">
            <v>0.78659999999999997</v>
          </cell>
        </row>
        <row r="1297">
          <cell r="C1297">
            <v>25920</v>
          </cell>
          <cell r="D1297">
            <v>0.65720000000000001</v>
          </cell>
        </row>
        <row r="1298">
          <cell r="C1298">
            <v>25940</v>
          </cell>
          <cell r="D1298">
            <v>0.66279999999999994</v>
          </cell>
        </row>
        <row r="1299">
          <cell r="C1299">
            <v>25960</v>
          </cell>
          <cell r="D1299">
            <v>0.73950000000000005</v>
          </cell>
        </row>
        <row r="1300">
          <cell r="C1300">
            <v>25980</v>
          </cell>
          <cell r="D1300">
            <v>0.75039999999999996</v>
          </cell>
        </row>
        <row r="1301">
          <cell r="C1301">
            <v>26000</v>
          </cell>
          <cell r="D1301">
            <v>0.74939999999999996</v>
          </cell>
        </row>
        <row r="1302">
          <cell r="C1302">
            <v>26020</v>
          </cell>
          <cell r="D1302">
            <v>0.71530000000000005</v>
          </cell>
        </row>
        <row r="1303">
          <cell r="C1303">
            <v>26040</v>
          </cell>
          <cell r="D1303">
            <v>0.7218</v>
          </cell>
        </row>
        <row r="1304">
          <cell r="C1304">
            <v>26060</v>
          </cell>
          <cell r="D1304">
            <v>0.74070000000000003</v>
          </cell>
        </row>
        <row r="1305">
          <cell r="C1305">
            <v>26080</v>
          </cell>
          <cell r="D1305">
            <v>0.72519999999999996</v>
          </cell>
        </row>
        <row r="1306">
          <cell r="C1306">
            <v>26100</v>
          </cell>
          <cell r="D1306">
            <v>0.68269999999999997</v>
          </cell>
        </row>
        <row r="1307">
          <cell r="C1307">
            <v>26120</v>
          </cell>
          <cell r="D1307">
            <v>0.66090000000000004</v>
          </cell>
        </row>
        <row r="1308">
          <cell r="C1308">
            <v>26140</v>
          </cell>
          <cell r="D1308">
            <v>0.72399999999999998</v>
          </cell>
        </row>
        <row r="1309">
          <cell r="C1309">
            <v>26160</v>
          </cell>
          <cell r="D1309">
            <v>0.68069999999999997</v>
          </cell>
        </row>
        <row r="1310">
          <cell r="C1310">
            <v>26180</v>
          </cell>
          <cell r="D1310">
            <v>0.66879999999999995</v>
          </cell>
        </row>
        <row r="1311">
          <cell r="C1311">
            <v>26200</v>
          </cell>
          <cell r="D1311">
            <v>0.66669999999999996</v>
          </cell>
        </row>
        <row r="1312">
          <cell r="C1312">
            <v>26220</v>
          </cell>
          <cell r="D1312">
            <v>0.68100000000000005</v>
          </cell>
        </row>
        <row r="1313">
          <cell r="C1313">
            <v>26240</v>
          </cell>
          <cell r="D1313">
            <v>0.69569999999999999</v>
          </cell>
        </row>
        <row r="1314">
          <cell r="C1314">
            <v>26260</v>
          </cell>
          <cell r="D1314">
            <v>0.71060000000000001</v>
          </cell>
        </row>
        <row r="1315">
          <cell r="C1315">
            <v>26280</v>
          </cell>
          <cell r="D1315">
            <v>0.69699999999999995</v>
          </cell>
        </row>
        <row r="1316">
          <cell r="C1316">
            <v>26300</v>
          </cell>
          <cell r="D1316">
            <v>0.66569999999999996</v>
          </cell>
        </row>
        <row r="1317">
          <cell r="C1317">
            <v>26320</v>
          </cell>
          <cell r="D1317">
            <v>0.6633</v>
          </cell>
        </row>
        <row r="1318">
          <cell r="C1318">
            <v>26340</v>
          </cell>
          <cell r="D1318">
            <v>0.69779999999999998</v>
          </cell>
        </row>
        <row r="1319">
          <cell r="C1319">
            <v>26360</v>
          </cell>
          <cell r="D1319">
            <v>0.71899999999999997</v>
          </cell>
        </row>
        <row r="1320">
          <cell r="C1320">
            <v>26380</v>
          </cell>
          <cell r="D1320">
            <v>0.75460000000000005</v>
          </cell>
        </row>
        <row r="1321">
          <cell r="C1321">
            <v>26400</v>
          </cell>
          <cell r="D1321">
            <v>0.67269999999999996</v>
          </cell>
        </row>
        <row r="1322">
          <cell r="C1322">
            <v>26420</v>
          </cell>
          <cell r="D1322">
            <v>0.64339999999999997</v>
          </cell>
        </row>
        <row r="1323">
          <cell r="C1323">
            <v>26440</v>
          </cell>
          <cell r="D1323">
            <v>0.70789999999999997</v>
          </cell>
        </row>
        <row r="1324">
          <cell r="C1324">
            <v>26460</v>
          </cell>
          <cell r="D1324">
            <v>0.73399999999999999</v>
          </cell>
        </row>
        <row r="1325">
          <cell r="C1325">
            <v>26480</v>
          </cell>
          <cell r="D1325">
            <v>0.68979999999999997</v>
          </cell>
        </row>
        <row r="1326">
          <cell r="C1326">
            <v>26500</v>
          </cell>
          <cell r="D1326">
            <v>0.69679999999999997</v>
          </cell>
        </row>
        <row r="1327">
          <cell r="C1327">
            <v>26520</v>
          </cell>
          <cell r="D1327">
            <v>0.69299999999999995</v>
          </cell>
        </row>
        <row r="1328">
          <cell r="C1328">
            <v>26540</v>
          </cell>
          <cell r="D1328">
            <v>0.66779999999999995</v>
          </cell>
        </row>
        <row r="1329">
          <cell r="C1329">
            <v>26560</v>
          </cell>
          <cell r="D1329">
            <v>0.66469999999999996</v>
          </cell>
        </row>
        <row r="1330">
          <cell r="C1330">
            <v>26580</v>
          </cell>
          <cell r="D1330">
            <v>0.65639999999999998</v>
          </cell>
        </row>
        <row r="1331">
          <cell r="C1331">
            <v>26600</v>
          </cell>
          <cell r="D1331">
            <v>0.66700000000000004</v>
          </cell>
        </row>
        <row r="1332">
          <cell r="C1332">
            <v>26620</v>
          </cell>
          <cell r="D1332">
            <v>0.69179999999999997</v>
          </cell>
        </row>
        <row r="1333">
          <cell r="C1333">
            <v>26640</v>
          </cell>
          <cell r="D1333">
            <v>0.72729999999999995</v>
          </cell>
        </row>
        <row r="1334">
          <cell r="C1334">
            <v>26660</v>
          </cell>
          <cell r="D1334">
            <v>0.6845</v>
          </cell>
        </row>
        <row r="1335">
          <cell r="C1335">
            <v>26680</v>
          </cell>
          <cell r="D1335">
            <v>0.66759999999999997</v>
          </cell>
        </row>
        <row r="1336">
          <cell r="C1336">
            <v>26700</v>
          </cell>
          <cell r="D1336">
            <v>0.65749999999999997</v>
          </cell>
        </row>
        <row r="1337">
          <cell r="C1337">
            <v>26720</v>
          </cell>
          <cell r="D1337">
            <v>0.64549999999999996</v>
          </cell>
        </row>
        <row r="1338">
          <cell r="C1338">
            <v>26740</v>
          </cell>
          <cell r="D1338">
            <v>0.62580000000000002</v>
          </cell>
        </row>
        <row r="1339">
          <cell r="C1339">
            <v>26760</v>
          </cell>
          <cell r="D1339">
            <v>0.63680000000000003</v>
          </cell>
        </row>
        <row r="1340">
          <cell r="C1340">
            <v>26780</v>
          </cell>
          <cell r="D1340">
            <v>0.70220000000000005</v>
          </cell>
        </row>
        <row r="1341">
          <cell r="C1341">
            <v>26800</v>
          </cell>
          <cell r="D1341">
            <v>0.60350000000000004</v>
          </cell>
        </row>
        <row r="1342">
          <cell r="C1342">
            <v>26820</v>
          </cell>
          <cell r="D1342">
            <v>0.60219999999999996</v>
          </cell>
        </row>
        <row r="1343">
          <cell r="C1343">
            <v>26840</v>
          </cell>
          <cell r="D1343">
            <v>0.54210000000000003</v>
          </cell>
        </row>
        <row r="1344">
          <cell r="C1344">
            <v>26860</v>
          </cell>
          <cell r="D1344">
            <v>0.56589999999999996</v>
          </cell>
        </row>
        <row r="1345">
          <cell r="C1345">
            <v>26880</v>
          </cell>
          <cell r="D1345">
            <v>0.61360000000000003</v>
          </cell>
        </row>
        <row r="1346">
          <cell r="C1346">
            <v>26900</v>
          </cell>
          <cell r="D1346">
            <v>0.65780000000000005</v>
          </cell>
        </row>
        <row r="1347">
          <cell r="C1347">
            <v>26920</v>
          </cell>
          <cell r="D1347">
            <v>0.67410000000000003</v>
          </cell>
        </row>
        <row r="1348">
          <cell r="C1348">
            <v>26940</v>
          </cell>
          <cell r="D1348">
            <v>0.66139999999999999</v>
          </cell>
        </row>
        <row r="1349">
          <cell r="C1349">
            <v>26960</v>
          </cell>
          <cell r="D1349">
            <v>0.61499999999999999</v>
          </cell>
        </row>
        <row r="1350">
          <cell r="C1350">
            <v>26980</v>
          </cell>
          <cell r="D1350">
            <v>0.65129999999999999</v>
          </cell>
        </row>
        <row r="1351">
          <cell r="C1351">
            <v>27000</v>
          </cell>
          <cell r="D1351">
            <v>0.66210000000000002</v>
          </cell>
        </row>
        <row r="1352">
          <cell r="C1352">
            <v>27020</v>
          </cell>
          <cell r="D1352">
            <v>0.65580000000000005</v>
          </cell>
        </row>
        <row r="1353">
          <cell r="C1353">
            <v>27040</v>
          </cell>
          <cell r="D1353">
            <v>0.61429999999999996</v>
          </cell>
        </row>
        <row r="1354">
          <cell r="C1354">
            <v>27060</v>
          </cell>
          <cell r="D1354">
            <v>0.61140000000000005</v>
          </cell>
        </row>
        <row r="1355">
          <cell r="C1355">
            <v>27080</v>
          </cell>
          <cell r="D1355">
            <v>0.69289999999999996</v>
          </cell>
        </row>
        <row r="1356">
          <cell r="C1356">
            <v>27100</v>
          </cell>
          <cell r="D1356">
            <v>0.66180000000000005</v>
          </cell>
        </row>
        <row r="1357">
          <cell r="C1357">
            <v>27120</v>
          </cell>
          <cell r="D1357">
            <v>0.63090000000000002</v>
          </cell>
        </row>
        <row r="1358">
          <cell r="C1358">
            <v>27140</v>
          </cell>
          <cell r="D1358">
            <v>0.62070000000000003</v>
          </cell>
        </row>
        <row r="1359">
          <cell r="C1359">
            <v>27160</v>
          </cell>
          <cell r="D1359">
            <v>0.57169999999999999</v>
          </cell>
        </row>
        <row r="1360">
          <cell r="C1360">
            <v>27180</v>
          </cell>
          <cell r="D1360">
            <v>0.66800000000000004</v>
          </cell>
        </row>
        <row r="1361">
          <cell r="C1361">
            <v>27200</v>
          </cell>
          <cell r="D1361">
            <v>0.71099999999999997</v>
          </cell>
        </row>
        <row r="1362">
          <cell r="C1362">
            <v>27220</v>
          </cell>
          <cell r="D1362">
            <v>0.72289999999999999</v>
          </cell>
        </row>
        <row r="1363">
          <cell r="C1363">
            <v>27240</v>
          </cell>
          <cell r="D1363">
            <v>0.60460000000000003</v>
          </cell>
        </row>
        <row r="1364">
          <cell r="C1364">
            <v>27260</v>
          </cell>
          <cell r="D1364">
            <v>0.62080000000000002</v>
          </cell>
        </row>
        <row r="1365">
          <cell r="C1365">
            <v>27280</v>
          </cell>
          <cell r="D1365">
            <v>0.66910000000000003</v>
          </cell>
        </row>
        <row r="1366">
          <cell r="C1366">
            <v>27300</v>
          </cell>
          <cell r="D1366">
            <v>0.69089999999999996</v>
          </cell>
        </row>
        <row r="1367">
          <cell r="C1367">
            <v>27320</v>
          </cell>
          <cell r="D1367">
            <v>0.6976</v>
          </cell>
        </row>
        <row r="1368">
          <cell r="C1368">
            <v>27340</v>
          </cell>
          <cell r="D1368">
            <v>0.70209999999999995</v>
          </cell>
        </row>
        <row r="1369">
          <cell r="C1369">
            <v>27360</v>
          </cell>
          <cell r="D1369">
            <v>0.68510000000000004</v>
          </cell>
        </row>
        <row r="1370">
          <cell r="C1370">
            <v>27380</v>
          </cell>
          <cell r="D1370">
            <v>0.65949999999999998</v>
          </cell>
        </row>
        <row r="1371">
          <cell r="C1371">
            <v>27400</v>
          </cell>
          <cell r="D1371">
            <v>0.68669999999999998</v>
          </cell>
        </row>
        <row r="1372">
          <cell r="C1372">
            <v>27420</v>
          </cell>
          <cell r="D1372">
            <v>0.68489999999999995</v>
          </cell>
        </row>
        <row r="1373">
          <cell r="C1373">
            <v>27440</v>
          </cell>
          <cell r="D1373">
            <v>0.63360000000000005</v>
          </cell>
        </row>
        <row r="1374">
          <cell r="C1374">
            <v>27460</v>
          </cell>
          <cell r="D1374">
            <v>0.68100000000000005</v>
          </cell>
        </row>
        <row r="1375">
          <cell r="C1375">
            <v>27480</v>
          </cell>
          <cell r="D1375">
            <v>0.66549999999999998</v>
          </cell>
        </row>
        <row r="1376">
          <cell r="C1376">
            <v>27500</v>
          </cell>
          <cell r="D1376">
            <v>0.65200000000000002</v>
          </cell>
        </row>
        <row r="1377">
          <cell r="C1377">
            <v>27520</v>
          </cell>
          <cell r="D1377">
            <v>0.63319999999999999</v>
          </cell>
        </row>
        <row r="1378">
          <cell r="C1378">
            <v>27540</v>
          </cell>
          <cell r="D1378">
            <v>0.65100000000000002</v>
          </cell>
        </row>
        <row r="1379">
          <cell r="C1379">
            <v>27560</v>
          </cell>
          <cell r="D1379">
            <v>0.27489999999999998</v>
          </cell>
        </row>
        <row r="1380">
          <cell r="C1380">
            <v>27580</v>
          </cell>
          <cell r="D1380">
            <v>0.70040000000000002</v>
          </cell>
        </row>
        <row r="1381">
          <cell r="C1381">
            <v>27600</v>
          </cell>
          <cell r="D1381">
            <v>0.67989999999999995</v>
          </cell>
        </row>
        <row r="1382">
          <cell r="C1382">
            <v>27620</v>
          </cell>
          <cell r="D1382">
            <v>0.71050000000000002</v>
          </cell>
        </row>
        <row r="1383">
          <cell r="C1383">
            <v>27640</v>
          </cell>
          <cell r="D1383">
            <v>0.49059999999999998</v>
          </cell>
        </row>
        <row r="1384">
          <cell r="C1384">
            <v>27660</v>
          </cell>
          <cell r="D1384">
            <v>0.48820000000000002</v>
          </cell>
        </row>
        <row r="1385">
          <cell r="C1385">
            <v>27680</v>
          </cell>
          <cell r="D1385">
            <v>0.69189999999999996</v>
          </cell>
        </row>
        <row r="1386">
          <cell r="C1386">
            <v>27700</v>
          </cell>
          <cell r="D1386">
            <v>0.64080000000000004</v>
          </cell>
        </row>
        <row r="1387">
          <cell r="C1387">
            <v>27720</v>
          </cell>
          <cell r="D1387">
            <v>0.6633</v>
          </cell>
        </row>
        <row r="1388">
          <cell r="C1388">
            <v>27740</v>
          </cell>
          <cell r="D1388">
            <v>0.64890000000000003</v>
          </cell>
        </row>
        <row r="1389">
          <cell r="C1389">
            <v>27760</v>
          </cell>
          <cell r="D1389">
            <v>0.61960000000000004</v>
          </cell>
        </row>
        <row r="1390">
          <cell r="C1390">
            <v>27780</v>
          </cell>
          <cell r="D1390">
            <v>0.62209999999999999</v>
          </cell>
        </row>
        <row r="1391">
          <cell r="C1391">
            <v>27800</v>
          </cell>
          <cell r="D1391">
            <v>0.6885</v>
          </cell>
        </row>
        <row r="1392">
          <cell r="C1392">
            <v>27820</v>
          </cell>
          <cell r="D1392">
            <v>0.65439999999999998</v>
          </cell>
        </row>
        <row r="1393">
          <cell r="C1393">
            <v>27840</v>
          </cell>
          <cell r="D1393">
            <v>0.63249999999999995</v>
          </cell>
        </row>
        <row r="1394">
          <cell r="C1394">
            <v>27860</v>
          </cell>
          <cell r="D1394">
            <v>0.62180000000000002</v>
          </cell>
        </row>
        <row r="1395">
          <cell r="C1395">
            <v>27880</v>
          </cell>
          <cell r="D1395">
            <v>0.65</v>
          </cell>
        </row>
        <row r="1396">
          <cell r="C1396">
            <v>27900</v>
          </cell>
          <cell r="D1396">
            <v>0.73970000000000002</v>
          </cell>
        </row>
        <row r="1397">
          <cell r="C1397">
            <v>27920</v>
          </cell>
          <cell r="D1397">
            <v>0.70469999999999999</v>
          </cell>
        </row>
        <row r="1398">
          <cell r="C1398">
            <v>27940</v>
          </cell>
          <cell r="D1398">
            <v>0.75439999999999996</v>
          </cell>
        </row>
        <row r="1399">
          <cell r="C1399">
            <v>27960</v>
          </cell>
          <cell r="D1399">
            <v>0.73070000000000002</v>
          </cell>
        </row>
        <row r="1400">
          <cell r="C1400">
            <v>27980</v>
          </cell>
          <cell r="D1400">
            <v>0.73740000000000006</v>
          </cell>
        </row>
        <row r="1401">
          <cell r="C1401">
            <v>28000</v>
          </cell>
          <cell r="D1401">
            <v>0.7248</v>
          </cell>
        </row>
        <row r="1402">
          <cell r="C1402">
            <v>28020</v>
          </cell>
          <cell r="D1402">
            <v>0.74319999999999997</v>
          </cell>
        </row>
        <row r="1403">
          <cell r="C1403">
            <v>28040</v>
          </cell>
          <cell r="D1403">
            <v>0.71399999999999997</v>
          </cell>
        </row>
        <row r="1404">
          <cell r="C1404">
            <v>28060</v>
          </cell>
          <cell r="D1404">
            <v>0.67479999999999996</v>
          </cell>
        </row>
        <row r="1405">
          <cell r="C1405">
            <v>28080</v>
          </cell>
          <cell r="D1405">
            <v>0.69740000000000002</v>
          </cell>
        </row>
        <row r="1406">
          <cell r="C1406">
            <v>28100</v>
          </cell>
          <cell r="D1406">
            <v>0.69879999999999998</v>
          </cell>
        </row>
        <row r="1407">
          <cell r="C1407">
            <v>28120</v>
          </cell>
          <cell r="D1407">
            <v>0.68910000000000005</v>
          </cell>
        </row>
        <row r="1408">
          <cell r="C1408">
            <v>28140</v>
          </cell>
          <cell r="D1408">
            <v>0.67279999999999995</v>
          </cell>
        </row>
        <row r="1409">
          <cell r="C1409">
            <v>28160</v>
          </cell>
          <cell r="D1409">
            <v>0.70069999999999999</v>
          </cell>
        </row>
        <row r="1410">
          <cell r="C1410">
            <v>28180</v>
          </cell>
          <cell r="D1410">
            <v>0.71619999999999995</v>
          </cell>
        </row>
        <row r="1411">
          <cell r="C1411">
            <v>28200</v>
          </cell>
          <cell r="D1411">
            <v>0.75419999999999998</v>
          </cell>
        </row>
        <row r="1412">
          <cell r="C1412">
            <v>28220</v>
          </cell>
          <cell r="D1412">
            <v>0.72409999999999997</v>
          </cell>
        </row>
        <row r="1413">
          <cell r="C1413">
            <v>28240</v>
          </cell>
          <cell r="D1413">
            <v>0.67510000000000003</v>
          </cell>
        </row>
        <row r="1414">
          <cell r="C1414">
            <v>28260</v>
          </cell>
          <cell r="D1414">
            <v>0.64700000000000002</v>
          </cell>
        </row>
        <row r="1415">
          <cell r="C1415">
            <v>28280</v>
          </cell>
          <cell r="D1415">
            <v>0.67400000000000004</v>
          </cell>
        </row>
        <row r="1416">
          <cell r="C1416">
            <v>28300</v>
          </cell>
          <cell r="D1416">
            <v>0.72</v>
          </cell>
        </row>
        <row r="1417">
          <cell r="C1417">
            <v>28320</v>
          </cell>
          <cell r="D1417">
            <v>0.71079999999999999</v>
          </cell>
        </row>
        <row r="1418">
          <cell r="C1418">
            <v>28340</v>
          </cell>
          <cell r="D1418">
            <v>0.71689999999999998</v>
          </cell>
        </row>
        <row r="1419">
          <cell r="C1419">
            <v>28360</v>
          </cell>
          <cell r="D1419">
            <v>0.64190000000000003</v>
          </cell>
        </row>
        <row r="1420">
          <cell r="C1420">
            <v>28380</v>
          </cell>
          <cell r="D1420">
            <v>0.70809999999999995</v>
          </cell>
        </row>
        <row r="1421">
          <cell r="C1421">
            <v>28400</v>
          </cell>
          <cell r="D1421">
            <v>0.76929999999999998</v>
          </cell>
        </row>
        <row r="1422">
          <cell r="C1422">
            <v>28420</v>
          </cell>
          <cell r="D1422">
            <v>0.74980000000000002</v>
          </cell>
        </row>
        <row r="1423">
          <cell r="C1423">
            <v>28440</v>
          </cell>
          <cell r="D1423">
            <v>0.74219999999999997</v>
          </cell>
        </row>
        <row r="1424">
          <cell r="C1424">
            <v>28460</v>
          </cell>
          <cell r="D1424">
            <v>0.67369999999999997</v>
          </cell>
        </row>
        <row r="1425">
          <cell r="C1425">
            <v>28480</v>
          </cell>
          <cell r="D1425">
            <v>0.65190000000000003</v>
          </cell>
        </row>
        <row r="1426">
          <cell r="C1426">
            <v>28500</v>
          </cell>
          <cell r="D1426">
            <v>0.66169999999999995</v>
          </cell>
        </row>
        <row r="1427">
          <cell r="C1427">
            <v>28520</v>
          </cell>
          <cell r="D1427">
            <v>0.67220000000000002</v>
          </cell>
        </row>
        <row r="1428">
          <cell r="C1428">
            <v>28540</v>
          </cell>
          <cell r="D1428">
            <v>0.7036</v>
          </cell>
        </row>
        <row r="1429">
          <cell r="C1429">
            <v>28560</v>
          </cell>
          <cell r="D1429">
            <v>0.63529999999999998</v>
          </cell>
        </row>
        <row r="1430">
          <cell r="C1430">
            <v>28580</v>
          </cell>
          <cell r="D1430">
            <v>0.66</v>
          </cell>
        </row>
        <row r="1431">
          <cell r="C1431">
            <v>28600</v>
          </cell>
          <cell r="D1431">
            <v>0.62490000000000001</v>
          </cell>
        </row>
        <row r="1432">
          <cell r="C1432">
            <v>28620</v>
          </cell>
          <cell r="D1432">
            <v>0.74780000000000002</v>
          </cell>
        </row>
        <row r="1433">
          <cell r="C1433">
            <v>28640</v>
          </cell>
          <cell r="D1433">
            <v>0.77710000000000001</v>
          </cell>
        </row>
        <row r="1434">
          <cell r="C1434">
            <v>28660</v>
          </cell>
          <cell r="D1434">
            <v>0.7722</v>
          </cell>
        </row>
        <row r="1435">
          <cell r="C1435">
            <v>28680</v>
          </cell>
          <cell r="D1435">
            <v>0.7288</v>
          </cell>
        </row>
        <row r="1436">
          <cell r="C1436">
            <v>28700</v>
          </cell>
          <cell r="D1436">
            <v>0.73180000000000001</v>
          </cell>
        </row>
        <row r="1437">
          <cell r="C1437">
            <v>28720</v>
          </cell>
          <cell r="D1437">
            <v>0.79249999999999998</v>
          </cell>
        </row>
        <row r="1438">
          <cell r="C1438">
            <v>28740</v>
          </cell>
          <cell r="D1438">
            <v>0.99339999999999995</v>
          </cell>
        </row>
        <row r="1439">
          <cell r="C1439">
            <v>28760</v>
          </cell>
          <cell r="D1439">
            <v>0.99770000000000003</v>
          </cell>
        </row>
        <row r="1440">
          <cell r="C1440">
            <v>28780</v>
          </cell>
          <cell r="D1440">
            <v>0.98129999999999995</v>
          </cell>
        </row>
        <row r="1441">
          <cell r="C1441">
            <v>28800</v>
          </cell>
          <cell r="D1441">
            <v>1.0041</v>
          </cell>
        </row>
        <row r="1442">
          <cell r="C1442">
            <v>28820</v>
          </cell>
          <cell r="D1442">
            <v>0.99550000000000005</v>
          </cell>
        </row>
        <row r="1443">
          <cell r="C1443">
            <v>28840</v>
          </cell>
          <cell r="D1443">
            <v>1.0142</v>
          </cell>
        </row>
        <row r="1444">
          <cell r="C1444">
            <v>28860</v>
          </cell>
          <cell r="D1444">
            <v>1.0108999999999999</v>
          </cell>
        </row>
        <row r="1445">
          <cell r="C1445">
            <v>28880</v>
          </cell>
          <cell r="D1445">
            <v>1.0125999999999999</v>
          </cell>
        </row>
        <row r="1446">
          <cell r="C1446">
            <v>28900</v>
          </cell>
          <cell r="D1446">
            <v>1.0068999999999999</v>
          </cell>
        </row>
        <row r="1447">
          <cell r="C1447">
            <v>28920</v>
          </cell>
          <cell r="D1447">
            <v>1.0017</v>
          </cell>
        </row>
        <row r="1448">
          <cell r="C1448">
            <v>28940</v>
          </cell>
          <cell r="D1448">
            <v>0.99739999999999995</v>
          </cell>
        </row>
        <row r="1449">
          <cell r="C1449">
            <v>28960</v>
          </cell>
          <cell r="D1449">
            <v>1.0118</v>
          </cell>
        </row>
        <row r="1450">
          <cell r="C1450">
            <v>28980</v>
          </cell>
          <cell r="D1450">
            <v>0.74519999999999997</v>
          </cell>
        </row>
        <row r="1451">
          <cell r="C1451">
            <v>29000</v>
          </cell>
          <cell r="D1451">
            <v>0.69030000000000002</v>
          </cell>
        </row>
        <row r="1452">
          <cell r="C1452">
            <v>29020</v>
          </cell>
          <cell r="D1452">
            <v>0.71220000000000006</v>
          </cell>
        </row>
        <row r="1453">
          <cell r="C1453">
            <v>29040</v>
          </cell>
          <cell r="D1453">
            <v>0.68140000000000001</v>
          </cell>
        </row>
        <row r="1454">
          <cell r="C1454">
            <v>29060</v>
          </cell>
          <cell r="D1454">
            <v>0.68</v>
          </cell>
        </row>
        <row r="1455">
          <cell r="C1455">
            <v>29080</v>
          </cell>
          <cell r="D1455">
            <v>0.66800000000000004</v>
          </cell>
        </row>
        <row r="1456">
          <cell r="C1456">
            <v>29100</v>
          </cell>
          <cell r="D1456">
            <v>0.61019999999999996</v>
          </cell>
        </row>
        <row r="1457">
          <cell r="C1457">
            <v>29120</v>
          </cell>
          <cell r="D1457">
            <v>0.59189999999999998</v>
          </cell>
        </row>
        <row r="1458">
          <cell r="C1458">
            <v>29140</v>
          </cell>
          <cell r="D1458">
            <v>0.66569999999999996</v>
          </cell>
        </row>
        <row r="1459">
          <cell r="C1459">
            <v>29160</v>
          </cell>
          <cell r="D1459">
            <v>0.69110000000000005</v>
          </cell>
        </row>
        <row r="1460">
          <cell r="C1460">
            <v>29180</v>
          </cell>
          <cell r="D1460">
            <v>0.68789999999999996</v>
          </cell>
        </row>
        <row r="1461">
          <cell r="C1461">
            <v>29200</v>
          </cell>
          <cell r="D1461">
            <v>0.64410000000000001</v>
          </cell>
        </row>
        <row r="1462">
          <cell r="C1462">
            <v>29220</v>
          </cell>
          <cell r="D1462">
            <v>0.68720000000000003</v>
          </cell>
        </row>
        <row r="1463">
          <cell r="C1463">
            <v>29240</v>
          </cell>
          <cell r="D1463">
            <v>0.59709999999999996</v>
          </cell>
        </row>
        <row r="1464">
          <cell r="C1464">
            <v>29260</v>
          </cell>
          <cell r="D1464">
            <v>0.66310000000000002</v>
          </cell>
        </row>
        <row r="1465">
          <cell r="C1465">
            <v>29280</v>
          </cell>
          <cell r="D1465">
            <v>0.63319999999999999</v>
          </cell>
        </row>
        <row r="1466">
          <cell r="C1466">
            <v>29300</v>
          </cell>
          <cell r="D1466">
            <v>0.63449999999999995</v>
          </cell>
        </row>
        <row r="1467">
          <cell r="C1467">
            <v>29320</v>
          </cell>
          <cell r="D1467">
            <v>0.68989999999999996</v>
          </cell>
        </row>
        <row r="1468">
          <cell r="C1468">
            <v>29340</v>
          </cell>
          <cell r="D1468">
            <v>0.66310000000000002</v>
          </cell>
        </row>
        <row r="1469">
          <cell r="C1469">
            <v>29360</v>
          </cell>
          <cell r="D1469">
            <v>0.70579999999999998</v>
          </cell>
        </row>
        <row r="1470">
          <cell r="C1470">
            <v>29380</v>
          </cell>
          <cell r="D1470">
            <v>0.67849999999999999</v>
          </cell>
        </row>
        <row r="1471">
          <cell r="C1471">
            <v>29400</v>
          </cell>
          <cell r="D1471">
            <v>0.65239999999999998</v>
          </cell>
        </row>
        <row r="1472">
          <cell r="C1472">
            <v>29420</v>
          </cell>
          <cell r="D1472">
            <v>0.66579999999999995</v>
          </cell>
        </row>
        <row r="1473">
          <cell r="C1473">
            <v>29440</v>
          </cell>
          <cell r="D1473">
            <v>0.63649999999999995</v>
          </cell>
        </row>
        <row r="1474">
          <cell r="C1474">
            <v>29460</v>
          </cell>
          <cell r="D1474">
            <v>0.70269999999999999</v>
          </cell>
        </row>
        <row r="1475">
          <cell r="C1475">
            <v>29480</v>
          </cell>
          <cell r="D1475">
            <v>0.71550000000000002</v>
          </cell>
        </row>
        <row r="1476">
          <cell r="C1476">
            <v>29500</v>
          </cell>
          <cell r="D1476">
            <v>0.69979999999999998</v>
          </cell>
        </row>
        <row r="1477">
          <cell r="C1477">
            <v>29520</v>
          </cell>
          <cell r="D1477">
            <v>0.67320000000000002</v>
          </cell>
        </row>
        <row r="1478">
          <cell r="C1478">
            <v>29540</v>
          </cell>
          <cell r="D1478">
            <v>0.6895</v>
          </cell>
        </row>
        <row r="1479">
          <cell r="C1479">
            <v>29560</v>
          </cell>
          <cell r="D1479">
            <v>0.70809999999999995</v>
          </cell>
        </row>
        <row r="1480">
          <cell r="C1480">
            <v>29580</v>
          </cell>
          <cell r="D1480">
            <v>0.67469999999999997</v>
          </cell>
        </row>
        <row r="1481">
          <cell r="C1481">
            <v>29600</v>
          </cell>
          <cell r="D1481">
            <v>0.69579999999999997</v>
          </cell>
        </row>
        <row r="1482">
          <cell r="C1482">
            <v>29620</v>
          </cell>
          <cell r="D1482">
            <v>0.72</v>
          </cell>
        </row>
        <row r="1483">
          <cell r="C1483">
            <v>29640</v>
          </cell>
          <cell r="D1483">
            <v>0.68959999999999999</v>
          </cell>
        </row>
        <row r="1484">
          <cell r="C1484">
            <v>29660</v>
          </cell>
          <cell r="D1484">
            <v>0.71479999999999999</v>
          </cell>
        </row>
        <row r="1485">
          <cell r="C1485">
            <v>29680</v>
          </cell>
          <cell r="D1485">
            <v>0.69240000000000002</v>
          </cell>
        </row>
        <row r="1486">
          <cell r="C1486">
            <v>29700</v>
          </cell>
          <cell r="D1486">
            <v>0.71309999999999996</v>
          </cell>
        </row>
        <row r="1487">
          <cell r="C1487">
            <v>29720</v>
          </cell>
          <cell r="D1487">
            <v>0.70499999999999996</v>
          </cell>
        </row>
        <row r="1488">
          <cell r="C1488">
            <v>29740</v>
          </cell>
          <cell r="D1488">
            <v>0.65459999999999996</v>
          </cell>
        </row>
        <row r="1489">
          <cell r="C1489">
            <v>29760</v>
          </cell>
          <cell r="D1489">
            <v>0.69620000000000004</v>
          </cell>
        </row>
        <row r="1490">
          <cell r="C1490">
            <v>29780</v>
          </cell>
          <cell r="D1490">
            <v>0.67849999999999999</v>
          </cell>
        </row>
        <row r="1491">
          <cell r="C1491">
            <v>29800</v>
          </cell>
          <cell r="D1491">
            <v>0.67459999999999998</v>
          </cell>
        </row>
        <row r="1492">
          <cell r="C1492">
            <v>29820</v>
          </cell>
          <cell r="D1492">
            <v>0.67689999999999995</v>
          </cell>
        </row>
        <row r="1493">
          <cell r="C1493">
            <v>29840</v>
          </cell>
          <cell r="D1493">
            <v>0.71409999999999996</v>
          </cell>
        </row>
        <row r="1494">
          <cell r="C1494">
            <v>29860</v>
          </cell>
          <cell r="D1494">
            <v>0.66610000000000003</v>
          </cell>
        </row>
        <row r="1495">
          <cell r="C1495">
            <v>29880</v>
          </cell>
          <cell r="D1495">
            <v>0.72430000000000005</v>
          </cell>
        </row>
        <row r="1496">
          <cell r="C1496">
            <v>29900</v>
          </cell>
          <cell r="D1496">
            <v>0.73409999999999997</v>
          </cell>
        </row>
        <row r="1497">
          <cell r="C1497">
            <v>29920</v>
          </cell>
          <cell r="D1497">
            <v>0.63539999999999996</v>
          </cell>
        </row>
        <row r="1498">
          <cell r="C1498">
            <v>29940</v>
          </cell>
          <cell r="D1498">
            <v>0.70269999999999999</v>
          </cell>
        </row>
        <row r="1499">
          <cell r="C1499">
            <v>29960</v>
          </cell>
          <cell r="D1499">
            <v>0.72940000000000005</v>
          </cell>
        </row>
        <row r="1500">
          <cell r="C1500">
            <v>29980</v>
          </cell>
          <cell r="D1500">
            <v>0.74519999999999997</v>
          </cell>
        </row>
        <row r="1501">
          <cell r="C1501">
            <v>30000</v>
          </cell>
          <cell r="D1501">
            <v>0.71919999999999995</v>
          </cell>
        </row>
        <row r="1502">
          <cell r="C1502">
            <v>30020</v>
          </cell>
          <cell r="D1502">
            <v>0.61950000000000005</v>
          </cell>
        </row>
        <row r="1503">
          <cell r="C1503">
            <v>30040</v>
          </cell>
          <cell r="D1503">
            <v>0.63900000000000001</v>
          </cell>
        </row>
        <row r="1504">
          <cell r="C1504">
            <v>30060</v>
          </cell>
          <cell r="D1504">
            <v>0.62170000000000003</v>
          </cell>
        </row>
        <row r="1505">
          <cell r="C1505">
            <v>30080</v>
          </cell>
          <cell r="D1505">
            <v>0.73140000000000005</v>
          </cell>
        </row>
        <row r="1506">
          <cell r="C1506">
            <v>30100</v>
          </cell>
          <cell r="D1506">
            <v>0.72370000000000001</v>
          </cell>
        </row>
        <row r="1507">
          <cell r="C1507">
            <v>30120</v>
          </cell>
          <cell r="D1507">
            <v>0.72</v>
          </cell>
        </row>
        <row r="1508">
          <cell r="C1508">
            <v>30140</v>
          </cell>
          <cell r="D1508">
            <v>0.75929999999999997</v>
          </cell>
        </row>
        <row r="1509">
          <cell r="C1509">
            <v>30160</v>
          </cell>
          <cell r="D1509">
            <v>0.74980000000000002</v>
          </cell>
        </row>
        <row r="1510">
          <cell r="C1510">
            <v>30180</v>
          </cell>
          <cell r="D1510">
            <v>0.71640000000000004</v>
          </cell>
        </row>
        <row r="1511">
          <cell r="C1511">
            <v>30200</v>
          </cell>
          <cell r="D1511">
            <v>0.71950000000000003</v>
          </cell>
        </row>
        <row r="1512">
          <cell r="C1512">
            <v>30220</v>
          </cell>
          <cell r="D1512">
            <v>0.73399999999999999</v>
          </cell>
        </row>
        <row r="1513">
          <cell r="C1513">
            <v>30240</v>
          </cell>
          <cell r="D1513">
            <v>0.72529999999999994</v>
          </cell>
        </row>
        <row r="1514">
          <cell r="C1514">
            <v>30260</v>
          </cell>
          <cell r="D1514">
            <v>0.74229999999999996</v>
          </cell>
        </row>
        <row r="1515">
          <cell r="C1515">
            <v>30280</v>
          </cell>
          <cell r="D1515">
            <v>0.71040000000000003</v>
          </cell>
        </row>
        <row r="1516">
          <cell r="C1516">
            <v>30300</v>
          </cell>
          <cell r="D1516">
            <v>0.7097</v>
          </cell>
        </row>
        <row r="1517">
          <cell r="C1517">
            <v>30320</v>
          </cell>
          <cell r="D1517">
            <v>0.74239999999999995</v>
          </cell>
        </row>
        <row r="1518">
          <cell r="C1518">
            <v>30340</v>
          </cell>
          <cell r="D1518">
            <v>0.7641</v>
          </cell>
        </row>
        <row r="1519">
          <cell r="C1519">
            <v>30360</v>
          </cell>
          <cell r="D1519">
            <v>0.72570000000000001</v>
          </cell>
        </row>
        <row r="1520">
          <cell r="C1520">
            <v>30380</v>
          </cell>
          <cell r="D1520">
            <v>0.74219999999999997</v>
          </cell>
        </row>
        <row r="1521">
          <cell r="C1521">
            <v>30400</v>
          </cell>
          <cell r="D1521">
            <v>0.75719999999999998</v>
          </cell>
        </row>
        <row r="1522">
          <cell r="C1522">
            <v>30420</v>
          </cell>
          <cell r="D1522">
            <v>0.76</v>
          </cell>
        </row>
        <row r="1523">
          <cell r="C1523">
            <v>30440</v>
          </cell>
          <cell r="D1523">
            <v>0.74260000000000004</v>
          </cell>
        </row>
        <row r="1524">
          <cell r="C1524">
            <v>30460</v>
          </cell>
          <cell r="D1524">
            <v>0.748</v>
          </cell>
        </row>
        <row r="1525">
          <cell r="C1525">
            <v>30480</v>
          </cell>
          <cell r="D1525">
            <v>0.76659999999999995</v>
          </cell>
        </row>
        <row r="1526">
          <cell r="C1526">
            <v>30500</v>
          </cell>
          <cell r="D1526">
            <v>0.7772</v>
          </cell>
        </row>
        <row r="1527">
          <cell r="C1527">
            <v>30520</v>
          </cell>
          <cell r="D1527">
            <v>0.77680000000000005</v>
          </cell>
        </row>
        <row r="1528">
          <cell r="C1528">
            <v>30540</v>
          </cell>
          <cell r="D1528">
            <v>0.75219999999999998</v>
          </cell>
        </row>
        <row r="1529">
          <cell r="C1529">
            <v>30560</v>
          </cell>
          <cell r="D1529">
            <v>0.74139999999999995</v>
          </cell>
        </row>
        <row r="1530">
          <cell r="C1530">
            <v>30580</v>
          </cell>
          <cell r="D1530">
            <v>0.72740000000000005</v>
          </cell>
        </row>
        <row r="1531">
          <cell r="C1531">
            <v>30600</v>
          </cell>
          <cell r="D1531">
            <v>0.7167</v>
          </cell>
        </row>
        <row r="1532">
          <cell r="C1532">
            <v>30620</v>
          </cell>
          <cell r="D1532">
            <v>0.68930000000000002</v>
          </cell>
        </row>
        <row r="1533">
          <cell r="C1533">
            <v>30640</v>
          </cell>
          <cell r="D1533">
            <v>0.66669999999999996</v>
          </cell>
        </row>
        <row r="1534">
          <cell r="C1534">
            <v>30660</v>
          </cell>
          <cell r="D1534">
            <v>0.72940000000000005</v>
          </cell>
        </row>
        <row r="1535">
          <cell r="C1535">
            <v>30680</v>
          </cell>
          <cell r="D1535">
            <v>0.76659999999999995</v>
          </cell>
        </row>
        <row r="1536">
          <cell r="C1536">
            <v>30700</v>
          </cell>
          <cell r="D1536">
            <v>0.75660000000000005</v>
          </cell>
        </row>
        <row r="1537">
          <cell r="C1537">
            <v>30720</v>
          </cell>
          <cell r="D1537">
            <v>0.71689999999999998</v>
          </cell>
        </row>
        <row r="1538">
          <cell r="C1538">
            <v>30740</v>
          </cell>
          <cell r="D1538">
            <v>0.72950000000000004</v>
          </cell>
        </row>
        <row r="1539">
          <cell r="C1539">
            <v>30760</v>
          </cell>
          <cell r="D1539">
            <v>0.7429</v>
          </cell>
        </row>
        <row r="1540">
          <cell r="C1540">
            <v>30780</v>
          </cell>
          <cell r="D1540">
            <v>0.748</v>
          </cell>
        </row>
        <row r="1541">
          <cell r="C1541">
            <v>30800</v>
          </cell>
          <cell r="D1541">
            <v>0.70589999999999997</v>
          </cell>
        </row>
        <row r="1542">
          <cell r="C1542">
            <v>30820</v>
          </cell>
          <cell r="D1542">
            <v>0.67320000000000002</v>
          </cell>
        </row>
        <row r="1543">
          <cell r="C1543">
            <v>30840</v>
          </cell>
          <cell r="D1543">
            <v>0.70350000000000001</v>
          </cell>
        </row>
        <row r="1544">
          <cell r="C1544">
            <v>30860</v>
          </cell>
          <cell r="D1544">
            <v>0.69930000000000003</v>
          </cell>
        </row>
        <row r="1545">
          <cell r="C1545">
            <v>30880</v>
          </cell>
          <cell r="D1545">
            <v>0.74019999999999997</v>
          </cell>
        </row>
        <row r="1546">
          <cell r="C1546">
            <v>30900</v>
          </cell>
          <cell r="D1546">
            <v>0.73470000000000002</v>
          </cell>
        </row>
        <row r="1547">
          <cell r="C1547">
            <v>30920</v>
          </cell>
          <cell r="D1547">
            <v>0.73250000000000004</v>
          </cell>
        </row>
        <row r="1548">
          <cell r="C1548">
            <v>30940</v>
          </cell>
          <cell r="D1548">
            <v>0.70930000000000004</v>
          </cell>
        </row>
        <row r="1549">
          <cell r="C1549">
            <v>30960</v>
          </cell>
          <cell r="D1549">
            <v>0.71919999999999995</v>
          </cell>
        </row>
        <row r="1550">
          <cell r="C1550">
            <v>30980</v>
          </cell>
          <cell r="D1550">
            <v>0.74029999999999996</v>
          </cell>
        </row>
        <row r="1551">
          <cell r="C1551">
            <v>31000</v>
          </cell>
          <cell r="D1551">
            <v>0.73080000000000001</v>
          </cell>
        </row>
        <row r="1552">
          <cell r="C1552">
            <v>31020</v>
          </cell>
          <cell r="D1552">
            <v>0.73</v>
          </cell>
        </row>
        <row r="1553">
          <cell r="C1553">
            <v>31040</v>
          </cell>
          <cell r="D1553">
            <v>0.73919999999999997</v>
          </cell>
        </row>
        <row r="1554">
          <cell r="C1554">
            <v>31060</v>
          </cell>
          <cell r="D1554">
            <v>0.71709999999999996</v>
          </cell>
        </row>
        <row r="1555">
          <cell r="C1555">
            <v>31080</v>
          </cell>
          <cell r="D1555">
            <v>0.68940000000000001</v>
          </cell>
        </row>
        <row r="1556">
          <cell r="C1556">
            <v>31100</v>
          </cell>
          <cell r="D1556">
            <v>0.68320000000000003</v>
          </cell>
        </row>
        <row r="1557">
          <cell r="C1557">
            <v>31120</v>
          </cell>
          <cell r="D1557">
            <v>0.69199999999999995</v>
          </cell>
        </row>
        <row r="1558">
          <cell r="C1558">
            <v>31140</v>
          </cell>
          <cell r="D1558">
            <v>0.68679999999999997</v>
          </cell>
        </row>
        <row r="1559">
          <cell r="C1559">
            <v>31160</v>
          </cell>
          <cell r="D1559">
            <v>0.72640000000000005</v>
          </cell>
        </row>
        <row r="1560">
          <cell r="C1560">
            <v>31180</v>
          </cell>
          <cell r="D1560">
            <v>0.77010000000000001</v>
          </cell>
        </row>
        <row r="1561">
          <cell r="C1561">
            <v>31200</v>
          </cell>
          <cell r="D1561">
            <v>0.77529999999999999</v>
          </cell>
        </row>
        <row r="1562">
          <cell r="C1562">
            <v>31220</v>
          </cell>
          <cell r="D1562">
            <v>0.69810000000000005</v>
          </cell>
        </row>
        <row r="1563">
          <cell r="C1563">
            <v>31240</v>
          </cell>
          <cell r="D1563">
            <v>0.72319999999999995</v>
          </cell>
        </row>
        <row r="1564">
          <cell r="C1564">
            <v>31260</v>
          </cell>
          <cell r="D1564">
            <v>0.72560000000000002</v>
          </cell>
        </row>
        <row r="1565">
          <cell r="C1565">
            <v>31280</v>
          </cell>
          <cell r="D1565">
            <v>0.69699999999999995</v>
          </cell>
        </row>
        <row r="1566">
          <cell r="C1566">
            <v>31300</v>
          </cell>
          <cell r="D1566">
            <v>0.70669999999999999</v>
          </cell>
        </row>
        <row r="1567">
          <cell r="C1567">
            <v>31320</v>
          </cell>
          <cell r="D1567">
            <v>0.7419</v>
          </cell>
        </row>
        <row r="1568">
          <cell r="C1568">
            <v>31340</v>
          </cell>
          <cell r="D1568">
            <v>0.70009999999999994</v>
          </cell>
        </row>
        <row r="1569">
          <cell r="C1569">
            <v>31360</v>
          </cell>
          <cell r="D1569">
            <v>0.71160000000000001</v>
          </cell>
        </row>
        <row r="1570">
          <cell r="C1570">
            <v>31380</v>
          </cell>
          <cell r="D1570">
            <v>0.68220000000000003</v>
          </cell>
        </row>
        <row r="1571">
          <cell r="C1571">
            <v>31400</v>
          </cell>
          <cell r="D1571">
            <v>0.70699999999999996</v>
          </cell>
        </row>
        <row r="1572">
          <cell r="C1572">
            <v>31420</v>
          </cell>
          <cell r="D1572">
            <v>0.69650000000000001</v>
          </cell>
        </row>
        <row r="1573">
          <cell r="C1573">
            <v>31440</v>
          </cell>
          <cell r="D1573">
            <v>0.70189999999999997</v>
          </cell>
        </row>
        <row r="1574">
          <cell r="C1574">
            <v>31460</v>
          </cell>
          <cell r="D1574">
            <v>0.71360000000000001</v>
          </cell>
        </row>
        <row r="1575">
          <cell r="C1575">
            <v>31480</v>
          </cell>
          <cell r="D1575">
            <v>0.70340000000000003</v>
          </cell>
        </row>
        <row r="1576">
          <cell r="C1576">
            <v>31500</v>
          </cell>
          <cell r="D1576">
            <v>0.72470000000000001</v>
          </cell>
        </row>
        <row r="1577">
          <cell r="C1577">
            <v>31520</v>
          </cell>
          <cell r="D1577">
            <v>0.7127</v>
          </cell>
        </row>
        <row r="1578">
          <cell r="C1578">
            <v>31540</v>
          </cell>
          <cell r="D1578">
            <v>0.70640000000000003</v>
          </cell>
        </row>
        <row r="1579">
          <cell r="C1579">
            <v>31560</v>
          </cell>
          <cell r="D1579">
            <v>0.71040000000000003</v>
          </cell>
        </row>
        <row r="1580">
          <cell r="C1580">
            <v>31580</v>
          </cell>
          <cell r="D1580">
            <v>0.71220000000000006</v>
          </cell>
        </row>
        <row r="1581">
          <cell r="C1581">
            <v>31600</v>
          </cell>
          <cell r="D1581">
            <v>0.72440000000000004</v>
          </cell>
        </row>
        <row r="1582">
          <cell r="C1582">
            <v>31620</v>
          </cell>
          <cell r="D1582">
            <v>0.73609999999999998</v>
          </cell>
        </row>
        <row r="1583">
          <cell r="C1583">
            <v>31640</v>
          </cell>
          <cell r="D1583">
            <v>0.68159999999999998</v>
          </cell>
        </row>
        <row r="1584">
          <cell r="C1584">
            <v>31660</v>
          </cell>
          <cell r="D1584">
            <v>0.70250000000000001</v>
          </cell>
        </row>
        <row r="1585">
          <cell r="C1585">
            <v>31680</v>
          </cell>
          <cell r="D1585">
            <v>0.72619999999999996</v>
          </cell>
        </row>
        <row r="1586">
          <cell r="C1586">
            <v>31700</v>
          </cell>
          <cell r="D1586">
            <v>0.74180000000000001</v>
          </cell>
        </row>
        <row r="1587">
          <cell r="C1587">
            <v>31720</v>
          </cell>
          <cell r="D1587">
            <v>0.72450000000000003</v>
          </cell>
        </row>
        <row r="1588">
          <cell r="C1588">
            <v>31740</v>
          </cell>
          <cell r="D1588">
            <v>0.70830000000000004</v>
          </cell>
        </row>
        <row r="1589">
          <cell r="C1589">
            <v>31760</v>
          </cell>
          <cell r="D1589">
            <v>0.73089999999999999</v>
          </cell>
        </row>
        <row r="1590">
          <cell r="C1590">
            <v>31780</v>
          </cell>
          <cell r="D1590">
            <v>0.69430000000000003</v>
          </cell>
        </row>
        <row r="1591">
          <cell r="C1591">
            <v>31800</v>
          </cell>
          <cell r="D1591">
            <v>0.7258</v>
          </cell>
        </row>
        <row r="1592">
          <cell r="C1592">
            <v>31820</v>
          </cell>
          <cell r="D1592">
            <v>0.74419999999999997</v>
          </cell>
        </row>
        <row r="1593">
          <cell r="C1593">
            <v>31840</v>
          </cell>
          <cell r="D1593">
            <v>0.72799999999999998</v>
          </cell>
        </row>
        <row r="1594">
          <cell r="C1594">
            <v>31860</v>
          </cell>
          <cell r="D1594">
            <v>0.72350000000000003</v>
          </cell>
        </row>
        <row r="1595">
          <cell r="C1595">
            <v>31880</v>
          </cell>
          <cell r="D1595">
            <v>0.70430000000000004</v>
          </cell>
        </row>
        <row r="1596">
          <cell r="C1596">
            <v>31900</v>
          </cell>
          <cell r="D1596">
            <v>0.75170000000000003</v>
          </cell>
        </row>
        <row r="1597">
          <cell r="C1597">
            <v>31920</v>
          </cell>
          <cell r="D1597">
            <v>0.71489999999999998</v>
          </cell>
        </row>
        <row r="1598">
          <cell r="C1598">
            <v>31940</v>
          </cell>
          <cell r="D1598">
            <v>0.72150000000000003</v>
          </cell>
        </row>
        <row r="1599">
          <cell r="C1599">
            <v>31960</v>
          </cell>
          <cell r="D1599">
            <v>0.71840000000000004</v>
          </cell>
        </row>
        <row r="1600">
          <cell r="C1600">
            <v>31980</v>
          </cell>
          <cell r="D1600">
            <v>0.69410000000000005</v>
          </cell>
        </row>
        <row r="1601">
          <cell r="C1601">
            <v>32000</v>
          </cell>
          <cell r="D1601">
            <v>0.70940000000000003</v>
          </cell>
        </row>
        <row r="1602">
          <cell r="C1602">
            <v>32020</v>
          </cell>
          <cell r="D1602">
            <v>0.68610000000000004</v>
          </cell>
        </row>
        <row r="1603">
          <cell r="C1603">
            <v>32040</v>
          </cell>
          <cell r="D1603">
            <v>0.71640000000000004</v>
          </cell>
        </row>
        <row r="1604">
          <cell r="C1604">
            <v>32060</v>
          </cell>
          <cell r="D1604">
            <v>0.68379999999999996</v>
          </cell>
        </row>
        <row r="1605">
          <cell r="C1605">
            <v>32080</v>
          </cell>
          <cell r="D1605">
            <v>0.73640000000000005</v>
          </cell>
        </row>
        <row r="1606">
          <cell r="C1606">
            <v>32100</v>
          </cell>
          <cell r="D1606">
            <v>0.7248</v>
          </cell>
        </row>
        <row r="1607">
          <cell r="C1607">
            <v>32120</v>
          </cell>
          <cell r="D1607">
            <v>0.71209999999999996</v>
          </cell>
        </row>
        <row r="1608">
          <cell r="C1608">
            <v>32140</v>
          </cell>
          <cell r="D1608">
            <v>0.73119999999999996</v>
          </cell>
        </row>
        <row r="1609">
          <cell r="C1609">
            <v>32160</v>
          </cell>
          <cell r="D1609">
            <v>0.69710000000000005</v>
          </cell>
        </row>
        <row r="1610">
          <cell r="C1610">
            <v>32180</v>
          </cell>
          <cell r="D1610">
            <v>0.71430000000000005</v>
          </cell>
        </row>
        <row r="1611">
          <cell r="C1611">
            <v>32200</v>
          </cell>
          <cell r="D1611">
            <v>0.73180000000000001</v>
          </cell>
        </row>
        <row r="1612">
          <cell r="C1612">
            <v>32220</v>
          </cell>
          <cell r="D1612">
            <v>0.71750000000000003</v>
          </cell>
        </row>
        <row r="1613">
          <cell r="C1613">
            <v>32240</v>
          </cell>
          <cell r="D1613">
            <v>0.69320000000000004</v>
          </cell>
        </row>
        <row r="1614">
          <cell r="C1614">
            <v>32260</v>
          </cell>
          <cell r="D1614">
            <v>0.73150000000000004</v>
          </cell>
        </row>
        <row r="1615">
          <cell r="C1615">
            <v>32280</v>
          </cell>
          <cell r="D1615">
            <v>0.68159999999999998</v>
          </cell>
        </row>
        <row r="1616">
          <cell r="C1616">
            <v>32300</v>
          </cell>
          <cell r="D1616">
            <v>0.68459999999999999</v>
          </cell>
        </row>
        <row r="1617">
          <cell r="C1617">
            <v>32320</v>
          </cell>
          <cell r="D1617">
            <v>0.72199999999999998</v>
          </cell>
        </row>
        <row r="1618">
          <cell r="C1618">
            <v>32340</v>
          </cell>
          <cell r="D1618">
            <v>0.70399999999999996</v>
          </cell>
        </row>
        <row r="1619">
          <cell r="C1619">
            <v>32360</v>
          </cell>
          <cell r="D1619">
            <v>0.68989999999999996</v>
          </cell>
        </row>
        <row r="1620">
          <cell r="C1620">
            <v>32380</v>
          </cell>
          <cell r="D1620">
            <v>0.73060000000000003</v>
          </cell>
        </row>
        <row r="1621">
          <cell r="C1621">
            <v>32400</v>
          </cell>
          <cell r="D1621">
            <v>0.71150000000000002</v>
          </cell>
        </row>
        <row r="1622">
          <cell r="C1622">
            <v>32420</v>
          </cell>
          <cell r="D1622">
            <v>0.70750000000000002</v>
          </cell>
        </row>
        <row r="1623">
          <cell r="C1623">
            <v>32440</v>
          </cell>
          <cell r="D1623">
            <v>0.73480000000000001</v>
          </cell>
        </row>
        <row r="1624">
          <cell r="C1624">
            <v>32460</v>
          </cell>
          <cell r="D1624">
            <v>0.7248</v>
          </cell>
        </row>
        <row r="1625">
          <cell r="C1625">
            <v>32480</v>
          </cell>
          <cell r="D1625">
            <v>0.70289999999999997</v>
          </cell>
        </row>
        <row r="1626">
          <cell r="C1626">
            <v>32500</v>
          </cell>
          <cell r="D1626">
            <v>0.71719999999999995</v>
          </cell>
        </row>
        <row r="1627">
          <cell r="C1627">
            <v>32520</v>
          </cell>
          <cell r="D1627">
            <v>0.74560000000000004</v>
          </cell>
        </row>
        <row r="1628">
          <cell r="C1628">
            <v>32540</v>
          </cell>
          <cell r="D1628">
            <v>0.7218</v>
          </cell>
        </row>
        <row r="1629">
          <cell r="C1629">
            <v>32560</v>
          </cell>
          <cell r="D1629">
            <v>0.71840000000000004</v>
          </cell>
        </row>
        <row r="1630">
          <cell r="C1630">
            <v>32580</v>
          </cell>
          <cell r="D1630">
            <v>0.71009999999999995</v>
          </cell>
        </row>
        <row r="1631">
          <cell r="C1631">
            <v>32600</v>
          </cell>
          <cell r="D1631">
            <v>0.69769999999999999</v>
          </cell>
        </row>
        <row r="1632">
          <cell r="C1632">
            <v>32620</v>
          </cell>
          <cell r="D1632">
            <v>0.67030000000000001</v>
          </cell>
        </row>
        <row r="1633">
          <cell r="C1633">
            <v>32640</v>
          </cell>
          <cell r="D1633">
            <v>0.66600000000000004</v>
          </cell>
        </row>
        <row r="1634">
          <cell r="C1634">
            <v>32660</v>
          </cell>
          <cell r="D1634">
            <v>0.65390000000000004</v>
          </cell>
        </row>
        <row r="1635">
          <cell r="C1635">
            <v>32680</v>
          </cell>
          <cell r="D1635">
            <v>0.67869999999999997</v>
          </cell>
        </row>
        <row r="1636">
          <cell r="C1636">
            <v>32700</v>
          </cell>
          <cell r="D1636">
            <v>0.74360000000000004</v>
          </cell>
        </row>
        <row r="1637">
          <cell r="C1637">
            <v>32720</v>
          </cell>
          <cell r="D1637">
            <v>0.73970000000000002</v>
          </cell>
        </row>
        <row r="1638">
          <cell r="C1638">
            <v>32740</v>
          </cell>
          <cell r="D1638">
            <v>0.73419999999999996</v>
          </cell>
        </row>
        <row r="1639">
          <cell r="C1639">
            <v>32760</v>
          </cell>
          <cell r="D1639">
            <v>0.74329999999999996</v>
          </cell>
        </row>
        <row r="1640">
          <cell r="C1640">
            <v>32780</v>
          </cell>
          <cell r="D1640">
            <v>0.71860000000000002</v>
          </cell>
        </row>
        <row r="1641">
          <cell r="C1641">
            <v>32800</v>
          </cell>
          <cell r="D1641">
            <v>0.69569999999999999</v>
          </cell>
        </row>
        <row r="1642">
          <cell r="C1642">
            <v>32820</v>
          </cell>
          <cell r="D1642">
            <v>0.71109999999999995</v>
          </cell>
        </row>
        <row r="1643">
          <cell r="C1643">
            <v>32840</v>
          </cell>
          <cell r="D1643">
            <v>0.67730000000000001</v>
          </cell>
        </row>
        <row r="1644">
          <cell r="C1644">
            <v>32860</v>
          </cell>
          <cell r="D1644">
            <v>0.67789999999999995</v>
          </cell>
        </row>
        <row r="1645">
          <cell r="C1645">
            <v>32880</v>
          </cell>
          <cell r="D1645">
            <v>0.71709999999999996</v>
          </cell>
        </row>
        <row r="1646">
          <cell r="C1646">
            <v>32900</v>
          </cell>
          <cell r="D1646">
            <v>0.73719999999999997</v>
          </cell>
        </row>
        <row r="1647">
          <cell r="C1647">
            <v>32920</v>
          </cell>
          <cell r="D1647">
            <v>0.71279999999999999</v>
          </cell>
        </row>
        <row r="1648">
          <cell r="C1648">
            <v>32940</v>
          </cell>
          <cell r="D1648">
            <v>0.71550000000000002</v>
          </cell>
        </row>
        <row r="1649">
          <cell r="C1649">
            <v>32960</v>
          </cell>
          <cell r="D1649">
            <v>0.74590000000000001</v>
          </cell>
        </row>
        <row r="1650">
          <cell r="C1650">
            <v>32980</v>
          </cell>
          <cell r="D1650">
            <v>0.74280000000000002</v>
          </cell>
        </row>
        <row r="1651">
          <cell r="C1651">
            <v>33000</v>
          </cell>
          <cell r="D1651">
            <v>0.7581</v>
          </cell>
        </row>
        <row r="1652">
          <cell r="C1652">
            <v>33020</v>
          </cell>
          <cell r="D1652">
            <v>0.70669999999999999</v>
          </cell>
        </row>
        <row r="1653">
          <cell r="C1653">
            <v>33040</v>
          </cell>
          <cell r="D1653">
            <v>0.72589999999999999</v>
          </cell>
        </row>
        <row r="1654">
          <cell r="C1654">
            <v>33060</v>
          </cell>
          <cell r="D1654">
            <v>0.74490000000000001</v>
          </cell>
        </row>
        <row r="1655">
          <cell r="C1655">
            <v>33080</v>
          </cell>
          <cell r="D1655">
            <v>0.72950000000000004</v>
          </cell>
        </row>
        <row r="1656">
          <cell r="C1656">
            <v>33100</v>
          </cell>
          <cell r="D1656">
            <v>0.77049999999999996</v>
          </cell>
        </row>
        <row r="1657">
          <cell r="C1657">
            <v>33120</v>
          </cell>
          <cell r="D1657">
            <v>0.7802</v>
          </cell>
        </row>
        <row r="1658">
          <cell r="C1658">
            <v>33140</v>
          </cell>
          <cell r="D1658">
            <v>0.74580000000000002</v>
          </cell>
        </row>
        <row r="1659">
          <cell r="C1659">
            <v>33160</v>
          </cell>
          <cell r="D1659">
            <v>0.73809999999999998</v>
          </cell>
        </row>
        <row r="1660">
          <cell r="C1660">
            <v>33180</v>
          </cell>
          <cell r="D1660">
            <v>0.74150000000000005</v>
          </cell>
        </row>
        <row r="1661">
          <cell r="C1661">
            <v>33200</v>
          </cell>
          <cell r="D1661">
            <v>0.74219999999999997</v>
          </cell>
        </row>
        <row r="1662">
          <cell r="C1662">
            <v>33220</v>
          </cell>
          <cell r="D1662">
            <v>0.70569999999999999</v>
          </cell>
        </row>
        <row r="1663">
          <cell r="C1663">
            <v>33240</v>
          </cell>
          <cell r="D1663">
            <v>0.75829999999999997</v>
          </cell>
        </row>
        <row r="1664">
          <cell r="C1664">
            <v>33260</v>
          </cell>
          <cell r="D1664">
            <v>0.74350000000000005</v>
          </cell>
        </row>
        <row r="1665">
          <cell r="C1665">
            <v>33280</v>
          </cell>
          <cell r="D1665">
            <v>0.76259999999999994</v>
          </cell>
        </row>
        <row r="1666">
          <cell r="C1666">
            <v>33300</v>
          </cell>
          <cell r="D1666">
            <v>0.74519999999999997</v>
          </cell>
        </row>
        <row r="1667">
          <cell r="C1667">
            <v>33320</v>
          </cell>
          <cell r="D1667">
            <v>0.78510000000000002</v>
          </cell>
        </row>
        <row r="1668">
          <cell r="C1668">
            <v>33340</v>
          </cell>
          <cell r="D1668">
            <v>0.78600000000000003</v>
          </cell>
        </row>
        <row r="1669">
          <cell r="C1669">
            <v>33360</v>
          </cell>
          <cell r="D1669">
            <v>0.81100000000000005</v>
          </cell>
        </row>
        <row r="1670">
          <cell r="C1670">
            <v>33380</v>
          </cell>
          <cell r="D1670">
            <v>0.80220000000000002</v>
          </cell>
        </row>
        <row r="1671">
          <cell r="C1671">
            <v>33400</v>
          </cell>
          <cell r="D1671">
            <v>0.80779999999999996</v>
          </cell>
        </row>
        <row r="1672">
          <cell r="C1672">
            <v>33420</v>
          </cell>
          <cell r="D1672">
            <v>0.81579999999999997</v>
          </cell>
        </row>
        <row r="1673">
          <cell r="C1673">
            <v>33440</v>
          </cell>
          <cell r="D1673">
            <v>0.82340000000000002</v>
          </cell>
        </row>
        <row r="1674">
          <cell r="C1674">
            <v>33460</v>
          </cell>
          <cell r="D1674">
            <v>0.79410000000000003</v>
          </cell>
        </row>
        <row r="1675">
          <cell r="C1675">
            <v>33480</v>
          </cell>
          <cell r="D1675">
            <v>0.81710000000000005</v>
          </cell>
        </row>
        <row r="1676">
          <cell r="C1676">
            <v>33500</v>
          </cell>
          <cell r="D1676">
            <v>0.81100000000000005</v>
          </cell>
        </row>
        <row r="1677">
          <cell r="C1677">
            <v>33520</v>
          </cell>
          <cell r="D1677">
            <v>0.83120000000000005</v>
          </cell>
        </row>
        <row r="1678">
          <cell r="C1678">
            <v>33540</v>
          </cell>
          <cell r="D1678">
            <v>0.8962</v>
          </cell>
        </row>
        <row r="1679">
          <cell r="C1679">
            <v>33560</v>
          </cell>
          <cell r="D1679">
            <v>0.8931</v>
          </cell>
        </row>
        <row r="1680">
          <cell r="C1680">
            <v>33580</v>
          </cell>
          <cell r="D1680">
            <v>0.80100000000000005</v>
          </cell>
        </row>
        <row r="1681">
          <cell r="C1681">
            <v>33600</v>
          </cell>
          <cell r="D1681">
            <v>0.8347</v>
          </cell>
        </row>
        <row r="1682">
          <cell r="C1682">
            <v>33620</v>
          </cell>
          <cell r="D1682">
            <v>0.79410000000000003</v>
          </cell>
        </row>
        <row r="1683">
          <cell r="C1683">
            <v>33640</v>
          </cell>
          <cell r="D1683">
            <v>0.79310000000000003</v>
          </cell>
        </row>
        <row r="1684">
          <cell r="C1684">
            <v>33660</v>
          </cell>
          <cell r="D1684">
            <v>0.79200000000000004</v>
          </cell>
        </row>
        <row r="1685">
          <cell r="C1685">
            <v>33680</v>
          </cell>
          <cell r="D1685">
            <v>0.77669999999999995</v>
          </cell>
        </row>
        <row r="1686">
          <cell r="C1686">
            <v>33700</v>
          </cell>
          <cell r="D1686">
            <v>0.78259999999999996</v>
          </cell>
        </row>
        <row r="1687">
          <cell r="C1687">
            <v>33720</v>
          </cell>
          <cell r="D1687">
            <v>0.78269999999999995</v>
          </cell>
        </row>
        <row r="1688">
          <cell r="C1688">
            <v>33740</v>
          </cell>
          <cell r="D1688">
            <v>0.79239999999999999</v>
          </cell>
        </row>
        <row r="1689">
          <cell r="C1689">
            <v>33760</v>
          </cell>
          <cell r="D1689">
            <v>0.7298</v>
          </cell>
        </row>
        <row r="1690">
          <cell r="C1690">
            <v>33780</v>
          </cell>
          <cell r="D1690">
            <v>0.72099999999999997</v>
          </cell>
        </row>
        <row r="1691">
          <cell r="C1691">
            <v>33800</v>
          </cell>
          <cell r="D1691">
            <v>0.68689999999999996</v>
          </cell>
        </row>
        <row r="1692">
          <cell r="C1692">
            <v>33820</v>
          </cell>
          <cell r="D1692">
            <v>0.70150000000000001</v>
          </cell>
        </row>
        <row r="1693">
          <cell r="C1693">
            <v>33840</v>
          </cell>
          <cell r="D1693">
            <v>0.77500000000000002</v>
          </cell>
        </row>
        <row r="1694">
          <cell r="C1694">
            <v>33860</v>
          </cell>
          <cell r="D1694">
            <v>0.74829999999999997</v>
          </cell>
        </row>
        <row r="1695">
          <cell r="C1695">
            <v>33880</v>
          </cell>
          <cell r="D1695">
            <v>0.75619999999999998</v>
          </cell>
        </row>
        <row r="1696">
          <cell r="C1696">
            <v>33900</v>
          </cell>
          <cell r="D1696">
            <v>0.6643</v>
          </cell>
        </row>
        <row r="1697">
          <cell r="C1697">
            <v>33920</v>
          </cell>
          <cell r="D1697">
            <v>0.73609999999999998</v>
          </cell>
        </row>
        <row r="1698">
          <cell r="C1698">
            <v>33940</v>
          </cell>
          <cell r="D1698">
            <v>0.7389</v>
          </cell>
        </row>
        <row r="1699">
          <cell r="C1699">
            <v>33960</v>
          </cell>
          <cell r="D1699">
            <v>0.71689999999999998</v>
          </cell>
        </row>
        <row r="1700">
          <cell r="C1700">
            <v>33980</v>
          </cell>
          <cell r="D1700">
            <v>0.76100000000000001</v>
          </cell>
        </row>
        <row r="1701">
          <cell r="C1701">
            <v>34000</v>
          </cell>
          <cell r="D1701">
            <v>0.74719999999999998</v>
          </cell>
        </row>
        <row r="1702">
          <cell r="C1702">
            <v>34020</v>
          </cell>
          <cell r="D1702">
            <v>0.75139999999999996</v>
          </cell>
        </row>
        <row r="1703">
          <cell r="C1703">
            <v>34040</v>
          </cell>
          <cell r="D1703">
            <v>0.73929999999999996</v>
          </cell>
        </row>
        <row r="1704">
          <cell r="C1704">
            <v>34060</v>
          </cell>
          <cell r="D1704">
            <v>0.74299999999999999</v>
          </cell>
        </row>
        <row r="1705">
          <cell r="C1705">
            <v>34080</v>
          </cell>
          <cell r="D1705">
            <v>0.70130000000000003</v>
          </cell>
        </row>
        <row r="1706">
          <cell r="C1706">
            <v>34100</v>
          </cell>
          <cell r="D1706">
            <v>0.71120000000000005</v>
          </cell>
        </row>
        <row r="1707">
          <cell r="C1707">
            <v>34120</v>
          </cell>
          <cell r="D1707">
            <v>0.70820000000000005</v>
          </cell>
        </row>
        <row r="1708">
          <cell r="C1708">
            <v>34140</v>
          </cell>
          <cell r="D1708">
            <v>0.66979999999999995</v>
          </cell>
        </row>
        <row r="1709">
          <cell r="C1709">
            <v>34160</v>
          </cell>
          <cell r="D1709">
            <v>0.72440000000000004</v>
          </cell>
        </row>
        <row r="1710">
          <cell r="C1710">
            <v>34180</v>
          </cell>
          <cell r="D1710">
            <v>0.72209999999999996</v>
          </cell>
        </row>
        <row r="1711">
          <cell r="C1711">
            <v>34200</v>
          </cell>
          <cell r="D1711">
            <v>0.73050000000000004</v>
          </cell>
        </row>
        <row r="1712">
          <cell r="C1712">
            <v>34220</v>
          </cell>
          <cell r="D1712">
            <v>0.74280000000000002</v>
          </cell>
        </row>
        <row r="1713">
          <cell r="C1713">
            <v>34240</v>
          </cell>
          <cell r="D1713">
            <v>0.74560000000000004</v>
          </cell>
        </row>
        <row r="1714">
          <cell r="C1714">
            <v>34260</v>
          </cell>
          <cell r="D1714">
            <v>0.72609999999999997</v>
          </cell>
        </row>
        <row r="1715">
          <cell r="C1715">
            <v>34280</v>
          </cell>
          <cell r="D1715">
            <v>0.6845</v>
          </cell>
        </row>
        <row r="1716">
          <cell r="C1716">
            <v>34300</v>
          </cell>
          <cell r="D1716">
            <v>0.68079999999999996</v>
          </cell>
        </row>
        <row r="1717">
          <cell r="C1717">
            <v>34320</v>
          </cell>
          <cell r="D1717">
            <v>0.67749999999999999</v>
          </cell>
        </row>
        <row r="1718">
          <cell r="C1718">
            <v>34340</v>
          </cell>
          <cell r="D1718">
            <v>0.6804</v>
          </cell>
        </row>
        <row r="1719">
          <cell r="C1719">
            <v>34360</v>
          </cell>
          <cell r="D1719">
            <v>0.69359999999999999</v>
          </cell>
        </row>
        <row r="1720">
          <cell r="C1720">
            <v>34380</v>
          </cell>
          <cell r="D1720">
            <v>0.72009999999999996</v>
          </cell>
        </row>
        <row r="1721">
          <cell r="C1721">
            <v>34400</v>
          </cell>
          <cell r="D1721">
            <v>0.68689999999999996</v>
          </cell>
        </row>
        <row r="1722">
          <cell r="C1722">
            <v>34420</v>
          </cell>
          <cell r="D1722">
            <v>0.72799999999999998</v>
          </cell>
        </row>
        <row r="1723">
          <cell r="C1723">
            <v>34440</v>
          </cell>
          <cell r="D1723">
            <v>0.68500000000000005</v>
          </cell>
        </row>
        <row r="1724">
          <cell r="C1724">
            <v>34460</v>
          </cell>
          <cell r="D1724">
            <v>0.64090000000000003</v>
          </cell>
        </row>
        <row r="1725">
          <cell r="C1725">
            <v>34480</v>
          </cell>
          <cell r="D1725">
            <v>0.67830000000000001</v>
          </cell>
        </row>
        <row r="1726">
          <cell r="C1726">
            <v>34500</v>
          </cell>
          <cell r="D1726">
            <v>0.65700000000000003</v>
          </cell>
        </row>
        <row r="1727">
          <cell r="C1727">
            <v>34520</v>
          </cell>
          <cell r="D1727">
            <v>0.67469999999999997</v>
          </cell>
        </row>
        <row r="1728">
          <cell r="C1728">
            <v>34540</v>
          </cell>
          <cell r="D1728">
            <v>0.67510000000000003</v>
          </cell>
        </row>
        <row r="1729">
          <cell r="C1729">
            <v>34560</v>
          </cell>
          <cell r="D1729">
            <v>0.69399999999999995</v>
          </cell>
        </row>
        <row r="1730">
          <cell r="C1730">
            <v>34580</v>
          </cell>
          <cell r="D1730">
            <v>0.67589999999999995</v>
          </cell>
        </row>
        <row r="1731">
          <cell r="C1731">
            <v>34600</v>
          </cell>
          <cell r="D1731">
            <v>0.68320000000000003</v>
          </cell>
        </row>
        <row r="1732">
          <cell r="C1732">
            <v>34620</v>
          </cell>
          <cell r="D1732">
            <v>0.71699999999999997</v>
          </cell>
        </row>
        <row r="1733">
          <cell r="C1733">
            <v>34640</v>
          </cell>
          <cell r="D1733">
            <v>0.71309999999999996</v>
          </cell>
        </row>
        <row r="1734">
          <cell r="C1734">
            <v>34660</v>
          </cell>
          <cell r="D1734">
            <v>0.72789999999999999</v>
          </cell>
        </row>
        <row r="1735">
          <cell r="C1735">
            <v>34680</v>
          </cell>
          <cell r="D1735">
            <v>0.69299999999999995</v>
          </cell>
        </row>
        <row r="1736">
          <cell r="C1736">
            <v>34700</v>
          </cell>
          <cell r="D1736">
            <v>0.67859999999999998</v>
          </cell>
        </row>
        <row r="1737">
          <cell r="C1737">
            <v>34720</v>
          </cell>
          <cell r="D1737">
            <v>0.69220000000000004</v>
          </cell>
        </row>
        <row r="1738">
          <cell r="C1738">
            <v>34740</v>
          </cell>
          <cell r="D1738">
            <v>0.66259999999999997</v>
          </cell>
        </row>
        <row r="1739">
          <cell r="C1739">
            <v>34760</v>
          </cell>
          <cell r="D1739">
            <v>0.64090000000000003</v>
          </cell>
        </row>
        <row r="1740">
          <cell r="C1740">
            <v>34780</v>
          </cell>
          <cell r="D1740">
            <v>0.68579999999999997</v>
          </cell>
        </row>
        <row r="1741">
          <cell r="C1741">
            <v>34800</v>
          </cell>
          <cell r="D1741">
            <v>0.63129999999999997</v>
          </cell>
        </row>
        <row r="1742">
          <cell r="C1742">
            <v>34820</v>
          </cell>
          <cell r="D1742">
            <v>0.63390000000000002</v>
          </cell>
        </row>
        <row r="1743">
          <cell r="C1743">
            <v>34840</v>
          </cell>
          <cell r="D1743">
            <v>0.6623</v>
          </cell>
        </row>
        <row r="1744">
          <cell r="C1744">
            <v>34860</v>
          </cell>
          <cell r="D1744">
            <v>0.71589999999999998</v>
          </cell>
        </row>
        <row r="1745">
          <cell r="C1745">
            <v>34880</v>
          </cell>
          <cell r="D1745">
            <v>0.6855</v>
          </cell>
        </row>
        <row r="1746">
          <cell r="C1746">
            <v>34900</v>
          </cell>
          <cell r="D1746">
            <v>0.68340000000000001</v>
          </cell>
        </row>
        <row r="1747">
          <cell r="C1747">
            <v>34920</v>
          </cell>
          <cell r="D1747">
            <v>0.62749999999999995</v>
          </cell>
        </row>
        <row r="1748">
          <cell r="C1748">
            <v>34940</v>
          </cell>
          <cell r="D1748">
            <v>0.66169999999999995</v>
          </cell>
        </row>
        <row r="1749">
          <cell r="C1749">
            <v>34960</v>
          </cell>
          <cell r="D1749">
            <v>0.73050000000000004</v>
          </cell>
        </row>
        <row r="1750">
          <cell r="C1750">
            <v>34980</v>
          </cell>
          <cell r="D1750">
            <v>0.72709999999999997</v>
          </cell>
        </row>
        <row r="1751">
          <cell r="C1751">
            <v>35000</v>
          </cell>
          <cell r="D1751">
            <v>0.70140000000000002</v>
          </cell>
        </row>
        <row r="1752">
          <cell r="C1752">
            <v>35020</v>
          </cell>
          <cell r="D1752">
            <v>0.72330000000000005</v>
          </cell>
        </row>
        <row r="1753">
          <cell r="C1753">
            <v>35040</v>
          </cell>
          <cell r="D1753">
            <v>0.70199999999999996</v>
          </cell>
        </row>
        <row r="1754">
          <cell r="C1754">
            <v>35060</v>
          </cell>
          <cell r="D1754">
            <v>0.68230000000000002</v>
          </cell>
        </row>
        <row r="1755">
          <cell r="C1755">
            <v>35080</v>
          </cell>
          <cell r="D1755">
            <v>0.66679999999999995</v>
          </cell>
        </row>
        <row r="1756">
          <cell r="C1756">
            <v>35100</v>
          </cell>
          <cell r="D1756">
            <v>0.70750000000000002</v>
          </cell>
        </row>
        <row r="1757">
          <cell r="C1757">
            <v>35120</v>
          </cell>
          <cell r="D1757">
            <v>0.65369999999999995</v>
          </cell>
        </row>
        <row r="1758">
          <cell r="C1758">
            <v>35140</v>
          </cell>
          <cell r="D1758">
            <v>0.66769999999999996</v>
          </cell>
        </row>
        <row r="1759">
          <cell r="C1759">
            <v>35160</v>
          </cell>
          <cell r="D1759">
            <v>0.66790000000000005</v>
          </cell>
        </row>
        <row r="1760">
          <cell r="C1760">
            <v>35180</v>
          </cell>
          <cell r="D1760">
            <v>0.67120000000000002</v>
          </cell>
        </row>
        <row r="1761">
          <cell r="C1761">
            <v>35200</v>
          </cell>
          <cell r="D1761">
            <v>0.66249999999999998</v>
          </cell>
        </row>
        <row r="1762">
          <cell r="C1762">
            <v>35220</v>
          </cell>
          <cell r="D1762">
            <v>0.70730000000000004</v>
          </cell>
        </row>
        <row r="1763">
          <cell r="C1763">
            <v>35240</v>
          </cell>
          <cell r="D1763">
            <v>0.72640000000000005</v>
          </cell>
        </row>
        <row r="1764">
          <cell r="C1764">
            <v>35260</v>
          </cell>
          <cell r="D1764">
            <v>0.6976</v>
          </cell>
        </row>
        <row r="1765">
          <cell r="C1765">
            <v>35280</v>
          </cell>
          <cell r="D1765">
            <v>0.68079999999999996</v>
          </cell>
        </row>
        <row r="1766">
          <cell r="C1766">
            <v>35300</v>
          </cell>
          <cell r="D1766">
            <v>0.68340000000000001</v>
          </cell>
        </row>
        <row r="1767">
          <cell r="C1767">
            <v>35320</v>
          </cell>
          <cell r="D1767">
            <v>0.71020000000000005</v>
          </cell>
        </row>
        <row r="1768">
          <cell r="C1768">
            <v>35340</v>
          </cell>
          <cell r="D1768">
            <v>0.70989999999999998</v>
          </cell>
        </row>
        <row r="1769">
          <cell r="C1769">
            <v>35360</v>
          </cell>
          <cell r="D1769">
            <v>0.6915</v>
          </cell>
        </row>
        <row r="1770">
          <cell r="C1770">
            <v>35380</v>
          </cell>
          <cell r="D1770">
            <v>0.66490000000000005</v>
          </cell>
        </row>
        <row r="1771">
          <cell r="C1771">
            <v>35400</v>
          </cell>
          <cell r="D1771">
            <v>0.63060000000000005</v>
          </cell>
        </row>
        <row r="1772">
          <cell r="C1772">
            <v>35420</v>
          </cell>
          <cell r="D1772">
            <v>0.70389999999999997</v>
          </cell>
        </row>
        <row r="1773">
          <cell r="C1773">
            <v>35440</v>
          </cell>
          <cell r="D1773">
            <v>0.72599999999999998</v>
          </cell>
        </row>
        <row r="1774">
          <cell r="C1774">
            <v>35460</v>
          </cell>
          <cell r="D1774">
            <v>0.74829999999999997</v>
          </cell>
        </row>
        <row r="1775">
          <cell r="C1775">
            <v>35480</v>
          </cell>
          <cell r="D1775">
            <v>0.70909999999999995</v>
          </cell>
        </row>
        <row r="1776">
          <cell r="C1776">
            <v>35500</v>
          </cell>
          <cell r="D1776">
            <v>0.74529999999999996</v>
          </cell>
        </row>
        <row r="1777">
          <cell r="C1777">
            <v>35520</v>
          </cell>
          <cell r="D1777">
            <v>0.74880000000000002</v>
          </cell>
        </row>
        <row r="1778">
          <cell r="C1778">
            <v>35540</v>
          </cell>
          <cell r="D1778">
            <v>0.73270000000000002</v>
          </cell>
        </row>
        <row r="1779">
          <cell r="C1779">
            <v>35560</v>
          </cell>
          <cell r="D1779">
            <v>0.71509999999999996</v>
          </cell>
        </row>
        <row r="1780">
          <cell r="C1780">
            <v>35580</v>
          </cell>
          <cell r="D1780">
            <v>0.74529999999999996</v>
          </cell>
        </row>
        <row r="1781">
          <cell r="C1781">
            <v>35600</v>
          </cell>
          <cell r="D1781">
            <v>0.748</v>
          </cell>
        </row>
        <row r="1782">
          <cell r="C1782">
            <v>35620</v>
          </cell>
          <cell r="D1782">
            <v>0.73250000000000004</v>
          </cell>
        </row>
        <row r="1783">
          <cell r="C1783">
            <v>35640</v>
          </cell>
          <cell r="D1783">
            <v>0.7177</v>
          </cell>
        </row>
        <row r="1784">
          <cell r="C1784">
            <v>35660</v>
          </cell>
          <cell r="D1784">
            <v>0.69910000000000005</v>
          </cell>
        </row>
        <row r="1785">
          <cell r="C1785">
            <v>35680</v>
          </cell>
          <cell r="D1785">
            <v>0.68879999999999997</v>
          </cell>
        </row>
        <row r="1786">
          <cell r="C1786">
            <v>35700</v>
          </cell>
          <cell r="D1786">
            <v>0.69510000000000005</v>
          </cell>
        </row>
        <row r="1787">
          <cell r="C1787">
            <v>35720</v>
          </cell>
          <cell r="D1787">
            <v>0.71040000000000003</v>
          </cell>
        </row>
        <row r="1788">
          <cell r="C1788">
            <v>35740</v>
          </cell>
          <cell r="D1788">
            <v>0.70140000000000002</v>
          </cell>
        </row>
        <row r="1789">
          <cell r="C1789">
            <v>35760</v>
          </cell>
          <cell r="D1789">
            <v>0.7036</v>
          </cell>
        </row>
        <row r="1790">
          <cell r="C1790">
            <v>35780</v>
          </cell>
          <cell r="D1790">
            <v>0.72489999999999999</v>
          </cell>
        </row>
        <row r="1791">
          <cell r="C1791">
            <v>35800</v>
          </cell>
          <cell r="D1791">
            <v>0.71940000000000004</v>
          </cell>
        </row>
        <row r="1792">
          <cell r="C1792">
            <v>35820</v>
          </cell>
          <cell r="D1792">
            <v>0.73499999999999999</v>
          </cell>
        </row>
        <row r="1793">
          <cell r="C1793">
            <v>35840</v>
          </cell>
          <cell r="D1793">
            <v>0.76070000000000004</v>
          </cell>
        </row>
        <row r="1794">
          <cell r="C1794">
            <v>35860</v>
          </cell>
          <cell r="D1794">
            <v>0.72319999999999995</v>
          </cell>
        </row>
        <row r="1795">
          <cell r="C1795">
            <v>35880</v>
          </cell>
          <cell r="D1795">
            <v>0.70530000000000004</v>
          </cell>
        </row>
        <row r="1796">
          <cell r="C1796">
            <v>35900</v>
          </cell>
          <cell r="D1796">
            <v>0.68020000000000003</v>
          </cell>
        </row>
        <row r="1797">
          <cell r="C1797">
            <v>35920</v>
          </cell>
          <cell r="D1797">
            <v>0.66539999999999999</v>
          </cell>
        </row>
        <row r="1798">
          <cell r="C1798">
            <v>35940</v>
          </cell>
          <cell r="D1798">
            <v>0.69840000000000002</v>
          </cell>
        </row>
        <row r="1799">
          <cell r="C1799">
            <v>35960</v>
          </cell>
          <cell r="D1799">
            <v>0.66159999999999997</v>
          </cell>
        </row>
        <row r="1800">
          <cell r="C1800">
            <v>35980</v>
          </cell>
          <cell r="D1800">
            <v>0.68640000000000001</v>
          </cell>
        </row>
        <row r="1801">
          <cell r="C1801">
            <v>36000</v>
          </cell>
          <cell r="D1801">
            <v>0.65059999999999996</v>
          </cell>
        </row>
        <row r="1802">
          <cell r="C1802">
            <v>36020</v>
          </cell>
          <cell r="D1802">
            <v>0.66739999999999999</v>
          </cell>
        </row>
        <row r="1803">
          <cell r="C1803">
            <v>36040</v>
          </cell>
          <cell r="D1803">
            <v>0.66779999999999995</v>
          </cell>
        </row>
        <row r="1804">
          <cell r="C1804">
            <v>36060</v>
          </cell>
          <cell r="D1804">
            <v>0.67810000000000004</v>
          </cell>
        </row>
        <row r="1805">
          <cell r="C1805">
            <v>36080</v>
          </cell>
          <cell r="D1805">
            <v>0.67469999999999997</v>
          </cell>
        </row>
        <row r="1806">
          <cell r="C1806">
            <v>36100</v>
          </cell>
          <cell r="D1806">
            <v>0.71379999999999999</v>
          </cell>
        </row>
        <row r="1807">
          <cell r="C1807">
            <v>36120</v>
          </cell>
          <cell r="D1807">
            <v>0.71040000000000003</v>
          </cell>
        </row>
        <row r="1808">
          <cell r="C1808">
            <v>36140</v>
          </cell>
          <cell r="D1808">
            <v>0.71389999999999998</v>
          </cell>
        </row>
        <row r="1809">
          <cell r="C1809">
            <v>36160</v>
          </cell>
          <cell r="D1809">
            <v>0.72609999999999997</v>
          </cell>
        </row>
        <row r="1810">
          <cell r="C1810">
            <v>36180</v>
          </cell>
          <cell r="D1810">
            <v>0.6734</v>
          </cell>
        </row>
        <row r="1811">
          <cell r="C1811">
            <v>36200</v>
          </cell>
          <cell r="D1811">
            <v>0.65869999999999995</v>
          </cell>
        </row>
        <row r="1812">
          <cell r="C1812">
            <v>36220</v>
          </cell>
          <cell r="D1812">
            <v>0.69930000000000003</v>
          </cell>
        </row>
        <row r="1813">
          <cell r="C1813">
            <v>36240</v>
          </cell>
          <cell r="D1813">
            <v>0.69350000000000001</v>
          </cell>
        </row>
        <row r="1814">
          <cell r="C1814">
            <v>36260</v>
          </cell>
          <cell r="D1814">
            <v>0.72309999999999997</v>
          </cell>
        </row>
        <row r="1815">
          <cell r="C1815">
            <v>36280</v>
          </cell>
          <cell r="D1815">
            <v>0.7117</v>
          </cell>
        </row>
        <row r="1816">
          <cell r="C1816">
            <v>36300</v>
          </cell>
          <cell r="D1816">
            <v>0.69079999999999997</v>
          </cell>
        </row>
        <row r="1817">
          <cell r="C1817">
            <v>36320</v>
          </cell>
          <cell r="D1817">
            <v>0.71740000000000004</v>
          </cell>
        </row>
        <row r="1818">
          <cell r="C1818">
            <v>36340</v>
          </cell>
          <cell r="D1818">
            <v>0.70020000000000004</v>
          </cell>
        </row>
        <row r="1819">
          <cell r="C1819">
            <v>36360</v>
          </cell>
          <cell r="D1819">
            <v>0.6754</v>
          </cell>
        </row>
        <row r="1820">
          <cell r="C1820">
            <v>36380</v>
          </cell>
          <cell r="D1820">
            <v>0.68279999999999996</v>
          </cell>
        </row>
        <row r="1821">
          <cell r="C1821">
            <v>36400</v>
          </cell>
          <cell r="D1821">
            <v>0.69740000000000002</v>
          </cell>
        </row>
        <row r="1822">
          <cell r="C1822">
            <v>36420</v>
          </cell>
          <cell r="D1822">
            <v>0.69040000000000001</v>
          </cell>
        </row>
        <row r="1823">
          <cell r="C1823">
            <v>36440</v>
          </cell>
          <cell r="D1823">
            <v>0.68979999999999997</v>
          </cell>
        </row>
        <row r="1824">
          <cell r="C1824">
            <v>36460</v>
          </cell>
          <cell r="D1824">
            <v>0.69279999999999997</v>
          </cell>
        </row>
        <row r="1825">
          <cell r="C1825">
            <v>36480</v>
          </cell>
          <cell r="D1825">
            <v>0.6895</v>
          </cell>
        </row>
        <row r="1826">
          <cell r="C1826">
            <v>36500</v>
          </cell>
          <cell r="D1826">
            <v>0.70050000000000001</v>
          </cell>
        </row>
        <row r="1827">
          <cell r="C1827">
            <v>36520</v>
          </cell>
          <cell r="D1827">
            <v>0.69220000000000004</v>
          </cell>
        </row>
        <row r="1828">
          <cell r="C1828">
            <v>36540</v>
          </cell>
          <cell r="D1828">
            <v>0.70630000000000004</v>
          </cell>
        </row>
        <row r="1829">
          <cell r="C1829">
            <v>36560</v>
          </cell>
          <cell r="D1829">
            <v>0.70860000000000001</v>
          </cell>
        </row>
        <row r="1830">
          <cell r="C1830">
            <v>36580</v>
          </cell>
          <cell r="D1830">
            <v>0.66990000000000005</v>
          </cell>
        </row>
        <row r="1831">
          <cell r="C1831">
            <v>36600</v>
          </cell>
          <cell r="D1831">
            <v>0.6835</v>
          </cell>
        </row>
        <row r="1832">
          <cell r="C1832">
            <v>36620</v>
          </cell>
          <cell r="D1832">
            <v>0.64590000000000003</v>
          </cell>
        </row>
        <row r="1833">
          <cell r="C1833">
            <v>36640</v>
          </cell>
          <cell r="D1833">
            <v>0.63349999999999995</v>
          </cell>
        </row>
        <row r="1834">
          <cell r="C1834">
            <v>36660</v>
          </cell>
          <cell r="D1834">
            <v>0.64559999999999995</v>
          </cell>
        </row>
        <row r="1835">
          <cell r="C1835">
            <v>36680</v>
          </cell>
          <cell r="D1835">
            <v>0.63829999999999998</v>
          </cell>
        </row>
        <row r="1836">
          <cell r="C1836">
            <v>36700</v>
          </cell>
          <cell r="D1836">
            <v>0.65720000000000001</v>
          </cell>
        </row>
        <row r="1837">
          <cell r="C1837">
            <v>36720</v>
          </cell>
          <cell r="D1837">
            <v>0.64790000000000003</v>
          </cell>
        </row>
        <row r="1838">
          <cell r="C1838">
            <v>36740</v>
          </cell>
          <cell r="D1838">
            <v>0.70569999999999999</v>
          </cell>
        </row>
        <row r="1839">
          <cell r="C1839">
            <v>36760</v>
          </cell>
          <cell r="D1839">
            <v>0.68220000000000003</v>
          </cell>
        </row>
        <row r="1840">
          <cell r="C1840">
            <v>36780</v>
          </cell>
          <cell r="D1840">
            <v>0.65310000000000001</v>
          </cell>
        </row>
        <row r="1841">
          <cell r="C1841">
            <v>36800</v>
          </cell>
          <cell r="D1841">
            <v>0.66500000000000004</v>
          </cell>
        </row>
        <row r="1842">
          <cell r="C1842">
            <v>36820</v>
          </cell>
          <cell r="D1842">
            <v>0.65449999999999997</v>
          </cell>
        </row>
        <row r="1843">
          <cell r="C1843">
            <v>36840</v>
          </cell>
          <cell r="D1843">
            <v>0.66459999999999997</v>
          </cell>
        </row>
        <row r="1844">
          <cell r="C1844">
            <v>36860</v>
          </cell>
          <cell r="D1844">
            <v>0.6915</v>
          </cell>
        </row>
        <row r="1845">
          <cell r="C1845">
            <v>36880</v>
          </cell>
          <cell r="D1845">
            <v>0.65680000000000005</v>
          </cell>
        </row>
        <row r="1846">
          <cell r="C1846">
            <v>36900</v>
          </cell>
          <cell r="D1846">
            <v>0.65980000000000005</v>
          </cell>
        </row>
        <row r="1847">
          <cell r="C1847">
            <v>36920</v>
          </cell>
          <cell r="D1847">
            <v>0.69530000000000003</v>
          </cell>
        </row>
        <row r="1848">
          <cell r="C1848">
            <v>36940</v>
          </cell>
          <cell r="D1848">
            <v>0.65580000000000005</v>
          </cell>
        </row>
        <row r="1849">
          <cell r="C1849">
            <v>36960</v>
          </cell>
          <cell r="D1849">
            <v>0.6331</v>
          </cell>
        </row>
        <row r="1850">
          <cell r="C1850">
            <v>36980</v>
          </cell>
          <cell r="D1850">
            <v>0.66080000000000005</v>
          </cell>
        </row>
        <row r="1851">
          <cell r="C1851">
            <v>37000</v>
          </cell>
          <cell r="D1851">
            <v>0.66930000000000001</v>
          </cell>
        </row>
        <row r="1852">
          <cell r="C1852">
            <v>37020</v>
          </cell>
          <cell r="D1852">
            <v>0.62990000000000002</v>
          </cell>
        </row>
        <row r="1853">
          <cell r="C1853">
            <v>37040</v>
          </cell>
          <cell r="D1853">
            <v>0.63770000000000004</v>
          </cell>
        </row>
        <row r="1854">
          <cell r="C1854">
            <v>37060</v>
          </cell>
          <cell r="D1854">
            <v>0.63119999999999998</v>
          </cell>
        </row>
        <row r="1855">
          <cell r="C1855">
            <v>37080</v>
          </cell>
          <cell r="D1855">
            <v>0.62350000000000005</v>
          </cell>
        </row>
        <row r="1856">
          <cell r="C1856">
            <v>37100</v>
          </cell>
          <cell r="D1856">
            <v>0.6069</v>
          </cell>
        </row>
        <row r="1857">
          <cell r="C1857">
            <v>37120</v>
          </cell>
          <cell r="D1857">
            <v>0.65080000000000005</v>
          </cell>
        </row>
        <row r="1858">
          <cell r="C1858">
            <v>37140</v>
          </cell>
          <cell r="D1858">
            <v>0.65949999999999998</v>
          </cell>
        </row>
        <row r="1859">
          <cell r="C1859">
            <v>37160</v>
          </cell>
          <cell r="D1859">
            <v>0.63490000000000002</v>
          </cell>
        </row>
        <row r="1860">
          <cell r="C1860">
            <v>37180</v>
          </cell>
          <cell r="D1860">
            <v>0.63449999999999995</v>
          </cell>
        </row>
        <row r="1861">
          <cell r="C1861">
            <v>37200</v>
          </cell>
          <cell r="D1861">
            <v>0.60760000000000003</v>
          </cell>
        </row>
        <row r="1862">
          <cell r="C1862">
            <v>37220</v>
          </cell>
          <cell r="D1862">
            <v>0.61599999999999999</v>
          </cell>
        </row>
        <row r="1863">
          <cell r="C1863">
            <v>37240</v>
          </cell>
          <cell r="D1863">
            <v>0.60150000000000003</v>
          </cell>
        </row>
        <row r="1864">
          <cell r="C1864">
            <v>37260</v>
          </cell>
          <cell r="D1864">
            <v>0.63439999999999996</v>
          </cell>
        </row>
        <row r="1865">
          <cell r="C1865">
            <v>37280</v>
          </cell>
          <cell r="D1865">
            <v>0.69299999999999995</v>
          </cell>
        </row>
        <row r="1866">
          <cell r="C1866">
            <v>37300</v>
          </cell>
          <cell r="D1866">
            <v>0.66390000000000005</v>
          </cell>
        </row>
        <row r="1867">
          <cell r="C1867">
            <v>37320</v>
          </cell>
          <cell r="D1867">
            <v>0.67530000000000001</v>
          </cell>
        </row>
        <row r="1868">
          <cell r="C1868">
            <v>37340</v>
          </cell>
          <cell r="D1868">
            <v>0.66049999999999998</v>
          </cell>
        </row>
        <row r="1869">
          <cell r="C1869">
            <v>37360</v>
          </cell>
          <cell r="D1869">
            <v>0.6381</v>
          </cell>
        </row>
        <row r="1870">
          <cell r="C1870">
            <v>37380</v>
          </cell>
          <cell r="D1870">
            <v>0.67379999999999995</v>
          </cell>
        </row>
        <row r="1871">
          <cell r="C1871">
            <v>37400</v>
          </cell>
          <cell r="D1871">
            <v>0.69020000000000004</v>
          </cell>
        </row>
        <row r="1872">
          <cell r="C1872">
            <v>37420</v>
          </cell>
          <cell r="D1872">
            <v>0.7016</v>
          </cell>
        </row>
        <row r="1873">
          <cell r="C1873">
            <v>37440</v>
          </cell>
          <cell r="D1873">
            <v>0.64780000000000004</v>
          </cell>
        </row>
        <row r="1874">
          <cell r="C1874">
            <v>37460</v>
          </cell>
          <cell r="D1874">
            <v>0.69010000000000005</v>
          </cell>
        </row>
        <row r="1875">
          <cell r="C1875">
            <v>37480</v>
          </cell>
          <cell r="D1875">
            <v>0.72550000000000003</v>
          </cell>
        </row>
        <row r="1876">
          <cell r="C1876">
            <v>37500</v>
          </cell>
          <cell r="D1876">
            <v>0.67269999999999996</v>
          </cell>
        </row>
        <row r="1877">
          <cell r="C1877">
            <v>37520</v>
          </cell>
          <cell r="D1877">
            <v>0.59399999999999997</v>
          </cell>
        </row>
        <row r="1878">
          <cell r="C1878">
            <v>37540</v>
          </cell>
          <cell r="D1878">
            <v>0.69320000000000004</v>
          </cell>
        </row>
        <row r="1879">
          <cell r="C1879">
            <v>37560</v>
          </cell>
          <cell r="D1879">
            <v>0.63619999999999999</v>
          </cell>
        </row>
        <row r="1880">
          <cell r="C1880">
            <v>37580</v>
          </cell>
          <cell r="D1880">
            <v>0.69169999999999998</v>
          </cell>
        </row>
        <row r="1881">
          <cell r="C1881">
            <v>37600</v>
          </cell>
          <cell r="D1881">
            <v>0.71430000000000005</v>
          </cell>
        </row>
        <row r="1882">
          <cell r="C1882">
            <v>37620</v>
          </cell>
          <cell r="D1882">
            <v>0.58979999999999999</v>
          </cell>
        </row>
        <row r="1883">
          <cell r="C1883">
            <v>37640</v>
          </cell>
          <cell r="D1883">
            <v>0.60880000000000001</v>
          </cell>
        </row>
        <row r="1884">
          <cell r="C1884">
            <v>37660</v>
          </cell>
          <cell r="D1884">
            <v>0.60819999999999996</v>
          </cell>
        </row>
        <row r="1885">
          <cell r="C1885">
            <v>37680</v>
          </cell>
          <cell r="D1885">
            <v>0.56710000000000005</v>
          </cell>
        </row>
        <row r="1886">
          <cell r="C1886">
            <v>37700</v>
          </cell>
          <cell r="D1886">
            <v>0.58079999999999998</v>
          </cell>
        </row>
        <row r="1887">
          <cell r="C1887">
            <v>37720</v>
          </cell>
          <cell r="D1887">
            <v>0.64980000000000004</v>
          </cell>
        </row>
        <row r="1888">
          <cell r="C1888">
            <v>37740</v>
          </cell>
          <cell r="D1888">
            <v>0.63949999999999996</v>
          </cell>
        </row>
        <row r="1889">
          <cell r="C1889">
            <v>37760</v>
          </cell>
          <cell r="D1889">
            <v>0.66279999999999994</v>
          </cell>
        </row>
        <row r="1890">
          <cell r="C1890">
            <v>37780</v>
          </cell>
          <cell r="D1890">
            <v>0.63219999999999998</v>
          </cell>
        </row>
        <row r="1891">
          <cell r="C1891">
            <v>37800</v>
          </cell>
          <cell r="D1891">
            <v>0.64710000000000001</v>
          </cell>
        </row>
        <row r="1892">
          <cell r="C1892">
            <v>37820</v>
          </cell>
          <cell r="D1892">
            <v>0.64290000000000003</v>
          </cell>
        </row>
        <row r="1893">
          <cell r="C1893">
            <v>37840</v>
          </cell>
          <cell r="D1893">
            <v>0.57320000000000004</v>
          </cell>
        </row>
        <row r="1894">
          <cell r="C1894">
            <v>37860</v>
          </cell>
          <cell r="D1894">
            <v>0.71540000000000004</v>
          </cell>
        </row>
        <row r="1895">
          <cell r="C1895">
            <v>37880</v>
          </cell>
          <cell r="D1895">
            <v>0.55169999999999997</v>
          </cell>
        </row>
        <row r="1896">
          <cell r="C1896">
            <v>37900</v>
          </cell>
          <cell r="D1896">
            <v>0.65029999999999999</v>
          </cell>
        </row>
        <row r="1897">
          <cell r="C1897">
            <v>37920</v>
          </cell>
          <cell r="D1897">
            <v>0.64359999999999995</v>
          </cell>
        </row>
        <row r="1898">
          <cell r="C1898">
            <v>37940</v>
          </cell>
          <cell r="D1898">
            <v>0.59619999999999995</v>
          </cell>
        </row>
        <row r="1899">
          <cell r="C1899">
            <v>37960</v>
          </cell>
          <cell r="D1899">
            <v>0.59219999999999995</v>
          </cell>
        </row>
        <row r="1900">
          <cell r="C1900">
            <v>37980</v>
          </cell>
          <cell r="D1900">
            <v>0.57889999999999997</v>
          </cell>
        </row>
        <row r="1901">
          <cell r="C1901">
            <v>38000</v>
          </cell>
          <cell r="D1901">
            <v>0.60609999999999997</v>
          </cell>
        </row>
        <row r="1902">
          <cell r="C1902">
            <v>38020</v>
          </cell>
          <cell r="D1902">
            <v>0.58840000000000003</v>
          </cell>
        </row>
        <row r="1903">
          <cell r="C1903">
            <v>38040</v>
          </cell>
          <cell r="D1903">
            <v>0.61009999999999998</v>
          </cell>
        </row>
        <row r="1904">
          <cell r="C1904">
            <v>38060</v>
          </cell>
          <cell r="D1904">
            <v>0.625</v>
          </cell>
        </row>
        <row r="1905">
          <cell r="C1905">
            <v>38080</v>
          </cell>
          <cell r="D1905">
            <v>0.63549999999999995</v>
          </cell>
        </row>
        <row r="1906">
          <cell r="C1906">
            <v>38100</v>
          </cell>
          <cell r="D1906">
            <v>0.64510000000000001</v>
          </cell>
        </row>
        <row r="1907">
          <cell r="C1907">
            <v>38120</v>
          </cell>
          <cell r="D1907">
            <v>0.6361</v>
          </cell>
        </row>
        <row r="1908">
          <cell r="C1908">
            <v>38140</v>
          </cell>
          <cell r="D1908">
            <v>0.61360000000000003</v>
          </cell>
        </row>
        <row r="1909">
          <cell r="C1909">
            <v>38160</v>
          </cell>
          <cell r="D1909">
            <v>0.62919999999999998</v>
          </cell>
        </row>
        <row r="1910">
          <cell r="C1910">
            <v>38180</v>
          </cell>
          <cell r="D1910">
            <v>0.5806</v>
          </cell>
        </row>
        <row r="1911">
          <cell r="C1911">
            <v>38200</v>
          </cell>
          <cell r="D1911">
            <v>0.58699999999999997</v>
          </cell>
        </row>
        <row r="1912">
          <cell r="C1912">
            <v>38220</v>
          </cell>
          <cell r="D1912">
            <v>0.57789999999999997</v>
          </cell>
        </row>
        <row r="1913">
          <cell r="C1913">
            <v>38240</v>
          </cell>
          <cell r="D1913">
            <v>0.65500000000000003</v>
          </cell>
        </row>
        <row r="1914">
          <cell r="C1914">
            <v>38260</v>
          </cell>
          <cell r="D1914">
            <v>0.61199999999999999</v>
          </cell>
        </row>
        <row r="1915">
          <cell r="C1915">
            <v>38280</v>
          </cell>
          <cell r="D1915">
            <v>0.6371</v>
          </cell>
        </row>
        <row r="1916">
          <cell r="C1916">
            <v>38300</v>
          </cell>
          <cell r="D1916">
            <v>0.63300000000000001</v>
          </cell>
        </row>
        <row r="1917">
          <cell r="C1917">
            <v>38320</v>
          </cell>
          <cell r="D1917">
            <v>0.63859999999999995</v>
          </cell>
        </row>
        <row r="1918">
          <cell r="C1918">
            <v>38340</v>
          </cell>
          <cell r="D1918">
            <v>0.61460000000000004</v>
          </cell>
        </row>
        <row r="1919">
          <cell r="C1919">
            <v>38360</v>
          </cell>
          <cell r="D1919">
            <v>0.63600000000000001</v>
          </cell>
        </row>
        <row r="1920">
          <cell r="C1920">
            <v>38380</v>
          </cell>
          <cell r="D1920">
            <v>0.59460000000000002</v>
          </cell>
        </row>
        <row r="1921">
          <cell r="C1921">
            <v>38400</v>
          </cell>
          <cell r="D1921">
            <v>0.6321</v>
          </cell>
        </row>
        <row r="1922">
          <cell r="C1922">
            <v>38420</v>
          </cell>
          <cell r="D1922">
            <v>0.61529999999999996</v>
          </cell>
        </row>
        <row r="1923">
          <cell r="C1923">
            <v>38440</v>
          </cell>
          <cell r="D1923">
            <v>0.62949999999999995</v>
          </cell>
        </row>
        <row r="1924">
          <cell r="C1924">
            <v>38460</v>
          </cell>
          <cell r="D1924">
            <v>0.66069999999999995</v>
          </cell>
        </row>
        <row r="1925">
          <cell r="C1925">
            <v>38480</v>
          </cell>
          <cell r="D1925">
            <v>0.6361</v>
          </cell>
        </row>
        <row r="1926">
          <cell r="C1926">
            <v>38500</v>
          </cell>
          <cell r="D1926">
            <v>0.6179</v>
          </cell>
        </row>
        <row r="1927">
          <cell r="C1927">
            <v>38520</v>
          </cell>
          <cell r="D1927">
            <v>0.64870000000000005</v>
          </cell>
        </row>
        <row r="1928">
          <cell r="C1928">
            <v>38540</v>
          </cell>
          <cell r="D1928">
            <v>0.62460000000000004</v>
          </cell>
        </row>
        <row r="1929">
          <cell r="C1929">
            <v>38560</v>
          </cell>
          <cell r="D1929">
            <v>0.6371</v>
          </cell>
        </row>
        <row r="1930">
          <cell r="C1930">
            <v>38580</v>
          </cell>
          <cell r="D1930">
            <v>0.55030000000000001</v>
          </cell>
        </row>
        <row r="1931">
          <cell r="C1931">
            <v>38600</v>
          </cell>
          <cell r="D1931">
            <v>0.57840000000000003</v>
          </cell>
        </row>
        <row r="1932">
          <cell r="C1932">
            <v>38620</v>
          </cell>
          <cell r="D1932">
            <v>0.63690000000000002</v>
          </cell>
        </row>
        <row r="1933">
          <cell r="C1933">
            <v>38640</v>
          </cell>
          <cell r="D1933">
            <v>0.63170000000000004</v>
          </cell>
        </row>
        <row r="1934">
          <cell r="C1934">
            <v>38660</v>
          </cell>
          <cell r="D1934">
            <v>0.58260000000000001</v>
          </cell>
        </row>
        <row r="1935">
          <cell r="C1935">
            <v>38680</v>
          </cell>
          <cell r="D1935">
            <v>0.56100000000000005</v>
          </cell>
        </row>
        <row r="1936">
          <cell r="C1936">
            <v>38700</v>
          </cell>
          <cell r="D1936">
            <v>0.58450000000000002</v>
          </cell>
        </row>
        <row r="1937">
          <cell r="C1937">
            <v>38720</v>
          </cell>
          <cell r="D1937">
            <v>0.64049999999999996</v>
          </cell>
        </row>
        <row r="1938">
          <cell r="C1938">
            <v>38740</v>
          </cell>
          <cell r="D1938">
            <v>0.628</v>
          </cell>
        </row>
        <row r="1939">
          <cell r="C1939">
            <v>38760</v>
          </cell>
          <cell r="D1939">
            <v>0.6038</v>
          </cell>
        </row>
        <row r="1940">
          <cell r="C1940">
            <v>38780</v>
          </cell>
          <cell r="D1940">
            <v>0.6</v>
          </cell>
        </row>
        <row r="1941">
          <cell r="C1941">
            <v>38800</v>
          </cell>
          <cell r="D1941">
            <v>0.64949999999999997</v>
          </cell>
        </row>
        <row r="1942">
          <cell r="C1942">
            <v>38820</v>
          </cell>
          <cell r="D1942">
            <v>0.65300000000000002</v>
          </cell>
        </row>
        <row r="1943">
          <cell r="C1943">
            <v>38840</v>
          </cell>
          <cell r="D1943">
            <v>0.6855</v>
          </cell>
        </row>
        <row r="1944">
          <cell r="C1944">
            <v>38860</v>
          </cell>
          <cell r="D1944">
            <v>0.65780000000000005</v>
          </cell>
        </row>
        <row r="1945">
          <cell r="C1945">
            <v>38880</v>
          </cell>
          <cell r="D1945">
            <v>0.626</v>
          </cell>
        </row>
        <row r="1946">
          <cell r="C1946">
            <v>38900</v>
          </cell>
          <cell r="D1946">
            <v>0.60029999999999994</v>
          </cell>
        </row>
        <row r="1947">
          <cell r="C1947">
            <v>38920</v>
          </cell>
          <cell r="D1947">
            <v>0.63270000000000004</v>
          </cell>
        </row>
        <row r="1948">
          <cell r="C1948">
            <v>38940</v>
          </cell>
          <cell r="D1948">
            <v>0.62680000000000002</v>
          </cell>
        </row>
        <row r="1949">
          <cell r="C1949">
            <v>38960</v>
          </cell>
          <cell r="D1949">
            <v>0.66979999999999995</v>
          </cell>
        </row>
        <row r="1950">
          <cell r="C1950">
            <v>38980</v>
          </cell>
          <cell r="D1950">
            <v>0.62339999999999995</v>
          </cell>
        </row>
        <row r="1951">
          <cell r="C1951">
            <v>39000</v>
          </cell>
          <cell r="D1951">
            <v>0.62280000000000002</v>
          </cell>
        </row>
        <row r="1952">
          <cell r="C1952">
            <v>39020</v>
          </cell>
          <cell r="D1952">
            <v>0.63339999999999996</v>
          </cell>
        </row>
        <row r="1953">
          <cell r="C1953">
            <v>39040</v>
          </cell>
          <cell r="D1953">
            <v>0.64739999999999998</v>
          </cell>
        </row>
        <row r="1954">
          <cell r="C1954">
            <v>39060</v>
          </cell>
          <cell r="D1954">
            <v>0.65249999999999997</v>
          </cell>
        </row>
        <row r="1955">
          <cell r="C1955">
            <v>39080</v>
          </cell>
          <cell r="D1955">
            <v>0.59730000000000005</v>
          </cell>
        </row>
        <row r="1956">
          <cell r="C1956">
            <v>39100</v>
          </cell>
          <cell r="D1956">
            <v>0.64329999999999998</v>
          </cell>
        </row>
        <row r="1957">
          <cell r="C1957">
            <v>39120</v>
          </cell>
          <cell r="D1957">
            <v>0.59540000000000004</v>
          </cell>
        </row>
        <row r="1958">
          <cell r="C1958">
            <v>39140</v>
          </cell>
          <cell r="D1958">
            <v>0.56999999999999995</v>
          </cell>
        </row>
        <row r="1959">
          <cell r="C1959">
            <v>39160</v>
          </cell>
          <cell r="D1959">
            <v>0.64149999999999996</v>
          </cell>
        </row>
        <row r="1960">
          <cell r="C1960">
            <v>39180</v>
          </cell>
          <cell r="D1960">
            <v>0.62739999999999996</v>
          </cell>
        </row>
        <row r="1961">
          <cell r="C1961">
            <v>39200</v>
          </cell>
          <cell r="D1961">
            <v>0.6371</v>
          </cell>
        </row>
        <row r="1962">
          <cell r="C1962">
            <v>39220</v>
          </cell>
          <cell r="D1962">
            <v>0.63049999999999995</v>
          </cell>
        </row>
        <row r="1963">
          <cell r="C1963">
            <v>39240</v>
          </cell>
          <cell r="D1963">
            <v>0.62280000000000002</v>
          </cell>
        </row>
        <row r="1964">
          <cell r="C1964">
            <v>39260</v>
          </cell>
          <cell r="D1964">
            <v>0.64149999999999996</v>
          </cell>
        </row>
        <row r="1965">
          <cell r="C1965">
            <v>39280</v>
          </cell>
          <cell r="D1965">
            <v>0.65780000000000005</v>
          </cell>
        </row>
        <row r="1966">
          <cell r="C1966">
            <v>39300</v>
          </cell>
          <cell r="D1966">
            <v>0.64980000000000004</v>
          </cell>
        </row>
        <row r="1967">
          <cell r="C1967">
            <v>39320</v>
          </cell>
          <cell r="D1967">
            <v>0.63139999999999996</v>
          </cell>
        </row>
        <row r="1968">
          <cell r="C1968">
            <v>39340</v>
          </cell>
          <cell r="D1968">
            <v>0.61070000000000002</v>
          </cell>
        </row>
        <row r="1969">
          <cell r="C1969">
            <v>39360</v>
          </cell>
          <cell r="D1969">
            <v>0.60840000000000005</v>
          </cell>
        </row>
        <row r="1970">
          <cell r="C1970">
            <v>39380</v>
          </cell>
          <cell r="D1970">
            <v>0.62180000000000002</v>
          </cell>
        </row>
        <row r="1971">
          <cell r="C1971">
            <v>39400</v>
          </cell>
          <cell r="D1971">
            <v>0.61170000000000002</v>
          </cell>
        </row>
        <row r="1972">
          <cell r="C1972">
            <v>39420</v>
          </cell>
          <cell r="D1972">
            <v>0.65269999999999995</v>
          </cell>
        </row>
        <row r="1973">
          <cell r="C1973">
            <v>39440</v>
          </cell>
          <cell r="D1973">
            <v>0.65269999999999995</v>
          </cell>
        </row>
        <row r="1974">
          <cell r="C1974">
            <v>39460</v>
          </cell>
          <cell r="D1974">
            <v>0.62180000000000002</v>
          </cell>
        </row>
        <row r="1975">
          <cell r="C1975">
            <v>39480</v>
          </cell>
          <cell r="D1975">
            <v>0.6038</v>
          </cell>
        </row>
        <row r="1976">
          <cell r="C1976">
            <v>39500</v>
          </cell>
          <cell r="D1976">
            <v>0.62580000000000002</v>
          </cell>
        </row>
        <row r="1977">
          <cell r="C1977">
            <v>39520</v>
          </cell>
          <cell r="D1977">
            <v>0.61890000000000001</v>
          </cell>
        </row>
        <row r="1978">
          <cell r="C1978">
            <v>39540</v>
          </cell>
          <cell r="D1978">
            <v>0.64080000000000004</v>
          </cell>
        </row>
        <row r="1979">
          <cell r="C1979">
            <v>39560</v>
          </cell>
          <cell r="D1979">
            <v>0.60840000000000005</v>
          </cell>
        </row>
        <row r="1980">
          <cell r="C1980">
            <v>39580</v>
          </cell>
          <cell r="D1980">
            <v>0.64219999999999999</v>
          </cell>
        </row>
        <row r="1981">
          <cell r="C1981">
            <v>39600</v>
          </cell>
          <cell r="D1981">
            <v>0.65529999999999999</v>
          </cell>
        </row>
        <row r="1982">
          <cell r="C1982">
            <v>39620</v>
          </cell>
          <cell r="D1982">
            <v>0.66339999999999999</v>
          </cell>
        </row>
        <row r="1983">
          <cell r="C1983">
            <v>39640</v>
          </cell>
          <cell r="D1983">
            <v>0.65759999999999996</v>
          </cell>
        </row>
        <row r="1984">
          <cell r="C1984">
            <v>39660</v>
          </cell>
          <cell r="D1984">
            <v>0.67120000000000002</v>
          </cell>
        </row>
        <row r="1985">
          <cell r="C1985">
            <v>39680</v>
          </cell>
          <cell r="D1985">
            <v>0.6552</v>
          </cell>
        </row>
        <row r="1986">
          <cell r="C1986">
            <v>39700</v>
          </cell>
          <cell r="D1986">
            <v>0.65159999999999996</v>
          </cell>
        </row>
        <row r="1987">
          <cell r="C1987">
            <v>39720</v>
          </cell>
          <cell r="D1987">
            <v>0.6522</v>
          </cell>
        </row>
        <row r="1988">
          <cell r="C1988">
            <v>39740</v>
          </cell>
          <cell r="D1988">
            <v>0.65329999999999999</v>
          </cell>
        </row>
        <row r="1989">
          <cell r="C1989">
            <v>39760</v>
          </cell>
          <cell r="D1989">
            <v>0.67510000000000003</v>
          </cell>
        </row>
        <row r="1990">
          <cell r="C1990">
            <v>39780</v>
          </cell>
          <cell r="D1990">
            <v>0.69730000000000003</v>
          </cell>
        </row>
        <row r="1991">
          <cell r="C1991">
            <v>39800</v>
          </cell>
          <cell r="D1991">
            <v>0.69730000000000003</v>
          </cell>
        </row>
        <row r="1992">
          <cell r="C1992">
            <v>39820</v>
          </cell>
          <cell r="D1992">
            <v>0.64800000000000002</v>
          </cell>
        </row>
        <row r="1993">
          <cell r="C1993">
            <v>39840</v>
          </cell>
          <cell r="D1993">
            <v>0.64600000000000002</v>
          </cell>
        </row>
        <row r="1994">
          <cell r="C1994">
            <v>39860</v>
          </cell>
          <cell r="D1994">
            <v>0.65390000000000004</v>
          </cell>
        </row>
        <row r="1995">
          <cell r="C1995">
            <v>39880</v>
          </cell>
          <cell r="D1995">
            <v>0.64629999999999999</v>
          </cell>
        </row>
        <row r="1996">
          <cell r="C1996">
            <v>39900</v>
          </cell>
          <cell r="D1996">
            <v>0.63939999999999997</v>
          </cell>
        </row>
        <row r="1997">
          <cell r="C1997">
            <v>39920</v>
          </cell>
          <cell r="D1997">
            <v>0.63880000000000003</v>
          </cell>
        </row>
        <row r="1998">
          <cell r="C1998">
            <v>39940</v>
          </cell>
          <cell r="D1998">
            <v>0.65169999999999995</v>
          </cell>
        </row>
        <row r="1999">
          <cell r="C1999">
            <v>39960</v>
          </cell>
          <cell r="D1999">
            <v>0.66879999999999995</v>
          </cell>
        </row>
        <row r="2000">
          <cell r="C2000">
            <v>39980</v>
          </cell>
          <cell r="D2000">
            <v>0.68059999999999998</v>
          </cell>
        </row>
        <row r="2001">
          <cell r="C2001">
            <v>40000</v>
          </cell>
          <cell r="D2001">
            <v>0.69730000000000003</v>
          </cell>
        </row>
        <row r="2002">
          <cell r="C2002">
            <v>40020</v>
          </cell>
          <cell r="D2002">
            <v>0.65810000000000002</v>
          </cell>
        </row>
        <row r="2003">
          <cell r="C2003">
            <v>40040</v>
          </cell>
          <cell r="D2003">
            <v>0.64159999999999995</v>
          </cell>
        </row>
        <row r="2004">
          <cell r="C2004">
            <v>40060</v>
          </cell>
          <cell r="D2004">
            <v>0.64259999999999995</v>
          </cell>
        </row>
        <row r="2005">
          <cell r="C2005">
            <v>40080</v>
          </cell>
          <cell r="D2005">
            <v>0.62170000000000003</v>
          </cell>
        </row>
        <row r="2006">
          <cell r="C2006">
            <v>40100</v>
          </cell>
          <cell r="D2006">
            <v>0.62370000000000003</v>
          </cell>
        </row>
        <row r="2007">
          <cell r="C2007">
            <v>40120</v>
          </cell>
          <cell r="D2007">
            <v>0.65059999999999996</v>
          </cell>
        </row>
        <row r="2008">
          <cell r="C2008">
            <v>40140</v>
          </cell>
          <cell r="D2008">
            <v>0.65990000000000004</v>
          </cell>
        </row>
        <row r="2009">
          <cell r="C2009">
            <v>40160</v>
          </cell>
          <cell r="D2009">
            <v>0.69889999999999997</v>
          </cell>
        </row>
        <row r="2010">
          <cell r="C2010">
            <v>40180</v>
          </cell>
          <cell r="D2010">
            <v>0.69850000000000001</v>
          </cell>
        </row>
        <row r="2011">
          <cell r="C2011">
            <v>40200</v>
          </cell>
          <cell r="D2011">
            <v>0.63570000000000004</v>
          </cell>
        </row>
        <row r="2012">
          <cell r="C2012">
            <v>40220</v>
          </cell>
          <cell r="D2012">
            <v>0.62829999999999997</v>
          </cell>
        </row>
        <row r="2013">
          <cell r="C2013">
            <v>40240</v>
          </cell>
          <cell r="D2013">
            <v>0.63939999999999997</v>
          </cell>
        </row>
        <row r="2014">
          <cell r="C2014">
            <v>40260</v>
          </cell>
          <cell r="D2014">
            <v>0.65229999999999999</v>
          </cell>
        </row>
        <row r="2015">
          <cell r="C2015">
            <v>40280</v>
          </cell>
          <cell r="D2015">
            <v>0.6946</v>
          </cell>
        </row>
        <row r="2016">
          <cell r="C2016">
            <v>40300</v>
          </cell>
          <cell r="D2016">
            <v>0.67779999999999996</v>
          </cell>
        </row>
        <row r="2017">
          <cell r="C2017">
            <v>40320</v>
          </cell>
          <cell r="D2017">
            <v>0.66239999999999999</v>
          </cell>
        </row>
        <row r="2018">
          <cell r="C2018">
            <v>40340</v>
          </cell>
          <cell r="D2018">
            <v>0.65629999999999999</v>
          </cell>
        </row>
        <row r="2019">
          <cell r="C2019">
            <v>40360</v>
          </cell>
          <cell r="D2019">
            <v>0.66249999999999998</v>
          </cell>
        </row>
        <row r="2020">
          <cell r="C2020">
            <v>40380</v>
          </cell>
          <cell r="D2020">
            <v>0.71130000000000004</v>
          </cell>
        </row>
        <row r="2021">
          <cell r="C2021">
            <v>40400</v>
          </cell>
          <cell r="D2021">
            <v>0.68840000000000001</v>
          </cell>
        </row>
        <row r="2022">
          <cell r="C2022">
            <v>40420</v>
          </cell>
          <cell r="D2022">
            <v>0.68159999999999998</v>
          </cell>
        </row>
        <row r="2023">
          <cell r="C2023">
            <v>40440</v>
          </cell>
          <cell r="D2023">
            <v>0.67330000000000001</v>
          </cell>
        </row>
        <row r="2024">
          <cell r="C2024">
            <v>40460</v>
          </cell>
          <cell r="D2024">
            <v>0.71309999999999996</v>
          </cell>
        </row>
        <row r="2025">
          <cell r="C2025">
            <v>40480</v>
          </cell>
          <cell r="D2025">
            <v>0.68120000000000003</v>
          </cell>
        </row>
        <row r="2026">
          <cell r="C2026">
            <v>40500</v>
          </cell>
          <cell r="D2026">
            <v>0.70309999999999995</v>
          </cell>
        </row>
        <row r="2027">
          <cell r="C2027">
            <v>40520</v>
          </cell>
          <cell r="D2027">
            <v>0.68830000000000002</v>
          </cell>
        </row>
        <row r="2028">
          <cell r="C2028">
            <v>40540</v>
          </cell>
          <cell r="D2028">
            <v>0.69840000000000002</v>
          </cell>
        </row>
        <row r="2029">
          <cell r="C2029">
            <v>40560</v>
          </cell>
          <cell r="D2029">
            <v>0.6623</v>
          </cell>
        </row>
        <row r="2030">
          <cell r="C2030">
            <v>40580</v>
          </cell>
          <cell r="D2030">
            <v>0.64910000000000001</v>
          </cell>
        </row>
        <row r="2031">
          <cell r="C2031">
            <v>40600</v>
          </cell>
          <cell r="D2031">
            <v>0.65620000000000001</v>
          </cell>
        </row>
        <row r="2032">
          <cell r="C2032">
            <v>40620</v>
          </cell>
          <cell r="D2032">
            <v>0.63639999999999997</v>
          </cell>
        </row>
        <row r="2033">
          <cell r="C2033">
            <v>40640</v>
          </cell>
          <cell r="D2033">
            <v>0.62309999999999999</v>
          </cell>
        </row>
        <row r="2034">
          <cell r="C2034">
            <v>40660</v>
          </cell>
          <cell r="D2034">
            <v>0.63539999999999996</v>
          </cell>
        </row>
        <row r="2035">
          <cell r="C2035">
            <v>40680</v>
          </cell>
          <cell r="D2035">
            <v>0.59370000000000001</v>
          </cell>
        </row>
        <row r="2036">
          <cell r="C2036">
            <v>40700</v>
          </cell>
          <cell r="D2036">
            <v>0.6825</v>
          </cell>
        </row>
        <row r="2037">
          <cell r="C2037">
            <v>40720</v>
          </cell>
          <cell r="D2037">
            <v>0.67320000000000002</v>
          </cell>
        </row>
        <row r="2038">
          <cell r="C2038">
            <v>40740</v>
          </cell>
          <cell r="D2038">
            <v>0.76400000000000001</v>
          </cell>
        </row>
        <row r="2039">
          <cell r="C2039">
            <v>40760</v>
          </cell>
          <cell r="D2039">
            <v>0.72019999999999995</v>
          </cell>
        </row>
        <row r="2040">
          <cell r="C2040">
            <v>40780</v>
          </cell>
          <cell r="D2040">
            <v>0.67210000000000003</v>
          </cell>
        </row>
        <row r="2041">
          <cell r="C2041">
            <v>40800</v>
          </cell>
          <cell r="D2041">
            <v>0.72609999999999997</v>
          </cell>
        </row>
        <row r="2042">
          <cell r="C2042">
            <v>40820</v>
          </cell>
          <cell r="D2042">
            <v>0.69920000000000004</v>
          </cell>
        </row>
        <row r="2043">
          <cell r="C2043">
            <v>40840</v>
          </cell>
          <cell r="D2043">
            <v>0.73709999999999998</v>
          </cell>
        </row>
        <row r="2044">
          <cell r="C2044">
            <v>40860</v>
          </cell>
          <cell r="D2044">
            <v>0.74250000000000005</v>
          </cell>
        </row>
        <row r="2045">
          <cell r="C2045">
            <v>40880</v>
          </cell>
          <cell r="D2045">
            <v>0.73980000000000001</v>
          </cell>
        </row>
        <row r="2046">
          <cell r="C2046">
            <v>40900</v>
          </cell>
          <cell r="D2046">
            <v>0.70440000000000003</v>
          </cell>
        </row>
        <row r="2047">
          <cell r="C2047">
            <v>40920</v>
          </cell>
          <cell r="D2047">
            <v>0.71609999999999996</v>
          </cell>
        </row>
        <row r="2048">
          <cell r="C2048">
            <v>40940</v>
          </cell>
          <cell r="D2048">
            <v>0.70889999999999997</v>
          </cell>
        </row>
        <row r="2049">
          <cell r="C2049">
            <v>40960</v>
          </cell>
          <cell r="D2049">
            <v>0.73360000000000003</v>
          </cell>
        </row>
        <row r="2050">
          <cell r="C2050">
            <v>40980</v>
          </cell>
          <cell r="D2050">
            <v>0.75670000000000004</v>
          </cell>
        </row>
        <row r="2051">
          <cell r="C2051">
            <v>41000</v>
          </cell>
          <cell r="D2051">
            <v>0.82699999999999996</v>
          </cell>
        </row>
        <row r="2052">
          <cell r="C2052">
            <v>41020</v>
          </cell>
          <cell r="D2052">
            <v>0.72619999999999996</v>
          </cell>
        </row>
        <row r="2053">
          <cell r="C2053">
            <v>41040</v>
          </cell>
          <cell r="D2053">
            <v>0.7107</v>
          </cell>
        </row>
        <row r="2054">
          <cell r="C2054">
            <v>41060</v>
          </cell>
          <cell r="D2054">
            <v>0.72809999999999997</v>
          </cell>
        </row>
        <row r="2055">
          <cell r="C2055">
            <v>41080</v>
          </cell>
          <cell r="D2055">
            <v>0.71260000000000001</v>
          </cell>
        </row>
        <row r="2056">
          <cell r="C2056">
            <v>41100</v>
          </cell>
          <cell r="D2056">
            <v>0.72919999999999996</v>
          </cell>
        </row>
        <row r="2057">
          <cell r="C2057">
            <v>41120</v>
          </cell>
          <cell r="D2057">
            <v>0.6996</v>
          </cell>
        </row>
        <row r="2058">
          <cell r="C2058">
            <v>41140</v>
          </cell>
          <cell r="D2058">
            <v>0.71899999999999997</v>
          </cell>
        </row>
        <row r="2059">
          <cell r="C2059">
            <v>41160</v>
          </cell>
          <cell r="D2059">
            <v>0.70209999999999995</v>
          </cell>
        </row>
        <row r="2060">
          <cell r="C2060">
            <v>41180</v>
          </cell>
          <cell r="D2060">
            <v>0.7772</v>
          </cell>
        </row>
        <row r="2061">
          <cell r="C2061">
            <v>41200</v>
          </cell>
          <cell r="D2061">
            <v>0.73680000000000001</v>
          </cell>
        </row>
        <row r="2062">
          <cell r="C2062">
            <v>41220</v>
          </cell>
          <cell r="D2062">
            <v>0.67190000000000005</v>
          </cell>
        </row>
        <row r="2063">
          <cell r="C2063">
            <v>41240</v>
          </cell>
          <cell r="D2063">
            <v>0.72260000000000002</v>
          </cell>
        </row>
        <row r="2064">
          <cell r="C2064">
            <v>41260</v>
          </cell>
          <cell r="D2064">
            <v>0.76249999999999996</v>
          </cell>
        </row>
        <row r="2065">
          <cell r="C2065">
            <v>41280</v>
          </cell>
          <cell r="D2065">
            <v>0.90069999999999995</v>
          </cell>
        </row>
        <row r="2066">
          <cell r="C2066">
            <v>41300</v>
          </cell>
          <cell r="D2066">
            <v>0.73040000000000005</v>
          </cell>
        </row>
        <row r="2067">
          <cell r="C2067">
            <v>41320</v>
          </cell>
          <cell r="D2067">
            <v>0.69399999999999995</v>
          </cell>
        </row>
        <row r="2068">
          <cell r="C2068">
            <v>41340</v>
          </cell>
          <cell r="D2068">
            <v>0.68610000000000004</v>
          </cell>
        </row>
        <row r="2069">
          <cell r="C2069">
            <v>41360</v>
          </cell>
          <cell r="D2069">
            <v>0.71909999999999996</v>
          </cell>
        </row>
        <row r="2070">
          <cell r="C2070">
            <v>41380</v>
          </cell>
          <cell r="D2070">
            <v>0.68</v>
          </cell>
        </row>
        <row r="2071">
          <cell r="C2071">
            <v>41400</v>
          </cell>
          <cell r="D2071">
            <v>0.71399999999999997</v>
          </cell>
        </row>
        <row r="2072">
          <cell r="C2072">
            <v>41420</v>
          </cell>
          <cell r="D2072">
            <v>0.73560000000000003</v>
          </cell>
        </row>
        <row r="2073">
          <cell r="C2073">
            <v>41440</v>
          </cell>
          <cell r="D2073">
            <v>0.70879999999999999</v>
          </cell>
        </row>
        <row r="2074">
          <cell r="C2074">
            <v>41460</v>
          </cell>
          <cell r="D2074">
            <v>0.72199999999999998</v>
          </cell>
        </row>
        <row r="2075">
          <cell r="C2075">
            <v>41480</v>
          </cell>
          <cell r="D2075">
            <v>0.68669999999999998</v>
          </cell>
        </row>
        <row r="2076">
          <cell r="C2076">
            <v>41500</v>
          </cell>
          <cell r="D2076">
            <v>0.6643</v>
          </cell>
        </row>
        <row r="2077">
          <cell r="C2077">
            <v>41520</v>
          </cell>
          <cell r="D2077">
            <v>0.67449999999999999</v>
          </cell>
        </row>
        <row r="2078">
          <cell r="C2078">
            <v>41540</v>
          </cell>
          <cell r="D2078">
            <v>0.69420000000000004</v>
          </cell>
        </row>
        <row r="2079">
          <cell r="C2079">
            <v>41560</v>
          </cell>
          <cell r="D2079">
            <v>0.72289999999999999</v>
          </cell>
        </row>
        <row r="2080">
          <cell r="C2080">
            <v>41580</v>
          </cell>
          <cell r="D2080">
            <v>0.75529999999999997</v>
          </cell>
        </row>
        <row r="2081">
          <cell r="C2081">
            <v>41600</v>
          </cell>
          <cell r="D2081">
            <v>0.79959999999999998</v>
          </cell>
        </row>
        <row r="2082">
          <cell r="C2082">
            <v>41620</v>
          </cell>
          <cell r="D2082">
            <v>0.76590000000000003</v>
          </cell>
        </row>
        <row r="2083">
          <cell r="C2083">
            <v>41640</v>
          </cell>
          <cell r="D2083">
            <v>0.76949999999999996</v>
          </cell>
        </row>
        <row r="2084">
          <cell r="C2084">
            <v>41660</v>
          </cell>
          <cell r="D2084">
            <v>0.77690000000000003</v>
          </cell>
        </row>
        <row r="2085">
          <cell r="C2085">
            <v>41680</v>
          </cell>
          <cell r="D2085">
            <v>0.78049999999999997</v>
          </cell>
        </row>
        <row r="2086">
          <cell r="C2086">
            <v>41700</v>
          </cell>
          <cell r="D2086">
            <v>0.74690000000000001</v>
          </cell>
        </row>
        <row r="2087">
          <cell r="C2087">
            <v>41720</v>
          </cell>
          <cell r="D2087">
            <v>0.74329999999999996</v>
          </cell>
        </row>
        <row r="2088">
          <cell r="C2088">
            <v>41740</v>
          </cell>
          <cell r="D2088">
            <v>0.76470000000000005</v>
          </cell>
        </row>
        <row r="2089">
          <cell r="C2089">
            <v>41760</v>
          </cell>
          <cell r="D2089">
            <v>0.7621</v>
          </cell>
        </row>
        <row r="2090">
          <cell r="C2090">
            <v>41780</v>
          </cell>
          <cell r="D2090">
            <v>0.79559999999999997</v>
          </cell>
        </row>
        <row r="2091">
          <cell r="C2091">
            <v>41800</v>
          </cell>
          <cell r="D2091">
            <v>0.79239999999999999</v>
          </cell>
        </row>
        <row r="2092">
          <cell r="C2092">
            <v>41820</v>
          </cell>
          <cell r="D2092">
            <v>0.78239999999999998</v>
          </cell>
        </row>
        <row r="2093">
          <cell r="C2093">
            <v>41840</v>
          </cell>
          <cell r="D2093">
            <v>0.75649999999999995</v>
          </cell>
        </row>
        <row r="2094">
          <cell r="C2094">
            <v>41860</v>
          </cell>
          <cell r="D2094">
            <v>0.63819999999999999</v>
          </cell>
        </row>
        <row r="2095">
          <cell r="C2095">
            <v>41880</v>
          </cell>
          <cell r="D2095">
            <v>0.69010000000000005</v>
          </cell>
        </row>
        <row r="2096">
          <cell r="C2096">
            <v>41900</v>
          </cell>
          <cell r="D2096">
            <v>0.67190000000000005</v>
          </cell>
        </row>
        <row r="2097">
          <cell r="C2097">
            <v>41920</v>
          </cell>
          <cell r="D2097">
            <v>0.6855</v>
          </cell>
        </row>
        <row r="2098">
          <cell r="C2098">
            <v>41940</v>
          </cell>
          <cell r="D2098">
            <v>0.71189999999999998</v>
          </cell>
        </row>
        <row r="2099">
          <cell r="C2099">
            <v>41960</v>
          </cell>
          <cell r="D2099">
            <v>0.67120000000000002</v>
          </cell>
        </row>
        <row r="2100">
          <cell r="C2100">
            <v>41980</v>
          </cell>
          <cell r="D2100">
            <v>0.66379999999999995</v>
          </cell>
        </row>
        <row r="2101">
          <cell r="C2101">
            <v>42000</v>
          </cell>
          <cell r="D2101">
            <v>0.68049999999999999</v>
          </cell>
        </row>
        <row r="2102">
          <cell r="C2102">
            <v>42020</v>
          </cell>
          <cell r="D2102">
            <v>0.71419999999999995</v>
          </cell>
        </row>
        <row r="2103">
          <cell r="C2103">
            <v>42040</v>
          </cell>
          <cell r="D2103">
            <v>0.69540000000000002</v>
          </cell>
        </row>
        <row r="2104">
          <cell r="C2104">
            <v>42060</v>
          </cell>
          <cell r="D2104">
            <v>0.69850000000000001</v>
          </cell>
        </row>
        <row r="2105">
          <cell r="C2105">
            <v>42080</v>
          </cell>
          <cell r="D2105">
            <v>0.68989999999999996</v>
          </cell>
        </row>
        <row r="2106">
          <cell r="C2106">
            <v>42100</v>
          </cell>
          <cell r="D2106">
            <v>0.70820000000000005</v>
          </cell>
        </row>
        <row r="2107">
          <cell r="C2107">
            <v>42120</v>
          </cell>
          <cell r="D2107">
            <v>0.7137</v>
          </cell>
        </row>
        <row r="2108">
          <cell r="C2108">
            <v>42140</v>
          </cell>
          <cell r="D2108">
            <v>0.73060000000000003</v>
          </cell>
        </row>
        <row r="2109">
          <cell r="C2109">
            <v>42160</v>
          </cell>
          <cell r="D2109">
            <v>0.73750000000000004</v>
          </cell>
        </row>
        <row r="2110">
          <cell r="C2110">
            <v>42180</v>
          </cell>
          <cell r="D2110">
            <v>0.7631</v>
          </cell>
        </row>
        <row r="2111">
          <cell r="C2111">
            <v>42200</v>
          </cell>
          <cell r="D2111">
            <v>0.73780000000000001</v>
          </cell>
        </row>
        <row r="2112">
          <cell r="C2112">
            <v>42220</v>
          </cell>
          <cell r="D2112">
            <v>0.69359999999999999</v>
          </cell>
        </row>
        <row r="2113">
          <cell r="C2113">
            <v>42240</v>
          </cell>
          <cell r="D2113">
            <v>0.70830000000000004</v>
          </cell>
        </row>
        <row r="2114">
          <cell r="C2114">
            <v>42260</v>
          </cell>
          <cell r="D2114">
            <v>0.67110000000000003</v>
          </cell>
        </row>
        <row r="2115">
          <cell r="C2115">
            <v>42280</v>
          </cell>
          <cell r="D2115">
            <v>0.65169999999999995</v>
          </cell>
        </row>
        <row r="2116">
          <cell r="C2116">
            <v>42300</v>
          </cell>
          <cell r="D2116">
            <v>0.67569999999999997</v>
          </cell>
        </row>
        <row r="2117">
          <cell r="C2117">
            <v>42320</v>
          </cell>
          <cell r="D2117">
            <v>0.67630000000000001</v>
          </cell>
        </row>
        <row r="2118">
          <cell r="C2118">
            <v>42340</v>
          </cell>
          <cell r="D2118">
            <v>0.66920000000000002</v>
          </cell>
        </row>
        <row r="2119">
          <cell r="C2119">
            <v>42360</v>
          </cell>
          <cell r="D2119">
            <v>0.74360000000000004</v>
          </cell>
        </row>
        <row r="2120">
          <cell r="C2120">
            <v>42380</v>
          </cell>
          <cell r="D2120">
            <v>0.75390000000000001</v>
          </cell>
        </row>
        <row r="2121">
          <cell r="C2121">
            <v>42400</v>
          </cell>
          <cell r="D2121">
            <v>0.67630000000000001</v>
          </cell>
        </row>
        <row r="2122">
          <cell r="C2122">
            <v>42420</v>
          </cell>
          <cell r="D2122">
            <v>0.6673</v>
          </cell>
        </row>
        <row r="2123">
          <cell r="C2123">
            <v>42440</v>
          </cell>
          <cell r="D2123">
            <v>0.68479999999999996</v>
          </cell>
        </row>
        <row r="2124">
          <cell r="C2124">
            <v>42460</v>
          </cell>
          <cell r="D2124">
            <v>0.64149999999999996</v>
          </cell>
        </row>
        <row r="2125">
          <cell r="C2125">
            <v>42480</v>
          </cell>
          <cell r="D2125">
            <v>0.65529999999999999</v>
          </cell>
        </row>
        <row r="2126">
          <cell r="C2126">
            <v>42500</v>
          </cell>
          <cell r="D2126">
            <v>0.61980000000000002</v>
          </cell>
        </row>
        <row r="2127">
          <cell r="C2127">
            <v>42520</v>
          </cell>
          <cell r="D2127">
            <v>0.60360000000000003</v>
          </cell>
        </row>
        <row r="2128">
          <cell r="C2128">
            <v>42540</v>
          </cell>
          <cell r="D2128">
            <v>0.66790000000000005</v>
          </cell>
        </row>
        <row r="2129">
          <cell r="C2129">
            <v>42560</v>
          </cell>
          <cell r="D2129">
            <v>0.65200000000000002</v>
          </cell>
        </row>
        <row r="2130">
          <cell r="C2130">
            <v>42580</v>
          </cell>
          <cell r="D2130">
            <v>0.6794</v>
          </cell>
        </row>
        <row r="2131">
          <cell r="C2131">
            <v>42600</v>
          </cell>
          <cell r="D2131">
            <v>0.67889999999999995</v>
          </cell>
        </row>
        <row r="2132">
          <cell r="C2132">
            <v>42620</v>
          </cell>
          <cell r="D2132">
            <v>0.62119999999999997</v>
          </cell>
        </row>
        <row r="2133">
          <cell r="C2133">
            <v>42640</v>
          </cell>
          <cell r="D2133">
            <v>0.63759999999999994</v>
          </cell>
        </row>
        <row r="2134">
          <cell r="C2134">
            <v>42660</v>
          </cell>
          <cell r="D2134">
            <v>0.6361</v>
          </cell>
        </row>
        <row r="2135">
          <cell r="C2135">
            <v>42680</v>
          </cell>
          <cell r="D2135">
            <v>0.68630000000000002</v>
          </cell>
        </row>
        <row r="2136">
          <cell r="C2136">
            <v>42700</v>
          </cell>
          <cell r="D2136">
            <v>0.62949999999999995</v>
          </cell>
        </row>
        <row r="2137">
          <cell r="C2137">
            <v>42720</v>
          </cell>
          <cell r="D2137">
            <v>0.62460000000000004</v>
          </cell>
        </row>
        <row r="2138">
          <cell r="C2138">
            <v>42740</v>
          </cell>
          <cell r="D2138">
            <v>0.62619999999999998</v>
          </cell>
        </row>
        <row r="2139">
          <cell r="C2139">
            <v>42760</v>
          </cell>
          <cell r="D2139">
            <v>0.70430000000000004</v>
          </cell>
        </row>
        <row r="2140">
          <cell r="C2140">
            <v>42780</v>
          </cell>
          <cell r="D2140">
            <v>0.66190000000000004</v>
          </cell>
        </row>
        <row r="2141">
          <cell r="C2141">
            <v>42800</v>
          </cell>
          <cell r="D2141">
            <v>0.62319999999999998</v>
          </cell>
        </row>
        <row r="2142">
          <cell r="C2142">
            <v>42820</v>
          </cell>
          <cell r="D2142">
            <v>0.66139999999999999</v>
          </cell>
        </row>
        <row r="2143">
          <cell r="C2143">
            <v>42840</v>
          </cell>
          <cell r="D2143">
            <v>0.68469999999999998</v>
          </cell>
        </row>
        <row r="2144">
          <cell r="C2144">
            <v>42860</v>
          </cell>
          <cell r="D2144">
            <v>0.69269999999999998</v>
          </cell>
        </row>
        <row r="2145">
          <cell r="C2145">
            <v>42880</v>
          </cell>
          <cell r="D2145">
            <v>0.69410000000000005</v>
          </cell>
        </row>
        <row r="2146">
          <cell r="C2146">
            <v>42900</v>
          </cell>
          <cell r="D2146">
            <v>0.73050000000000004</v>
          </cell>
        </row>
        <row r="2147">
          <cell r="C2147">
            <v>42920</v>
          </cell>
          <cell r="D2147">
            <v>0.68830000000000002</v>
          </cell>
        </row>
        <row r="2148">
          <cell r="C2148">
            <v>42940</v>
          </cell>
          <cell r="D2148">
            <v>0.69869999999999999</v>
          </cell>
        </row>
        <row r="2149">
          <cell r="C2149">
            <v>42960</v>
          </cell>
          <cell r="D2149">
            <v>0.71250000000000002</v>
          </cell>
        </row>
        <row r="2150">
          <cell r="C2150">
            <v>42980</v>
          </cell>
          <cell r="D2150">
            <v>0.72940000000000005</v>
          </cell>
        </row>
        <row r="2151">
          <cell r="C2151">
            <v>43000</v>
          </cell>
          <cell r="D2151">
            <v>0.72499999999999998</v>
          </cell>
        </row>
        <row r="2152">
          <cell r="C2152">
            <v>43020</v>
          </cell>
          <cell r="D2152">
            <v>0.70379999999999998</v>
          </cell>
        </row>
        <row r="2153">
          <cell r="C2153">
            <v>43040</v>
          </cell>
          <cell r="D2153">
            <v>0.69240000000000002</v>
          </cell>
        </row>
        <row r="2154">
          <cell r="C2154">
            <v>43060</v>
          </cell>
          <cell r="D2154">
            <v>0.73199999999999998</v>
          </cell>
        </row>
        <row r="2155">
          <cell r="C2155">
            <v>43080</v>
          </cell>
          <cell r="D2155">
            <v>0.73429999999999995</v>
          </cell>
        </row>
        <row r="2156">
          <cell r="C2156">
            <v>43100</v>
          </cell>
          <cell r="D2156">
            <v>0.64900000000000002</v>
          </cell>
        </row>
        <row r="2157">
          <cell r="C2157">
            <v>43120</v>
          </cell>
          <cell r="D2157">
            <v>0.69940000000000002</v>
          </cell>
        </row>
        <row r="2158">
          <cell r="C2158">
            <v>43140</v>
          </cell>
          <cell r="D2158">
            <v>0.65400000000000003</v>
          </cell>
        </row>
        <row r="2159">
          <cell r="C2159">
            <v>43160</v>
          </cell>
          <cell r="D2159">
            <v>0.64339999999999997</v>
          </cell>
        </row>
        <row r="2160">
          <cell r="C2160">
            <v>43180</v>
          </cell>
          <cell r="D2160">
            <v>0.65229999999999999</v>
          </cell>
        </row>
        <row r="2161">
          <cell r="C2161">
            <v>43200</v>
          </cell>
          <cell r="D2161">
            <v>0.72170000000000001</v>
          </cell>
        </row>
        <row r="2162">
          <cell r="C2162">
            <v>43220</v>
          </cell>
          <cell r="D2162">
            <v>0.67930000000000001</v>
          </cell>
        </row>
        <row r="2163">
          <cell r="C2163">
            <v>43240</v>
          </cell>
          <cell r="D2163">
            <v>0.71899999999999997</v>
          </cell>
        </row>
        <row r="2164">
          <cell r="C2164">
            <v>43260</v>
          </cell>
          <cell r="D2164">
            <v>0.74509999999999998</v>
          </cell>
        </row>
        <row r="2165">
          <cell r="C2165">
            <v>43280</v>
          </cell>
          <cell r="D2165">
            <v>0.71260000000000001</v>
          </cell>
        </row>
        <row r="2166">
          <cell r="C2166">
            <v>43300</v>
          </cell>
          <cell r="D2166">
            <v>0.72450000000000003</v>
          </cell>
        </row>
        <row r="2167">
          <cell r="C2167">
            <v>43320</v>
          </cell>
          <cell r="D2167">
            <v>0.69789999999999996</v>
          </cell>
        </row>
        <row r="2168">
          <cell r="C2168">
            <v>43340</v>
          </cell>
          <cell r="D2168">
            <v>0.68240000000000001</v>
          </cell>
        </row>
        <row r="2169">
          <cell r="C2169">
            <v>43360</v>
          </cell>
          <cell r="D2169">
            <v>0.70650000000000002</v>
          </cell>
        </row>
        <row r="2170">
          <cell r="C2170">
            <v>43380</v>
          </cell>
          <cell r="D2170">
            <v>0.70379999999999998</v>
          </cell>
        </row>
        <row r="2171">
          <cell r="C2171">
            <v>43400</v>
          </cell>
          <cell r="D2171">
            <v>0.67059999999999997</v>
          </cell>
        </row>
        <row r="2172">
          <cell r="C2172">
            <v>43420</v>
          </cell>
          <cell r="D2172">
            <v>0.69120000000000004</v>
          </cell>
        </row>
        <row r="2173">
          <cell r="C2173">
            <v>43440</v>
          </cell>
          <cell r="D2173">
            <v>0.69699999999999995</v>
          </cell>
        </row>
        <row r="2174">
          <cell r="C2174">
            <v>43460</v>
          </cell>
          <cell r="D2174">
            <v>0.69130000000000003</v>
          </cell>
        </row>
        <row r="2175">
          <cell r="C2175">
            <v>43480</v>
          </cell>
          <cell r="D2175">
            <v>0.69330000000000003</v>
          </cell>
        </row>
        <row r="2176">
          <cell r="C2176">
            <v>43500</v>
          </cell>
          <cell r="D2176">
            <v>0.71719999999999995</v>
          </cell>
        </row>
        <row r="2177">
          <cell r="C2177">
            <v>43520</v>
          </cell>
          <cell r="D2177">
            <v>0.71350000000000002</v>
          </cell>
        </row>
        <row r="2178">
          <cell r="C2178">
            <v>43540</v>
          </cell>
          <cell r="D2178">
            <v>0.70799999999999996</v>
          </cell>
        </row>
        <row r="2179">
          <cell r="C2179">
            <v>43560</v>
          </cell>
          <cell r="D2179">
            <v>0.69369999999999998</v>
          </cell>
        </row>
        <row r="2180">
          <cell r="C2180">
            <v>43580</v>
          </cell>
          <cell r="D2180">
            <v>0.70099999999999996</v>
          </cell>
        </row>
        <row r="2181">
          <cell r="C2181">
            <v>43600</v>
          </cell>
          <cell r="D2181">
            <v>0.70660000000000001</v>
          </cell>
        </row>
        <row r="2182">
          <cell r="C2182">
            <v>43620</v>
          </cell>
          <cell r="D2182">
            <v>0.71299999999999997</v>
          </cell>
        </row>
        <row r="2183">
          <cell r="C2183">
            <v>43640</v>
          </cell>
          <cell r="D2183">
            <v>0.68710000000000004</v>
          </cell>
        </row>
        <row r="2184">
          <cell r="C2184">
            <v>43660</v>
          </cell>
          <cell r="D2184">
            <v>0.66269999999999996</v>
          </cell>
        </row>
        <row r="2185">
          <cell r="C2185">
            <v>43680</v>
          </cell>
          <cell r="D2185">
            <v>0.63980000000000004</v>
          </cell>
        </row>
        <row r="2186">
          <cell r="C2186">
            <v>43700</v>
          </cell>
          <cell r="D2186">
            <v>0.67059999999999997</v>
          </cell>
        </row>
        <row r="2187">
          <cell r="C2187">
            <v>43720</v>
          </cell>
          <cell r="D2187">
            <v>0.67510000000000003</v>
          </cell>
        </row>
        <row r="2188">
          <cell r="C2188">
            <v>43740</v>
          </cell>
          <cell r="D2188">
            <v>0.66910000000000003</v>
          </cell>
        </row>
        <row r="2189">
          <cell r="C2189">
            <v>43760</v>
          </cell>
          <cell r="D2189">
            <v>0.67310000000000003</v>
          </cell>
        </row>
        <row r="2190">
          <cell r="C2190">
            <v>43780</v>
          </cell>
          <cell r="D2190">
            <v>0.67420000000000002</v>
          </cell>
        </row>
        <row r="2191">
          <cell r="C2191">
            <v>43800</v>
          </cell>
          <cell r="D2191">
            <v>0.66120000000000001</v>
          </cell>
        </row>
        <row r="2192">
          <cell r="C2192">
            <v>43820</v>
          </cell>
          <cell r="D2192">
            <v>0.70669999999999999</v>
          </cell>
        </row>
        <row r="2193">
          <cell r="C2193">
            <v>43840</v>
          </cell>
          <cell r="D2193">
            <v>0.72860000000000003</v>
          </cell>
        </row>
        <row r="2194">
          <cell r="C2194">
            <v>43860</v>
          </cell>
          <cell r="D2194">
            <v>0.76239999999999997</v>
          </cell>
        </row>
        <row r="2195">
          <cell r="C2195">
            <v>43880</v>
          </cell>
          <cell r="D2195">
            <v>0.76739999999999997</v>
          </cell>
        </row>
        <row r="2196">
          <cell r="C2196">
            <v>43900</v>
          </cell>
          <cell r="D2196">
            <v>0.75390000000000001</v>
          </cell>
        </row>
        <row r="2197">
          <cell r="C2197">
            <v>43920</v>
          </cell>
          <cell r="D2197">
            <v>0.73219999999999996</v>
          </cell>
        </row>
        <row r="2198">
          <cell r="C2198">
            <v>43940</v>
          </cell>
          <cell r="D2198">
            <v>0.71919999999999995</v>
          </cell>
        </row>
        <row r="2199">
          <cell r="C2199">
            <v>43960</v>
          </cell>
          <cell r="D2199">
            <v>0.71830000000000005</v>
          </cell>
        </row>
        <row r="2200">
          <cell r="C2200">
            <v>43980</v>
          </cell>
          <cell r="D2200">
            <v>0.70740000000000003</v>
          </cell>
        </row>
        <row r="2201">
          <cell r="C2201">
            <v>44000</v>
          </cell>
          <cell r="D2201">
            <v>0.70730000000000004</v>
          </cell>
        </row>
        <row r="2202">
          <cell r="C2202">
            <v>44020</v>
          </cell>
          <cell r="D2202">
            <v>0.70289999999999997</v>
          </cell>
        </row>
        <row r="2203">
          <cell r="C2203">
            <v>44040</v>
          </cell>
          <cell r="D2203">
            <v>0.74409999999999998</v>
          </cell>
        </row>
        <row r="2204">
          <cell r="C2204">
            <v>44060</v>
          </cell>
          <cell r="D2204">
            <v>0.73870000000000002</v>
          </cell>
        </row>
        <row r="2205">
          <cell r="C2205">
            <v>44080</v>
          </cell>
          <cell r="D2205">
            <v>0.69199999999999995</v>
          </cell>
        </row>
        <row r="2206">
          <cell r="C2206">
            <v>44100</v>
          </cell>
          <cell r="D2206">
            <v>0.67759999999999998</v>
          </cell>
        </row>
        <row r="2207">
          <cell r="C2207">
            <v>44120</v>
          </cell>
          <cell r="D2207">
            <v>0.62350000000000005</v>
          </cell>
        </row>
        <row r="2208">
          <cell r="C2208">
            <v>44140</v>
          </cell>
          <cell r="D2208">
            <v>0.626</v>
          </cell>
        </row>
        <row r="2209">
          <cell r="C2209">
            <v>44160</v>
          </cell>
          <cell r="D2209">
            <v>0.69240000000000002</v>
          </cell>
        </row>
        <row r="2210">
          <cell r="C2210">
            <v>44180</v>
          </cell>
          <cell r="D2210">
            <v>0.72660000000000002</v>
          </cell>
        </row>
        <row r="2211">
          <cell r="C2211">
            <v>44200</v>
          </cell>
          <cell r="D2211">
            <v>0.70660000000000001</v>
          </cell>
        </row>
        <row r="2212">
          <cell r="C2212">
            <v>44220</v>
          </cell>
          <cell r="D2212">
            <v>0.68559999999999999</v>
          </cell>
        </row>
        <row r="2213">
          <cell r="C2213">
            <v>44240</v>
          </cell>
          <cell r="D2213">
            <v>0.67700000000000005</v>
          </cell>
        </row>
        <row r="2214">
          <cell r="C2214">
            <v>44260</v>
          </cell>
          <cell r="D2214">
            <v>0.64770000000000005</v>
          </cell>
        </row>
        <row r="2215">
          <cell r="C2215">
            <v>44280</v>
          </cell>
          <cell r="D2215">
            <v>0.66890000000000005</v>
          </cell>
        </row>
        <row r="2216">
          <cell r="C2216">
            <v>44300</v>
          </cell>
          <cell r="D2216">
            <v>0.66339999999999999</v>
          </cell>
        </row>
        <row r="2217">
          <cell r="C2217">
            <v>44320</v>
          </cell>
          <cell r="D2217">
            <v>0.69079999999999997</v>
          </cell>
        </row>
        <row r="2218">
          <cell r="C2218">
            <v>44340</v>
          </cell>
          <cell r="D2218">
            <v>0.76700000000000002</v>
          </cell>
        </row>
        <row r="2219">
          <cell r="C2219">
            <v>44360</v>
          </cell>
          <cell r="D2219">
            <v>0.61880000000000002</v>
          </cell>
        </row>
        <row r="2220">
          <cell r="C2220">
            <v>44380</v>
          </cell>
          <cell r="D2220">
            <v>0.58560000000000001</v>
          </cell>
        </row>
        <row r="2221">
          <cell r="C2221">
            <v>44400</v>
          </cell>
          <cell r="D2221">
            <v>0.6411</v>
          </cell>
        </row>
        <row r="2222">
          <cell r="C2222">
            <v>44420</v>
          </cell>
          <cell r="D2222">
            <v>0.59389999999999998</v>
          </cell>
        </row>
        <row r="2223">
          <cell r="C2223">
            <v>44440</v>
          </cell>
          <cell r="D2223">
            <v>0.62070000000000003</v>
          </cell>
        </row>
        <row r="2224">
          <cell r="C2224">
            <v>44460</v>
          </cell>
          <cell r="D2224">
            <v>0.69169999999999998</v>
          </cell>
        </row>
        <row r="2225">
          <cell r="C2225">
            <v>44480</v>
          </cell>
          <cell r="D2225">
            <v>0.68540000000000001</v>
          </cell>
        </row>
        <row r="2226">
          <cell r="C2226">
            <v>44500</v>
          </cell>
          <cell r="D2226">
            <v>0.68659999999999999</v>
          </cell>
        </row>
        <row r="2227">
          <cell r="C2227">
            <v>44520</v>
          </cell>
          <cell r="D2227">
            <v>0.69899999999999995</v>
          </cell>
        </row>
        <row r="2228">
          <cell r="C2228">
            <v>44540</v>
          </cell>
          <cell r="D2228">
            <v>0.70330000000000004</v>
          </cell>
        </row>
        <row r="2229">
          <cell r="C2229">
            <v>44560</v>
          </cell>
          <cell r="D2229">
            <v>0.70550000000000002</v>
          </cell>
        </row>
        <row r="2230">
          <cell r="C2230">
            <v>44580</v>
          </cell>
          <cell r="D2230">
            <v>0.70350000000000001</v>
          </cell>
        </row>
        <row r="2231">
          <cell r="C2231">
            <v>44600</v>
          </cell>
          <cell r="D2231">
            <v>0.69030000000000002</v>
          </cell>
        </row>
        <row r="2232">
          <cell r="C2232">
            <v>44620</v>
          </cell>
          <cell r="D2232">
            <v>0.68630000000000002</v>
          </cell>
        </row>
        <row r="2233">
          <cell r="C2233">
            <v>44640</v>
          </cell>
          <cell r="D2233">
            <v>0.68569999999999998</v>
          </cell>
        </row>
        <row r="2234">
          <cell r="C2234">
            <v>44660</v>
          </cell>
          <cell r="D2234">
            <v>0.66279999999999994</v>
          </cell>
        </row>
        <row r="2235">
          <cell r="C2235">
            <v>44680</v>
          </cell>
          <cell r="D2235">
            <v>0.64059999999999995</v>
          </cell>
        </row>
        <row r="2236">
          <cell r="C2236">
            <v>44700</v>
          </cell>
          <cell r="D2236">
            <v>0.64800000000000002</v>
          </cell>
        </row>
        <row r="2237">
          <cell r="C2237">
            <v>44720</v>
          </cell>
          <cell r="D2237">
            <v>0.61499999999999999</v>
          </cell>
        </row>
        <row r="2238">
          <cell r="C2238">
            <v>44740</v>
          </cell>
          <cell r="D2238">
            <v>0.59770000000000001</v>
          </cell>
        </row>
        <row r="2239">
          <cell r="C2239">
            <v>44760</v>
          </cell>
          <cell r="D2239">
            <v>0.6401</v>
          </cell>
        </row>
        <row r="2240">
          <cell r="C2240">
            <v>44780</v>
          </cell>
          <cell r="D2240">
            <v>0.66900000000000004</v>
          </cell>
        </row>
        <row r="2241">
          <cell r="C2241">
            <v>44800</v>
          </cell>
          <cell r="D2241">
            <v>0.56089999999999995</v>
          </cell>
        </row>
        <row r="2242">
          <cell r="C2242">
            <v>44820</v>
          </cell>
          <cell r="D2242">
            <v>0.55559999999999998</v>
          </cell>
        </row>
        <row r="2243">
          <cell r="C2243">
            <v>44840</v>
          </cell>
          <cell r="D2243">
            <v>0.56130000000000002</v>
          </cell>
        </row>
        <row r="2244">
          <cell r="C2244">
            <v>44860</v>
          </cell>
          <cell r="D2244">
            <v>0.59440000000000004</v>
          </cell>
        </row>
        <row r="2245">
          <cell r="C2245">
            <v>44880</v>
          </cell>
          <cell r="D2245">
            <v>0.61029999999999995</v>
          </cell>
        </row>
        <row r="2246">
          <cell r="C2246">
            <v>44900</v>
          </cell>
          <cell r="D2246">
            <v>0.58730000000000004</v>
          </cell>
        </row>
        <row r="2247">
          <cell r="C2247">
            <v>44920</v>
          </cell>
          <cell r="D2247">
            <v>0.58879999999999999</v>
          </cell>
        </row>
        <row r="2248">
          <cell r="C2248">
            <v>44940</v>
          </cell>
          <cell r="D2248">
            <v>0.59589999999999999</v>
          </cell>
        </row>
        <row r="2249">
          <cell r="C2249">
            <v>44960</v>
          </cell>
          <cell r="D2249">
            <v>0.5756</v>
          </cell>
        </row>
        <row r="2250">
          <cell r="C2250">
            <v>44980</v>
          </cell>
          <cell r="D2250">
            <v>0.54300000000000004</v>
          </cell>
        </row>
        <row r="2251">
          <cell r="C2251">
            <v>45000</v>
          </cell>
          <cell r="D2251">
            <v>0.54979999999999996</v>
          </cell>
        </row>
        <row r="2252">
          <cell r="C2252">
            <v>45020</v>
          </cell>
          <cell r="D2252">
            <v>0.53400000000000003</v>
          </cell>
        </row>
        <row r="2253">
          <cell r="C2253">
            <v>45040</v>
          </cell>
          <cell r="D2253">
            <v>0.63429999999999997</v>
          </cell>
        </row>
        <row r="2254">
          <cell r="C2254">
            <v>45060</v>
          </cell>
          <cell r="D2254">
            <v>0.54730000000000001</v>
          </cell>
        </row>
        <row r="2255">
          <cell r="C2255">
            <v>45080</v>
          </cell>
          <cell r="D2255">
            <v>0.57369999999999999</v>
          </cell>
        </row>
        <row r="2256">
          <cell r="C2256">
            <v>45100</v>
          </cell>
          <cell r="D2256">
            <v>0.58420000000000005</v>
          </cell>
        </row>
        <row r="2257">
          <cell r="C2257">
            <v>45120</v>
          </cell>
          <cell r="D2257">
            <v>0.61719999999999997</v>
          </cell>
        </row>
        <row r="2258">
          <cell r="C2258">
            <v>45140</v>
          </cell>
          <cell r="D2258">
            <v>0.6673</v>
          </cell>
        </row>
        <row r="2259">
          <cell r="C2259">
            <v>45160</v>
          </cell>
          <cell r="D2259">
            <v>0.61260000000000003</v>
          </cell>
        </row>
        <row r="2260">
          <cell r="C2260">
            <v>45180</v>
          </cell>
          <cell r="D2260">
            <v>0.5605</v>
          </cell>
        </row>
        <row r="2261">
          <cell r="C2261">
            <v>45200</v>
          </cell>
          <cell r="D2261">
            <v>0.5806</v>
          </cell>
        </row>
        <row r="2262">
          <cell r="C2262">
            <v>45220</v>
          </cell>
          <cell r="D2262">
            <v>0.59250000000000003</v>
          </cell>
        </row>
        <row r="2263">
          <cell r="C2263">
            <v>45240</v>
          </cell>
          <cell r="D2263">
            <v>0.56459999999999999</v>
          </cell>
        </row>
        <row r="2264">
          <cell r="C2264">
            <v>45260</v>
          </cell>
          <cell r="D2264">
            <v>0.56640000000000001</v>
          </cell>
        </row>
        <row r="2265">
          <cell r="C2265">
            <v>45280</v>
          </cell>
          <cell r="D2265">
            <v>0.52790000000000004</v>
          </cell>
        </row>
        <row r="2266">
          <cell r="C2266">
            <v>45300</v>
          </cell>
          <cell r="D2266">
            <v>0.62760000000000005</v>
          </cell>
        </row>
        <row r="2267">
          <cell r="C2267">
            <v>45320</v>
          </cell>
          <cell r="D2267">
            <v>0.59570000000000001</v>
          </cell>
        </row>
        <row r="2268">
          <cell r="C2268">
            <v>45340</v>
          </cell>
          <cell r="D2268">
            <v>0.54079999999999995</v>
          </cell>
        </row>
        <row r="2269">
          <cell r="C2269">
            <v>45360</v>
          </cell>
          <cell r="D2269">
            <v>0.53220000000000001</v>
          </cell>
        </row>
        <row r="2270">
          <cell r="C2270">
            <v>45380</v>
          </cell>
          <cell r="D2270">
            <v>0.55669999999999997</v>
          </cell>
        </row>
        <row r="2271">
          <cell r="C2271">
            <v>45400</v>
          </cell>
          <cell r="D2271">
            <v>0.55000000000000004</v>
          </cell>
        </row>
        <row r="2272">
          <cell r="C2272">
            <v>45420</v>
          </cell>
          <cell r="D2272">
            <v>0.57620000000000005</v>
          </cell>
        </row>
        <row r="2273">
          <cell r="C2273">
            <v>45440</v>
          </cell>
          <cell r="D2273">
            <v>0.60270000000000001</v>
          </cell>
        </row>
        <row r="2274">
          <cell r="C2274">
            <v>45460</v>
          </cell>
          <cell r="D2274">
            <v>0.62439999999999996</v>
          </cell>
        </row>
        <row r="2275">
          <cell r="C2275">
            <v>45480</v>
          </cell>
          <cell r="D2275">
            <v>0.6542</v>
          </cell>
        </row>
        <row r="2276">
          <cell r="C2276">
            <v>45500</v>
          </cell>
          <cell r="D2276">
            <v>0.60099999999999998</v>
          </cell>
        </row>
        <row r="2277">
          <cell r="C2277">
            <v>45520</v>
          </cell>
          <cell r="D2277">
            <v>0.57020000000000004</v>
          </cell>
        </row>
        <row r="2278">
          <cell r="C2278">
            <v>45540</v>
          </cell>
          <cell r="D2278">
            <v>0.6008</v>
          </cell>
        </row>
        <row r="2279">
          <cell r="C2279">
            <v>45560</v>
          </cell>
          <cell r="D2279">
            <v>0.61739999999999995</v>
          </cell>
        </row>
        <row r="2280">
          <cell r="C2280">
            <v>45580</v>
          </cell>
          <cell r="D2280">
            <v>0.62339999999999995</v>
          </cell>
        </row>
        <row r="2281">
          <cell r="C2281">
            <v>45600</v>
          </cell>
          <cell r="D2281">
            <v>0.62729999999999997</v>
          </cell>
        </row>
        <row r="2282">
          <cell r="C2282">
            <v>45620</v>
          </cell>
          <cell r="D2282">
            <v>0.60250000000000004</v>
          </cell>
        </row>
        <row r="2283">
          <cell r="C2283">
            <v>45640</v>
          </cell>
          <cell r="D2283">
            <v>0.61409999999999998</v>
          </cell>
        </row>
        <row r="2284">
          <cell r="C2284">
            <v>45660</v>
          </cell>
          <cell r="D2284">
            <v>0.60850000000000004</v>
          </cell>
        </row>
        <row r="2285">
          <cell r="C2285">
            <v>45680</v>
          </cell>
          <cell r="D2285">
            <v>0.62480000000000002</v>
          </cell>
        </row>
        <row r="2286">
          <cell r="C2286">
            <v>45700</v>
          </cell>
          <cell r="D2286">
            <v>0.63939999999999997</v>
          </cell>
        </row>
        <row r="2287">
          <cell r="C2287">
            <v>45720</v>
          </cell>
          <cell r="D2287">
            <v>0.63039999999999996</v>
          </cell>
        </row>
        <row r="2288">
          <cell r="C2288">
            <v>45740</v>
          </cell>
          <cell r="D2288">
            <v>0.62609999999999999</v>
          </cell>
        </row>
        <row r="2289">
          <cell r="C2289">
            <v>45760</v>
          </cell>
          <cell r="D2289">
            <v>0.5988</v>
          </cell>
        </row>
        <row r="2290">
          <cell r="C2290">
            <v>45780</v>
          </cell>
          <cell r="D2290">
            <v>0.59919999999999995</v>
          </cell>
        </row>
        <row r="2291">
          <cell r="C2291">
            <v>45800</v>
          </cell>
          <cell r="D2291">
            <v>0.58960000000000001</v>
          </cell>
        </row>
        <row r="2292">
          <cell r="C2292">
            <v>45820</v>
          </cell>
          <cell r="D2292">
            <v>0.60150000000000003</v>
          </cell>
        </row>
        <row r="2293">
          <cell r="C2293">
            <v>45840</v>
          </cell>
          <cell r="D2293">
            <v>0.54520000000000002</v>
          </cell>
        </row>
        <row r="2294">
          <cell r="C2294">
            <v>45860</v>
          </cell>
          <cell r="D2294">
            <v>0.59050000000000002</v>
          </cell>
        </row>
        <row r="2295">
          <cell r="C2295">
            <v>45880</v>
          </cell>
          <cell r="D2295">
            <v>0.62849999999999995</v>
          </cell>
        </row>
        <row r="2296">
          <cell r="C2296">
            <v>45900</v>
          </cell>
          <cell r="D2296">
            <v>0.64149999999999996</v>
          </cell>
        </row>
        <row r="2297">
          <cell r="C2297">
            <v>45920</v>
          </cell>
          <cell r="D2297">
            <v>0.64100000000000001</v>
          </cell>
        </row>
        <row r="2298">
          <cell r="C2298">
            <v>45940</v>
          </cell>
          <cell r="D2298">
            <v>0.63329999999999997</v>
          </cell>
        </row>
        <row r="2299">
          <cell r="C2299">
            <v>45960</v>
          </cell>
          <cell r="D2299">
            <v>0.60819999999999996</v>
          </cell>
        </row>
        <row r="2300">
          <cell r="C2300">
            <v>45980</v>
          </cell>
          <cell r="D2300">
            <v>0.63780000000000003</v>
          </cell>
        </row>
        <row r="2301">
          <cell r="C2301">
            <v>46000</v>
          </cell>
          <cell r="D2301">
            <v>0.61670000000000003</v>
          </cell>
        </row>
        <row r="2302">
          <cell r="C2302">
            <v>46020</v>
          </cell>
          <cell r="D2302">
            <v>0.63200000000000001</v>
          </cell>
        </row>
        <row r="2303">
          <cell r="C2303">
            <v>46040</v>
          </cell>
          <cell r="D2303">
            <v>0.63939999999999997</v>
          </cell>
        </row>
        <row r="2304">
          <cell r="C2304">
            <v>46060</v>
          </cell>
          <cell r="D2304">
            <v>0.65800000000000003</v>
          </cell>
        </row>
        <row r="2305">
          <cell r="C2305">
            <v>46080</v>
          </cell>
          <cell r="D2305">
            <v>0.65210000000000001</v>
          </cell>
        </row>
        <row r="2306">
          <cell r="C2306">
            <v>46100</v>
          </cell>
          <cell r="D2306">
            <v>0.64419999999999999</v>
          </cell>
        </row>
        <row r="2307">
          <cell r="C2307">
            <v>46120</v>
          </cell>
          <cell r="D2307">
            <v>0.66090000000000004</v>
          </cell>
        </row>
        <row r="2308">
          <cell r="C2308">
            <v>46140</v>
          </cell>
          <cell r="D2308">
            <v>0.66039999999999999</v>
          </cell>
        </row>
        <row r="2309">
          <cell r="C2309">
            <v>46160</v>
          </cell>
          <cell r="D2309">
            <v>0.64380000000000004</v>
          </cell>
        </row>
        <row r="2310">
          <cell r="C2310">
            <v>46180</v>
          </cell>
          <cell r="D2310">
            <v>0.6351</v>
          </cell>
        </row>
        <row r="2311">
          <cell r="C2311">
            <v>46200</v>
          </cell>
          <cell r="D2311">
            <v>0.62960000000000005</v>
          </cell>
        </row>
        <row r="2312">
          <cell r="C2312">
            <v>46220</v>
          </cell>
          <cell r="D2312">
            <v>0.65920000000000001</v>
          </cell>
        </row>
        <row r="2313">
          <cell r="C2313">
            <v>46240</v>
          </cell>
          <cell r="D2313">
            <v>0.6361</v>
          </cell>
        </row>
        <row r="2314">
          <cell r="C2314">
            <v>46260</v>
          </cell>
          <cell r="D2314">
            <v>0.64139999999999997</v>
          </cell>
        </row>
        <row r="2315">
          <cell r="C2315">
            <v>46280</v>
          </cell>
          <cell r="D2315">
            <v>0.63439999999999996</v>
          </cell>
        </row>
        <row r="2316">
          <cell r="C2316">
            <v>46300</v>
          </cell>
          <cell r="D2316">
            <v>0.62419999999999998</v>
          </cell>
        </row>
        <row r="2317">
          <cell r="C2317">
            <v>46320</v>
          </cell>
          <cell r="D2317">
            <v>0.6129</v>
          </cell>
        </row>
        <row r="2318">
          <cell r="C2318">
            <v>46340</v>
          </cell>
          <cell r="D2318">
            <v>0.61560000000000004</v>
          </cell>
        </row>
        <row r="2319">
          <cell r="C2319">
            <v>46360</v>
          </cell>
          <cell r="D2319">
            <v>0.62060000000000004</v>
          </cell>
        </row>
        <row r="2320">
          <cell r="C2320">
            <v>46380</v>
          </cell>
          <cell r="D2320">
            <v>0.61029999999999995</v>
          </cell>
        </row>
        <row r="2321">
          <cell r="C2321">
            <v>46400</v>
          </cell>
          <cell r="D2321">
            <v>0.63229999999999997</v>
          </cell>
        </row>
        <row r="2322">
          <cell r="C2322">
            <v>46420</v>
          </cell>
          <cell r="D2322">
            <v>0.6391</v>
          </cell>
        </row>
        <row r="2323">
          <cell r="C2323">
            <v>46440</v>
          </cell>
          <cell r="D2323">
            <v>0.68540000000000001</v>
          </cell>
        </row>
        <row r="2324">
          <cell r="C2324">
            <v>46460</v>
          </cell>
          <cell r="D2324">
            <v>0.66590000000000005</v>
          </cell>
        </row>
        <row r="2325">
          <cell r="C2325">
            <v>46480</v>
          </cell>
          <cell r="D2325">
            <v>0.66349999999999998</v>
          </cell>
        </row>
        <row r="2326">
          <cell r="C2326">
            <v>46500</v>
          </cell>
          <cell r="D2326">
            <v>0.68930000000000002</v>
          </cell>
        </row>
        <row r="2327">
          <cell r="C2327">
            <v>46520</v>
          </cell>
          <cell r="D2327">
            <v>0.68159999999999998</v>
          </cell>
        </row>
        <row r="2328">
          <cell r="C2328">
            <v>46540</v>
          </cell>
          <cell r="D2328">
            <v>0.6633</v>
          </cell>
        </row>
        <row r="2329">
          <cell r="C2329">
            <v>46560</v>
          </cell>
          <cell r="D2329">
            <v>0.67090000000000005</v>
          </cell>
        </row>
        <row r="2330">
          <cell r="C2330">
            <v>46580</v>
          </cell>
          <cell r="D2330">
            <v>0.66800000000000004</v>
          </cell>
        </row>
        <row r="2331">
          <cell r="C2331">
            <v>46600</v>
          </cell>
          <cell r="D2331">
            <v>0.71619999999999995</v>
          </cell>
        </row>
        <row r="2332">
          <cell r="C2332">
            <v>46620</v>
          </cell>
          <cell r="D2332">
            <v>0.70820000000000005</v>
          </cell>
        </row>
        <row r="2333">
          <cell r="C2333">
            <v>46640</v>
          </cell>
          <cell r="D2333">
            <v>0.7278</v>
          </cell>
        </row>
        <row r="2334">
          <cell r="C2334">
            <v>46660</v>
          </cell>
          <cell r="D2334">
            <v>0.74309999999999998</v>
          </cell>
        </row>
        <row r="2335">
          <cell r="C2335">
            <v>46680</v>
          </cell>
          <cell r="D2335">
            <v>0.73839999999999995</v>
          </cell>
        </row>
        <row r="2336">
          <cell r="C2336">
            <v>46700</v>
          </cell>
          <cell r="D2336">
            <v>0.69120000000000004</v>
          </cell>
        </row>
        <row r="2337">
          <cell r="C2337">
            <v>46720</v>
          </cell>
          <cell r="D2337">
            <v>0.57869999999999999</v>
          </cell>
        </row>
        <row r="2338">
          <cell r="C2338">
            <v>46740</v>
          </cell>
          <cell r="D2338">
            <v>0.56710000000000005</v>
          </cell>
        </row>
        <row r="2339">
          <cell r="C2339">
            <v>46760</v>
          </cell>
          <cell r="D2339">
            <v>0.61129999999999995</v>
          </cell>
        </row>
        <row r="2340">
          <cell r="C2340">
            <v>46780</v>
          </cell>
          <cell r="D2340">
            <v>0.60809999999999997</v>
          </cell>
        </row>
        <row r="2341">
          <cell r="C2341">
            <v>46800</v>
          </cell>
          <cell r="D2341">
            <v>0.61070000000000002</v>
          </cell>
        </row>
        <row r="2342">
          <cell r="C2342">
            <v>46820</v>
          </cell>
          <cell r="D2342">
            <v>0.61899999999999999</v>
          </cell>
        </row>
        <row r="2343">
          <cell r="C2343">
            <v>46840</v>
          </cell>
          <cell r="D2343">
            <v>0.63449999999999995</v>
          </cell>
        </row>
        <row r="2344">
          <cell r="C2344">
            <v>46860</v>
          </cell>
          <cell r="D2344">
            <v>0.59619999999999995</v>
          </cell>
        </row>
        <row r="2345">
          <cell r="C2345">
            <v>46880</v>
          </cell>
          <cell r="D2345">
            <v>0.63360000000000005</v>
          </cell>
        </row>
        <row r="2346">
          <cell r="C2346">
            <v>46900</v>
          </cell>
          <cell r="D2346">
            <v>0.62680000000000002</v>
          </cell>
        </row>
        <row r="2347">
          <cell r="C2347">
            <v>46920</v>
          </cell>
          <cell r="D2347">
            <v>0.63939999999999997</v>
          </cell>
        </row>
        <row r="2348">
          <cell r="C2348">
            <v>46940</v>
          </cell>
          <cell r="D2348">
            <v>0.72309999999999997</v>
          </cell>
        </row>
        <row r="2349">
          <cell r="C2349">
            <v>46960</v>
          </cell>
          <cell r="D2349">
            <v>0.70569999999999999</v>
          </cell>
        </row>
        <row r="2350">
          <cell r="C2350">
            <v>46980</v>
          </cell>
          <cell r="D2350">
            <v>0.64649999999999996</v>
          </cell>
        </row>
        <row r="2351">
          <cell r="C2351">
            <v>47000</v>
          </cell>
          <cell r="D2351">
            <v>0.63919999999999999</v>
          </cell>
        </row>
        <row r="2352">
          <cell r="C2352">
            <v>47020</v>
          </cell>
          <cell r="D2352">
            <v>0.61529999999999996</v>
          </cell>
        </row>
        <row r="2353">
          <cell r="C2353">
            <v>47040</v>
          </cell>
          <cell r="D2353">
            <v>0.66320000000000001</v>
          </cell>
        </row>
        <row r="2354">
          <cell r="C2354">
            <v>47060</v>
          </cell>
          <cell r="D2354">
            <v>0.68340000000000001</v>
          </cell>
        </row>
        <row r="2355">
          <cell r="C2355">
            <v>47080</v>
          </cell>
          <cell r="D2355">
            <v>0.68740000000000001</v>
          </cell>
        </row>
        <row r="2356">
          <cell r="C2356">
            <v>47100</v>
          </cell>
          <cell r="D2356">
            <v>0.69259999999999999</v>
          </cell>
        </row>
        <row r="2357">
          <cell r="C2357">
            <v>47120</v>
          </cell>
          <cell r="D2357">
            <v>0.68679999999999997</v>
          </cell>
        </row>
        <row r="2358">
          <cell r="C2358">
            <v>47140</v>
          </cell>
          <cell r="D2358">
            <v>0.68920000000000003</v>
          </cell>
        </row>
        <row r="2359">
          <cell r="C2359">
            <v>47160</v>
          </cell>
          <cell r="D2359">
            <v>0.66949999999999998</v>
          </cell>
        </row>
        <row r="2360">
          <cell r="C2360">
            <v>47180</v>
          </cell>
          <cell r="D2360">
            <v>0.68340000000000001</v>
          </cell>
        </row>
        <row r="2361">
          <cell r="C2361">
            <v>47200</v>
          </cell>
          <cell r="D2361">
            <v>0.70930000000000004</v>
          </cell>
        </row>
        <row r="2362">
          <cell r="C2362">
            <v>47220</v>
          </cell>
          <cell r="D2362">
            <v>0.68020000000000003</v>
          </cell>
        </row>
        <row r="2363">
          <cell r="C2363">
            <v>47240</v>
          </cell>
          <cell r="D2363">
            <v>0.67510000000000003</v>
          </cell>
        </row>
        <row r="2364">
          <cell r="C2364">
            <v>47260</v>
          </cell>
          <cell r="D2364">
            <v>0.7077</v>
          </cell>
        </row>
        <row r="2365">
          <cell r="C2365">
            <v>47280</v>
          </cell>
          <cell r="D2365">
            <v>0.68859999999999999</v>
          </cell>
        </row>
        <row r="2366">
          <cell r="C2366">
            <v>47300</v>
          </cell>
          <cell r="D2366">
            <v>0.69359999999999999</v>
          </cell>
        </row>
        <row r="2367">
          <cell r="C2367">
            <v>47320</v>
          </cell>
          <cell r="D2367">
            <v>0.72929999999999995</v>
          </cell>
        </row>
        <row r="2368">
          <cell r="C2368">
            <v>47340</v>
          </cell>
          <cell r="D2368">
            <v>0.66220000000000001</v>
          </cell>
        </row>
        <row r="2369">
          <cell r="C2369">
            <v>47360</v>
          </cell>
          <cell r="D2369">
            <v>0.67589999999999995</v>
          </cell>
        </row>
        <row r="2370">
          <cell r="C2370">
            <v>47380</v>
          </cell>
          <cell r="D2370">
            <v>0.68120000000000003</v>
          </cell>
        </row>
        <row r="2371">
          <cell r="C2371">
            <v>47400</v>
          </cell>
          <cell r="D2371">
            <v>0.69579999999999997</v>
          </cell>
        </row>
        <row r="2372">
          <cell r="C2372">
            <v>47420</v>
          </cell>
          <cell r="D2372">
            <v>0.70860000000000001</v>
          </cell>
        </row>
        <row r="2373">
          <cell r="C2373">
            <v>47440</v>
          </cell>
          <cell r="D2373">
            <v>0.68469999999999998</v>
          </cell>
        </row>
        <row r="2374">
          <cell r="C2374">
            <v>47460</v>
          </cell>
          <cell r="D2374">
            <v>0.66790000000000005</v>
          </cell>
        </row>
        <row r="2375">
          <cell r="C2375">
            <v>47480</v>
          </cell>
          <cell r="D2375">
            <v>0.65390000000000004</v>
          </cell>
        </row>
        <row r="2376">
          <cell r="C2376">
            <v>47500</v>
          </cell>
          <cell r="D2376">
            <v>0.64290000000000003</v>
          </cell>
        </row>
        <row r="2377">
          <cell r="C2377">
            <v>47520</v>
          </cell>
          <cell r="D2377">
            <v>0.64539999999999997</v>
          </cell>
        </row>
        <row r="2378">
          <cell r="C2378">
            <v>47540</v>
          </cell>
          <cell r="D2378">
            <v>0.64610000000000001</v>
          </cell>
        </row>
        <row r="2379">
          <cell r="C2379">
            <v>47560</v>
          </cell>
          <cell r="D2379">
            <v>0.64459999999999995</v>
          </cell>
        </row>
        <row r="2380">
          <cell r="C2380">
            <v>47580</v>
          </cell>
          <cell r="D2380">
            <v>0.64280000000000004</v>
          </cell>
        </row>
        <row r="2381">
          <cell r="C2381">
            <v>47600</v>
          </cell>
          <cell r="D2381">
            <v>0.63070000000000004</v>
          </cell>
        </row>
        <row r="2382">
          <cell r="C2382">
            <v>47620</v>
          </cell>
          <cell r="D2382">
            <v>0.64890000000000003</v>
          </cell>
        </row>
        <row r="2383">
          <cell r="C2383">
            <v>47640</v>
          </cell>
          <cell r="D2383">
            <v>0.62780000000000002</v>
          </cell>
        </row>
        <row r="2384">
          <cell r="C2384">
            <v>47660</v>
          </cell>
          <cell r="D2384">
            <v>0.62709999999999999</v>
          </cell>
        </row>
        <row r="2385">
          <cell r="C2385">
            <v>47680</v>
          </cell>
          <cell r="D2385">
            <v>0.63939999999999997</v>
          </cell>
        </row>
        <row r="2386">
          <cell r="C2386">
            <v>47700</v>
          </cell>
          <cell r="D2386">
            <v>0.65649999999999997</v>
          </cell>
        </row>
        <row r="2387">
          <cell r="C2387">
            <v>47720</v>
          </cell>
          <cell r="D2387">
            <v>0.62980000000000003</v>
          </cell>
        </row>
        <row r="2388">
          <cell r="C2388">
            <v>47740</v>
          </cell>
          <cell r="D2388">
            <v>0.63339999999999996</v>
          </cell>
        </row>
        <row r="2389">
          <cell r="C2389">
            <v>47760</v>
          </cell>
          <cell r="D2389">
            <v>0.64670000000000005</v>
          </cell>
        </row>
        <row r="2390">
          <cell r="C2390">
            <v>47780</v>
          </cell>
          <cell r="D2390">
            <v>0.67400000000000004</v>
          </cell>
        </row>
        <row r="2391">
          <cell r="C2391">
            <v>47800</v>
          </cell>
          <cell r="D2391">
            <v>0.61950000000000005</v>
          </cell>
        </row>
        <row r="2392">
          <cell r="C2392">
            <v>47820</v>
          </cell>
          <cell r="D2392">
            <v>0.63370000000000004</v>
          </cell>
        </row>
        <row r="2393">
          <cell r="C2393">
            <v>47840</v>
          </cell>
          <cell r="D2393">
            <v>0.63360000000000005</v>
          </cell>
        </row>
        <row r="2394">
          <cell r="C2394">
            <v>47860</v>
          </cell>
          <cell r="D2394">
            <v>0.64539999999999997</v>
          </cell>
        </row>
        <row r="2395">
          <cell r="C2395">
            <v>47880</v>
          </cell>
          <cell r="D2395">
            <v>0.63119999999999998</v>
          </cell>
        </row>
        <row r="2396">
          <cell r="C2396">
            <v>47900</v>
          </cell>
          <cell r="D2396">
            <v>0.64749999999999996</v>
          </cell>
        </row>
        <row r="2397">
          <cell r="C2397">
            <v>47920</v>
          </cell>
          <cell r="D2397">
            <v>0.64729999999999999</v>
          </cell>
        </row>
        <row r="2398">
          <cell r="C2398">
            <v>47940</v>
          </cell>
          <cell r="D2398">
            <v>0.61870000000000003</v>
          </cell>
        </row>
        <row r="2399">
          <cell r="C2399">
            <v>47960</v>
          </cell>
          <cell r="D2399">
            <v>0.63870000000000005</v>
          </cell>
        </row>
        <row r="2400">
          <cell r="C2400">
            <v>47980</v>
          </cell>
          <cell r="D2400">
            <v>0.67989999999999995</v>
          </cell>
        </row>
        <row r="2401">
          <cell r="C2401">
            <v>48000</v>
          </cell>
          <cell r="D2401">
            <v>0.72640000000000005</v>
          </cell>
        </row>
        <row r="2402">
          <cell r="C2402">
            <v>48020</v>
          </cell>
          <cell r="D2402">
            <v>0.67710000000000004</v>
          </cell>
        </row>
        <row r="2403">
          <cell r="C2403">
            <v>48040</v>
          </cell>
          <cell r="D2403">
            <v>0.61080000000000001</v>
          </cell>
        </row>
        <row r="2404">
          <cell r="C2404">
            <v>48060</v>
          </cell>
          <cell r="D2404">
            <v>0.60650000000000004</v>
          </cell>
        </row>
        <row r="2405">
          <cell r="C2405">
            <v>48080</v>
          </cell>
          <cell r="D2405">
            <v>0.64129999999999998</v>
          </cell>
        </row>
        <row r="2406">
          <cell r="C2406">
            <v>48100</v>
          </cell>
          <cell r="D2406">
            <v>0.67769999999999997</v>
          </cell>
        </row>
        <row r="2407">
          <cell r="C2407">
            <v>48120</v>
          </cell>
          <cell r="D2407">
            <v>0.65629999999999999</v>
          </cell>
        </row>
        <row r="2408">
          <cell r="C2408">
            <v>48140</v>
          </cell>
          <cell r="D2408">
            <v>0.66639999999999999</v>
          </cell>
        </row>
        <row r="2409">
          <cell r="C2409">
            <v>48160</v>
          </cell>
          <cell r="D2409">
            <v>0.65749999999999997</v>
          </cell>
        </row>
        <row r="2410">
          <cell r="C2410">
            <v>48180</v>
          </cell>
          <cell r="D2410">
            <v>0.66879999999999995</v>
          </cell>
        </row>
        <row r="2411">
          <cell r="C2411">
            <v>48200</v>
          </cell>
          <cell r="D2411">
            <v>0.65590000000000004</v>
          </cell>
        </row>
        <row r="2412">
          <cell r="C2412">
            <v>48220</v>
          </cell>
          <cell r="D2412">
            <v>0.67600000000000005</v>
          </cell>
        </row>
        <row r="2413">
          <cell r="C2413">
            <v>48240</v>
          </cell>
          <cell r="D2413">
            <v>0.64390000000000003</v>
          </cell>
        </row>
        <row r="2414">
          <cell r="C2414">
            <v>48260</v>
          </cell>
          <cell r="D2414">
            <v>0.64849999999999997</v>
          </cell>
        </row>
        <row r="2415">
          <cell r="C2415">
            <v>48280</v>
          </cell>
          <cell r="D2415">
            <v>0.63800000000000001</v>
          </cell>
        </row>
        <row r="2416">
          <cell r="C2416">
            <v>48300</v>
          </cell>
          <cell r="D2416">
            <v>0.59030000000000005</v>
          </cell>
        </row>
        <row r="2417">
          <cell r="C2417">
            <v>48320</v>
          </cell>
          <cell r="D2417">
            <v>0.63129999999999997</v>
          </cell>
        </row>
        <row r="2418">
          <cell r="C2418">
            <v>48340</v>
          </cell>
          <cell r="D2418">
            <v>0.67849999999999999</v>
          </cell>
        </row>
        <row r="2419">
          <cell r="C2419">
            <v>48360</v>
          </cell>
          <cell r="D2419">
            <v>0.65510000000000002</v>
          </cell>
        </row>
        <row r="2420">
          <cell r="C2420">
            <v>48380</v>
          </cell>
          <cell r="D2420">
            <v>0.622</v>
          </cell>
        </row>
        <row r="2421">
          <cell r="C2421">
            <v>48400</v>
          </cell>
          <cell r="D2421">
            <v>0.64939999999999998</v>
          </cell>
        </row>
        <row r="2422">
          <cell r="C2422">
            <v>48420</v>
          </cell>
          <cell r="D2422">
            <v>0.64810000000000001</v>
          </cell>
        </row>
        <row r="2423">
          <cell r="C2423">
            <v>48440</v>
          </cell>
          <cell r="D2423">
            <v>0.65869999999999995</v>
          </cell>
        </row>
        <row r="2424">
          <cell r="C2424">
            <v>48460</v>
          </cell>
          <cell r="D2424">
            <v>0.62939999999999996</v>
          </cell>
        </row>
        <row r="2425">
          <cell r="C2425">
            <v>48480</v>
          </cell>
          <cell r="D2425">
            <v>0.63519999999999999</v>
          </cell>
        </row>
        <row r="2426">
          <cell r="C2426">
            <v>48500</v>
          </cell>
          <cell r="D2426">
            <v>0.63849999999999996</v>
          </cell>
        </row>
        <row r="2427">
          <cell r="C2427">
            <v>48520</v>
          </cell>
          <cell r="D2427">
            <v>0.62460000000000004</v>
          </cell>
        </row>
        <row r="2428">
          <cell r="C2428">
            <v>48540</v>
          </cell>
          <cell r="D2428">
            <v>0.61570000000000003</v>
          </cell>
        </row>
        <row r="2429">
          <cell r="C2429">
            <v>48560</v>
          </cell>
          <cell r="D2429">
            <v>0.62580000000000002</v>
          </cell>
        </row>
        <row r="2430">
          <cell r="C2430">
            <v>48580</v>
          </cell>
          <cell r="D2430">
            <v>0.6764</v>
          </cell>
        </row>
        <row r="2431">
          <cell r="C2431">
            <v>48600</v>
          </cell>
          <cell r="D2431">
            <v>0.71060000000000001</v>
          </cell>
        </row>
        <row r="2432">
          <cell r="C2432">
            <v>48620</v>
          </cell>
          <cell r="D2432">
            <v>0.68049999999999999</v>
          </cell>
        </row>
        <row r="2433">
          <cell r="C2433">
            <v>48640</v>
          </cell>
          <cell r="D2433">
            <v>0.59630000000000005</v>
          </cell>
        </row>
        <row r="2434">
          <cell r="C2434">
            <v>48660</v>
          </cell>
          <cell r="D2434">
            <v>0.58650000000000002</v>
          </cell>
        </row>
        <row r="2435">
          <cell r="C2435">
            <v>48680</v>
          </cell>
          <cell r="D2435">
            <v>0.63980000000000004</v>
          </cell>
        </row>
        <row r="2436">
          <cell r="C2436">
            <v>48700</v>
          </cell>
          <cell r="D2436">
            <v>0.65190000000000003</v>
          </cell>
        </row>
        <row r="2437">
          <cell r="C2437">
            <v>48720</v>
          </cell>
          <cell r="D2437">
            <v>0.68069999999999997</v>
          </cell>
        </row>
        <row r="2438">
          <cell r="C2438">
            <v>48740</v>
          </cell>
          <cell r="D2438">
            <v>0.70960000000000001</v>
          </cell>
        </row>
        <row r="2439">
          <cell r="C2439">
            <v>48760</v>
          </cell>
          <cell r="D2439">
            <v>0.66359999999999997</v>
          </cell>
        </row>
        <row r="2440">
          <cell r="C2440">
            <v>48780</v>
          </cell>
          <cell r="D2440">
            <v>0.69710000000000005</v>
          </cell>
        </row>
        <row r="2441">
          <cell r="C2441">
            <v>48800</v>
          </cell>
          <cell r="D2441">
            <v>0.67110000000000003</v>
          </cell>
        </row>
        <row r="2442">
          <cell r="C2442">
            <v>48820</v>
          </cell>
          <cell r="D2442">
            <v>0.64049999999999996</v>
          </cell>
        </row>
        <row r="2443">
          <cell r="C2443">
            <v>48840</v>
          </cell>
          <cell r="D2443">
            <v>0.64449999999999996</v>
          </cell>
        </row>
        <row r="2444">
          <cell r="C2444">
            <v>48860</v>
          </cell>
          <cell r="D2444">
            <v>0.64939999999999998</v>
          </cell>
        </row>
        <row r="2445">
          <cell r="C2445">
            <v>48880</v>
          </cell>
          <cell r="D2445">
            <v>0.65129999999999999</v>
          </cell>
        </row>
        <row r="2446">
          <cell r="C2446">
            <v>48900</v>
          </cell>
          <cell r="D2446">
            <v>0.65380000000000005</v>
          </cell>
        </row>
        <row r="2447">
          <cell r="C2447">
            <v>48920</v>
          </cell>
          <cell r="D2447">
            <v>0.65380000000000005</v>
          </cell>
        </row>
        <row r="2448">
          <cell r="C2448">
            <v>48940</v>
          </cell>
          <cell r="D2448">
            <v>0.63390000000000002</v>
          </cell>
        </row>
        <row r="2449">
          <cell r="C2449">
            <v>48960</v>
          </cell>
          <cell r="D2449">
            <v>0.63649999999999995</v>
          </cell>
        </row>
        <row r="2450">
          <cell r="C2450">
            <v>48980</v>
          </cell>
          <cell r="D2450">
            <v>0.6482</v>
          </cell>
        </row>
        <row r="2451">
          <cell r="C2451">
            <v>49000</v>
          </cell>
          <cell r="D2451">
            <v>0.64459999999999995</v>
          </cell>
        </row>
        <row r="2452">
          <cell r="C2452">
            <v>49020</v>
          </cell>
          <cell r="D2452">
            <v>0.64419999999999999</v>
          </cell>
        </row>
        <row r="2453">
          <cell r="C2453">
            <v>49040</v>
          </cell>
          <cell r="D2453">
            <v>0.62619999999999998</v>
          </cell>
        </row>
        <row r="2454">
          <cell r="C2454">
            <v>49060</v>
          </cell>
          <cell r="D2454">
            <v>0.63660000000000005</v>
          </cell>
        </row>
        <row r="2455">
          <cell r="C2455">
            <v>49080</v>
          </cell>
          <cell r="D2455">
            <v>0.63229999999999997</v>
          </cell>
        </row>
        <row r="2456">
          <cell r="C2456">
            <v>49100</v>
          </cell>
          <cell r="D2456">
            <v>0.63900000000000001</v>
          </cell>
        </row>
        <row r="2457">
          <cell r="C2457">
            <v>49120</v>
          </cell>
          <cell r="D2457">
            <v>0.5948</v>
          </cell>
        </row>
        <row r="2458">
          <cell r="C2458">
            <v>49140</v>
          </cell>
          <cell r="D2458">
            <v>0.59509999999999996</v>
          </cell>
        </row>
        <row r="2459">
          <cell r="C2459">
            <v>49160</v>
          </cell>
          <cell r="D2459">
            <v>0.65169999999999995</v>
          </cell>
        </row>
        <row r="2460">
          <cell r="C2460">
            <v>49180</v>
          </cell>
          <cell r="D2460">
            <v>0.63929999999999998</v>
          </cell>
        </row>
        <row r="2461">
          <cell r="C2461">
            <v>49200</v>
          </cell>
          <cell r="D2461">
            <v>0.61429999999999996</v>
          </cell>
        </row>
        <row r="2462">
          <cell r="C2462">
            <v>49220</v>
          </cell>
          <cell r="D2462">
            <v>0.62849999999999995</v>
          </cell>
        </row>
        <row r="2463">
          <cell r="C2463">
            <v>49240</v>
          </cell>
          <cell r="D2463">
            <v>0.63260000000000005</v>
          </cell>
        </row>
        <row r="2464">
          <cell r="C2464">
            <v>49260</v>
          </cell>
          <cell r="D2464">
            <v>0.65880000000000005</v>
          </cell>
        </row>
        <row r="2465">
          <cell r="C2465">
            <v>49280</v>
          </cell>
          <cell r="D2465">
            <v>0.63170000000000004</v>
          </cell>
        </row>
        <row r="2466">
          <cell r="C2466">
            <v>49300</v>
          </cell>
          <cell r="D2466">
            <v>0.64500000000000002</v>
          </cell>
        </row>
        <row r="2467">
          <cell r="C2467">
            <v>49320</v>
          </cell>
          <cell r="D2467">
            <v>0.61619999999999997</v>
          </cell>
        </row>
        <row r="2468">
          <cell r="C2468">
            <v>49340</v>
          </cell>
          <cell r="D2468">
            <v>0.65580000000000005</v>
          </cell>
        </row>
        <row r="2469">
          <cell r="C2469">
            <v>49360</v>
          </cell>
          <cell r="D2469">
            <v>0.65110000000000001</v>
          </cell>
        </row>
        <row r="2470">
          <cell r="C2470">
            <v>49380</v>
          </cell>
          <cell r="D2470">
            <v>0.66469999999999996</v>
          </cell>
        </row>
        <row r="2471">
          <cell r="C2471">
            <v>49400</v>
          </cell>
          <cell r="D2471">
            <v>0.65690000000000004</v>
          </cell>
        </row>
        <row r="2472">
          <cell r="C2472">
            <v>49420</v>
          </cell>
          <cell r="D2472">
            <v>0.66320000000000001</v>
          </cell>
        </row>
        <row r="2473">
          <cell r="C2473">
            <v>49440</v>
          </cell>
          <cell r="D2473">
            <v>0.67610000000000003</v>
          </cell>
        </row>
        <row r="2474">
          <cell r="C2474">
            <v>49460</v>
          </cell>
          <cell r="D2474">
            <v>0.66110000000000002</v>
          </cell>
        </row>
        <row r="2475">
          <cell r="C2475">
            <v>49480</v>
          </cell>
          <cell r="D2475">
            <v>0.67649999999999999</v>
          </cell>
        </row>
        <row r="2476">
          <cell r="C2476">
            <v>49500</v>
          </cell>
          <cell r="D2476">
            <v>0.67500000000000004</v>
          </cell>
        </row>
        <row r="2477">
          <cell r="C2477">
            <v>49520</v>
          </cell>
          <cell r="D2477">
            <v>0.65859999999999996</v>
          </cell>
        </row>
        <row r="2478">
          <cell r="C2478">
            <v>49540</v>
          </cell>
          <cell r="D2478">
            <v>0.66449999999999998</v>
          </cell>
        </row>
        <row r="2479">
          <cell r="C2479">
            <v>49560</v>
          </cell>
          <cell r="D2479">
            <v>0.64570000000000005</v>
          </cell>
        </row>
        <row r="2480">
          <cell r="C2480">
            <v>49580</v>
          </cell>
          <cell r="D2480">
            <v>0.69359999999999999</v>
          </cell>
        </row>
        <row r="2481">
          <cell r="C2481">
            <v>49600</v>
          </cell>
          <cell r="D2481">
            <v>0.6905</v>
          </cell>
        </row>
        <row r="2482">
          <cell r="C2482">
            <v>49620</v>
          </cell>
          <cell r="D2482">
            <v>0.73509999999999998</v>
          </cell>
        </row>
        <row r="2483">
          <cell r="C2483">
            <v>49640</v>
          </cell>
          <cell r="D2483">
            <v>0.73770000000000002</v>
          </cell>
        </row>
        <row r="2484">
          <cell r="C2484">
            <v>49660</v>
          </cell>
          <cell r="D2484">
            <v>0.75290000000000001</v>
          </cell>
        </row>
        <row r="2485">
          <cell r="C2485">
            <v>49680</v>
          </cell>
          <cell r="D2485">
            <v>0.77339999999999998</v>
          </cell>
        </row>
        <row r="2486">
          <cell r="C2486">
            <v>49700</v>
          </cell>
          <cell r="D2486">
            <v>0.74850000000000005</v>
          </cell>
        </row>
        <row r="2487">
          <cell r="C2487">
            <v>49720</v>
          </cell>
          <cell r="D2487">
            <v>0.72250000000000003</v>
          </cell>
        </row>
        <row r="2488">
          <cell r="C2488">
            <v>49740</v>
          </cell>
          <cell r="D2488">
            <v>0.75890000000000002</v>
          </cell>
        </row>
        <row r="2489">
          <cell r="C2489">
            <v>49760</v>
          </cell>
          <cell r="D2489">
            <v>0.86729999999999996</v>
          </cell>
        </row>
        <row r="2490">
          <cell r="C2490">
            <v>49780</v>
          </cell>
          <cell r="D2490">
            <v>0.84560000000000002</v>
          </cell>
        </row>
        <row r="2491">
          <cell r="C2491">
            <v>49800</v>
          </cell>
          <cell r="D2491">
            <v>0.80269999999999997</v>
          </cell>
        </row>
        <row r="2492">
          <cell r="C2492">
            <v>49820</v>
          </cell>
          <cell r="D2492">
            <v>0.59509999999999996</v>
          </cell>
        </row>
        <row r="2493">
          <cell r="C2493">
            <v>49840</v>
          </cell>
          <cell r="D2493">
            <v>0.70130000000000003</v>
          </cell>
        </row>
        <row r="2494">
          <cell r="C2494">
            <v>49860</v>
          </cell>
          <cell r="D2494">
            <v>0.69740000000000002</v>
          </cell>
        </row>
        <row r="2495">
          <cell r="C2495">
            <v>49880</v>
          </cell>
          <cell r="D2495">
            <v>0.68120000000000003</v>
          </cell>
        </row>
        <row r="2496">
          <cell r="C2496">
            <v>49900</v>
          </cell>
          <cell r="D2496">
            <v>0.71930000000000005</v>
          </cell>
        </row>
        <row r="2497">
          <cell r="C2497">
            <v>49920</v>
          </cell>
          <cell r="D2497">
            <v>0.71609999999999996</v>
          </cell>
        </row>
        <row r="2498">
          <cell r="C2498">
            <v>49940</v>
          </cell>
          <cell r="D2498">
            <v>0.72540000000000004</v>
          </cell>
        </row>
        <row r="2499">
          <cell r="C2499">
            <v>49960</v>
          </cell>
          <cell r="D2499">
            <v>0.71319999999999995</v>
          </cell>
        </row>
        <row r="2500">
          <cell r="C2500">
            <v>49980</v>
          </cell>
          <cell r="D2500">
            <v>0.70340000000000003</v>
          </cell>
        </row>
        <row r="2501">
          <cell r="C2501">
            <v>50000</v>
          </cell>
          <cell r="D2501">
            <v>0.69740000000000002</v>
          </cell>
        </row>
        <row r="2502">
          <cell r="C2502">
            <v>50020</v>
          </cell>
          <cell r="D2502">
            <v>0.70579999999999998</v>
          </cell>
        </row>
        <row r="2503">
          <cell r="C2503">
            <v>50040</v>
          </cell>
          <cell r="D2503">
            <v>0.7268</v>
          </cell>
        </row>
        <row r="2504">
          <cell r="C2504">
            <v>50060</v>
          </cell>
          <cell r="D2504">
            <v>0.70240000000000002</v>
          </cell>
        </row>
        <row r="2505">
          <cell r="C2505">
            <v>50080</v>
          </cell>
          <cell r="D2505">
            <v>0.73270000000000002</v>
          </cell>
        </row>
        <row r="2506">
          <cell r="C2506">
            <v>50100</v>
          </cell>
          <cell r="D2506">
            <v>0.73680000000000001</v>
          </cell>
        </row>
        <row r="2507">
          <cell r="C2507">
            <v>50120</v>
          </cell>
          <cell r="D2507">
            <v>0.7157</v>
          </cell>
        </row>
        <row r="2508">
          <cell r="C2508">
            <v>50140</v>
          </cell>
          <cell r="D2508">
            <v>0.72850000000000004</v>
          </cell>
        </row>
        <row r="2509">
          <cell r="C2509">
            <v>50160</v>
          </cell>
          <cell r="D2509">
            <v>0.72889999999999999</v>
          </cell>
        </row>
        <row r="2510">
          <cell r="C2510">
            <v>50180</v>
          </cell>
          <cell r="D2510">
            <v>0.72399999999999998</v>
          </cell>
        </row>
        <row r="2511">
          <cell r="C2511">
            <v>50200</v>
          </cell>
          <cell r="D2511">
            <v>0.72299999999999998</v>
          </cell>
        </row>
        <row r="2512">
          <cell r="C2512">
            <v>50220</v>
          </cell>
          <cell r="D2512">
            <v>0.74650000000000005</v>
          </cell>
        </row>
        <row r="2513">
          <cell r="C2513">
            <v>50240</v>
          </cell>
          <cell r="D2513">
            <v>0.76249999999999996</v>
          </cell>
        </row>
        <row r="2514">
          <cell r="C2514">
            <v>50260</v>
          </cell>
          <cell r="D2514">
            <v>0.75409999999999999</v>
          </cell>
        </row>
        <row r="2515">
          <cell r="C2515">
            <v>50280</v>
          </cell>
          <cell r="D2515">
            <v>0.75260000000000005</v>
          </cell>
        </row>
        <row r="2516">
          <cell r="C2516">
            <v>50300</v>
          </cell>
          <cell r="D2516">
            <v>0.74519999999999997</v>
          </cell>
        </row>
        <row r="2517">
          <cell r="C2517">
            <v>50320</v>
          </cell>
          <cell r="D2517">
            <v>0.74199999999999999</v>
          </cell>
        </row>
        <row r="2518">
          <cell r="C2518">
            <v>50340</v>
          </cell>
          <cell r="D2518">
            <v>0.73080000000000001</v>
          </cell>
        </row>
        <row r="2519">
          <cell r="C2519">
            <v>50360</v>
          </cell>
          <cell r="D2519">
            <v>0.73829999999999996</v>
          </cell>
        </row>
        <row r="2520">
          <cell r="C2520">
            <v>50380</v>
          </cell>
          <cell r="D2520">
            <v>0.75090000000000001</v>
          </cell>
        </row>
        <row r="2521">
          <cell r="C2521">
            <v>50400</v>
          </cell>
          <cell r="D2521">
            <v>0.77470000000000006</v>
          </cell>
        </row>
        <row r="2522">
          <cell r="C2522">
            <v>50420</v>
          </cell>
          <cell r="D2522">
            <v>0.77349999999999997</v>
          </cell>
        </row>
        <row r="2523">
          <cell r="C2523">
            <v>50440</v>
          </cell>
          <cell r="D2523">
            <v>0.77159999999999995</v>
          </cell>
        </row>
        <row r="2524">
          <cell r="C2524">
            <v>50460</v>
          </cell>
          <cell r="D2524">
            <v>0.75380000000000003</v>
          </cell>
        </row>
        <row r="2525">
          <cell r="C2525">
            <v>50480</v>
          </cell>
          <cell r="D2525">
            <v>0.75660000000000005</v>
          </cell>
        </row>
        <row r="2526">
          <cell r="C2526">
            <v>50500</v>
          </cell>
          <cell r="D2526">
            <v>0.73939999999999995</v>
          </cell>
        </row>
        <row r="2527">
          <cell r="C2527">
            <v>50520</v>
          </cell>
          <cell r="D2527">
            <v>0.74550000000000005</v>
          </cell>
        </row>
        <row r="2528">
          <cell r="C2528">
            <v>50540</v>
          </cell>
          <cell r="D2528">
            <v>0.75449999999999995</v>
          </cell>
        </row>
        <row r="2529">
          <cell r="C2529">
            <v>50560</v>
          </cell>
          <cell r="D2529">
            <v>0.7661</v>
          </cell>
        </row>
        <row r="2530">
          <cell r="C2530">
            <v>50580</v>
          </cell>
          <cell r="D2530">
            <v>0.73980000000000001</v>
          </cell>
        </row>
        <row r="2531">
          <cell r="C2531">
            <v>50600</v>
          </cell>
          <cell r="D2531">
            <v>0.70540000000000003</v>
          </cell>
        </row>
        <row r="2532">
          <cell r="C2532">
            <v>50620</v>
          </cell>
          <cell r="D2532">
            <v>0.72599999999999998</v>
          </cell>
        </row>
        <row r="2533">
          <cell r="C2533">
            <v>50640</v>
          </cell>
          <cell r="D2533">
            <v>0.7611</v>
          </cell>
        </row>
        <row r="2534">
          <cell r="C2534">
            <v>50660</v>
          </cell>
          <cell r="D2534">
            <v>0.76529999999999998</v>
          </cell>
        </row>
        <row r="2535">
          <cell r="C2535">
            <v>50680</v>
          </cell>
          <cell r="D2535">
            <v>0.76139999999999997</v>
          </cell>
        </row>
        <row r="2536">
          <cell r="C2536">
            <v>50700</v>
          </cell>
          <cell r="D2536">
            <v>0.76570000000000005</v>
          </cell>
        </row>
        <row r="2537">
          <cell r="C2537">
            <v>50720</v>
          </cell>
          <cell r="D2537">
            <v>0.75060000000000004</v>
          </cell>
        </row>
        <row r="2538">
          <cell r="C2538">
            <v>50740</v>
          </cell>
          <cell r="D2538">
            <v>0.74619999999999997</v>
          </cell>
        </row>
        <row r="2539">
          <cell r="C2539">
            <v>50760</v>
          </cell>
          <cell r="D2539">
            <v>0.74229999999999996</v>
          </cell>
        </row>
        <row r="2540">
          <cell r="C2540">
            <v>50780</v>
          </cell>
          <cell r="D2540">
            <v>0.74029999999999996</v>
          </cell>
        </row>
        <row r="2541">
          <cell r="C2541">
            <v>50800</v>
          </cell>
          <cell r="D2541">
            <v>0.72389999999999999</v>
          </cell>
        </row>
        <row r="2542">
          <cell r="C2542">
            <v>50820</v>
          </cell>
          <cell r="D2542">
            <v>0.72009999999999996</v>
          </cell>
        </row>
        <row r="2543">
          <cell r="C2543">
            <v>50840</v>
          </cell>
          <cell r="D2543">
            <v>0.73540000000000005</v>
          </cell>
        </row>
        <row r="2544">
          <cell r="C2544">
            <v>50860</v>
          </cell>
          <cell r="D2544">
            <v>0.7006</v>
          </cell>
        </row>
        <row r="2545">
          <cell r="C2545">
            <v>50880</v>
          </cell>
          <cell r="D2545">
            <v>0.71740000000000004</v>
          </cell>
        </row>
        <row r="2546">
          <cell r="C2546">
            <v>50900</v>
          </cell>
          <cell r="D2546">
            <v>0.7036</v>
          </cell>
        </row>
        <row r="2547">
          <cell r="C2547">
            <v>50920</v>
          </cell>
          <cell r="D2547">
            <v>0.70540000000000003</v>
          </cell>
        </row>
        <row r="2548">
          <cell r="C2548">
            <v>50940</v>
          </cell>
          <cell r="D2548">
            <v>0.73089999999999999</v>
          </cell>
        </row>
        <row r="2549">
          <cell r="C2549">
            <v>50960</v>
          </cell>
          <cell r="D2549">
            <v>0.73150000000000004</v>
          </cell>
        </row>
        <row r="2550">
          <cell r="C2550">
            <v>50980</v>
          </cell>
          <cell r="D2550">
            <v>0.72199999999999998</v>
          </cell>
        </row>
        <row r="2551">
          <cell r="C2551">
            <v>51000</v>
          </cell>
          <cell r="D2551">
            <v>0.72640000000000005</v>
          </cell>
        </row>
        <row r="2552">
          <cell r="C2552">
            <v>51020</v>
          </cell>
          <cell r="D2552">
            <v>0.72430000000000005</v>
          </cell>
        </row>
        <row r="2553">
          <cell r="C2553">
            <v>51040</v>
          </cell>
          <cell r="D2553">
            <v>0.70669999999999999</v>
          </cell>
        </row>
        <row r="2554">
          <cell r="C2554">
            <v>51060</v>
          </cell>
          <cell r="D2554">
            <v>0.72050000000000003</v>
          </cell>
        </row>
        <row r="2555">
          <cell r="C2555">
            <v>51080</v>
          </cell>
          <cell r="D2555">
            <v>0.75719999999999998</v>
          </cell>
        </row>
        <row r="2556">
          <cell r="C2556">
            <v>51100</v>
          </cell>
          <cell r="D2556">
            <v>0.75409999999999999</v>
          </cell>
        </row>
        <row r="2557">
          <cell r="C2557">
            <v>51120</v>
          </cell>
          <cell r="D2557">
            <v>0.75380000000000003</v>
          </cell>
        </row>
        <row r="2558">
          <cell r="C2558">
            <v>51140</v>
          </cell>
          <cell r="D2558">
            <v>0.76580000000000004</v>
          </cell>
        </row>
        <row r="2559">
          <cell r="C2559">
            <v>51160</v>
          </cell>
          <cell r="D2559">
            <v>0.74650000000000005</v>
          </cell>
        </row>
        <row r="2560">
          <cell r="C2560">
            <v>51180</v>
          </cell>
          <cell r="D2560">
            <v>0.74590000000000001</v>
          </cell>
        </row>
        <row r="2561">
          <cell r="C2561">
            <v>51200</v>
          </cell>
          <cell r="D2561">
            <v>0.75609999999999999</v>
          </cell>
        </row>
        <row r="2562">
          <cell r="C2562">
            <v>51220</v>
          </cell>
          <cell r="D2562">
            <v>0.73309999999999997</v>
          </cell>
        </row>
        <row r="2563">
          <cell r="C2563">
            <v>51240</v>
          </cell>
          <cell r="D2563">
            <v>0.73050000000000004</v>
          </cell>
        </row>
        <row r="2564">
          <cell r="C2564">
            <v>51260</v>
          </cell>
          <cell r="D2564">
            <v>0.73080000000000001</v>
          </cell>
        </row>
        <row r="2565">
          <cell r="C2565">
            <v>51280</v>
          </cell>
          <cell r="D2565">
            <v>0.73170000000000002</v>
          </cell>
        </row>
        <row r="2566">
          <cell r="C2566">
            <v>51300</v>
          </cell>
          <cell r="D2566">
            <v>0.74409999999999998</v>
          </cell>
        </row>
        <row r="2567">
          <cell r="C2567">
            <v>51320</v>
          </cell>
          <cell r="D2567">
            <v>0.72889999999999999</v>
          </cell>
        </row>
        <row r="2568">
          <cell r="C2568">
            <v>51340</v>
          </cell>
          <cell r="D2568">
            <v>0.71260000000000001</v>
          </cell>
        </row>
        <row r="2569">
          <cell r="C2569">
            <v>51360</v>
          </cell>
          <cell r="D2569">
            <v>0.67759999999999998</v>
          </cell>
        </row>
        <row r="2570">
          <cell r="C2570">
            <v>51380</v>
          </cell>
          <cell r="D2570">
            <v>0.69199999999999995</v>
          </cell>
        </row>
        <row r="2571">
          <cell r="C2571">
            <v>51400</v>
          </cell>
          <cell r="D2571">
            <v>0.71840000000000004</v>
          </cell>
        </row>
        <row r="2572">
          <cell r="C2572">
            <v>51420</v>
          </cell>
          <cell r="D2572">
            <v>0.74709999999999999</v>
          </cell>
        </row>
        <row r="2573">
          <cell r="C2573">
            <v>51440</v>
          </cell>
          <cell r="D2573">
            <v>0.73119999999999996</v>
          </cell>
        </row>
        <row r="2574">
          <cell r="C2574">
            <v>51460</v>
          </cell>
          <cell r="D2574">
            <v>0.74080000000000001</v>
          </cell>
        </row>
        <row r="2575">
          <cell r="C2575">
            <v>51480</v>
          </cell>
          <cell r="D2575">
            <v>0.74739999999999995</v>
          </cell>
        </row>
        <row r="2576">
          <cell r="C2576">
            <v>51500</v>
          </cell>
          <cell r="D2576">
            <v>0.75339999999999996</v>
          </cell>
        </row>
        <row r="2577">
          <cell r="C2577">
            <v>51520</v>
          </cell>
          <cell r="D2577">
            <v>0.75009999999999999</v>
          </cell>
        </row>
        <row r="2578">
          <cell r="C2578">
            <v>51540</v>
          </cell>
          <cell r="D2578">
            <v>0.73970000000000002</v>
          </cell>
        </row>
        <row r="2579">
          <cell r="C2579">
            <v>51560</v>
          </cell>
          <cell r="D2579">
            <v>0.70669999999999999</v>
          </cell>
        </row>
        <row r="2580">
          <cell r="C2580">
            <v>51580</v>
          </cell>
          <cell r="D2580">
            <v>0.72789999999999999</v>
          </cell>
        </row>
        <row r="2581">
          <cell r="C2581">
            <v>51600</v>
          </cell>
          <cell r="D2581">
            <v>0.69430000000000003</v>
          </cell>
        </row>
        <row r="2582">
          <cell r="C2582">
            <v>51620</v>
          </cell>
          <cell r="D2582">
            <v>0.6976</v>
          </cell>
        </row>
        <row r="2583">
          <cell r="C2583">
            <v>51640</v>
          </cell>
          <cell r="D2583">
            <v>0.72050000000000003</v>
          </cell>
        </row>
        <row r="2584">
          <cell r="C2584">
            <v>51660</v>
          </cell>
          <cell r="D2584">
            <v>0.71309999999999996</v>
          </cell>
        </row>
        <row r="2585">
          <cell r="C2585">
            <v>51680</v>
          </cell>
          <cell r="D2585">
            <v>0.72660000000000002</v>
          </cell>
        </row>
        <row r="2586">
          <cell r="C2586">
            <v>51700</v>
          </cell>
          <cell r="D2586">
            <v>0.71399999999999997</v>
          </cell>
        </row>
        <row r="2587">
          <cell r="C2587">
            <v>51720</v>
          </cell>
          <cell r="D2587">
            <v>0.71099999999999997</v>
          </cell>
        </row>
        <row r="2588">
          <cell r="C2588">
            <v>51740</v>
          </cell>
          <cell r="D2588">
            <v>0.71079999999999999</v>
          </cell>
        </row>
        <row r="2589">
          <cell r="C2589">
            <v>51760</v>
          </cell>
          <cell r="D2589">
            <v>0.69779999999999998</v>
          </cell>
        </row>
        <row r="2590">
          <cell r="C2590">
            <v>51780</v>
          </cell>
          <cell r="D2590">
            <v>0.71789999999999998</v>
          </cell>
        </row>
        <row r="2591">
          <cell r="C2591">
            <v>51800</v>
          </cell>
          <cell r="D2591">
            <v>0.7087</v>
          </cell>
        </row>
        <row r="2592">
          <cell r="C2592">
            <v>51820</v>
          </cell>
          <cell r="D2592">
            <v>0.71679999999999999</v>
          </cell>
        </row>
        <row r="2593">
          <cell r="C2593">
            <v>51840</v>
          </cell>
          <cell r="D2593">
            <v>0.73839999999999995</v>
          </cell>
        </row>
        <row r="2594">
          <cell r="C2594">
            <v>51860</v>
          </cell>
          <cell r="D2594">
            <v>0.748</v>
          </cell>
        </row>
        <row r="2595">
          <cell r="C2595">
            <v>51880</v>
          </cell>
          <cell r="D2595">
            <v>0.74539999999999995</v>
          </cell>
        </row>
        <row r="2596">
          <cell r="C2596">
            <v>51900</v>
          </cell>
          <cell r="D2596">
            <v>0.73650000000000004</v>
          </cell>
        </row>
        <row r="2597">
          <cell r="C2597">
            <v>51920</v>
          </cell>
          <cell r="D2597">
            <v>0.78059999999999996</v>
          </cell>
        </row>
        <row r="2598">
          <cell r="C2598">
            <v>51940</v>
          </cell>
          <cell r="D2598">
            <v>0.7802</v>
          </cell>
        </row>
        <row r="2599">
          <cell r="C2599">
            <v>51960</v>
          </cell>
          <cell r="D2599">
            <v>0.79239999999999999</v>
          </cell>
        </row>
        <row r="2600">
          <cell r="C2600">
            <v>51980</v>
          </cell>
          <cell r="D2600">
            <v>0.78680000000000005</v>
          </cell>
        </row>
        <row r="2601">
          <cell r="C2601">
            <v>52000</v>
          </cell>
          <cell r="D2601">
            <v>0.76619999999999999</v>
          </cell>
        </row>
        <row r="2602">
          <cell r="C2602">
            <v>52020</v>
          </cell>
          <cell r="D2602">
            <v>0.78090000000000004</v>
          </cell>
        </row>
        <row r="2603">
          <cell r="C2603">
            <v>52040</v>
          </cell>
          <cell r="D2603">
            <v>0.7651</v>
          </cell>
        </row>
        <row r="2604">
          <cell r="C2604">
            <v>52060</v>
          </cell>
          <cell r="D2604">
            <v>0.73170000000000002</v>
          </cell>
        </row>
        <row r="2605">
          <cell r="C2605">
            <v>52080</v>
          </cell>
          <cell r="D2605">
            <v>0.76049999999999995</v>
          </cell>
        </row>
        <row r="2606">
          <cell r="C2606">
            <v>52100</v>
          </cell>
          <cell r="D2606">
            <v>0.77800000000000002</v>
          </cell>
        </row>
        <row r="2607">
          <cell r="C2607">
            <v>52120</v>
          </cell>
          <cell r="D2607">
            <v>0.74570000000000003</v>
          </cell>
        </row>
        <row r="2608">
          <cell r="C2608">
            <v>52140</v>
          </cell>
          <cell r="D2608">
            <v>0.77310000000000001</v>
          </cell>
        </row>
        <row r="2609">
          <cell r="C2609">
            <v>52160</v>
          </cell>
          <cell r="D2609">
            <v>0.78500000000000003</v>
          </cell>
        </row>
        <row r="2610">
          <cell r="C2610">
            <v>52180</v>
          </cell>
          <cell r="D2610">
            <v>0.77229999999999999</v>
          </cell>
        </row>
        <row r="2611">
          <cell r="C2611">
            <v>52200</v>
          </cell>
          <cell r="D2611">
            <v>0.75760000000000005</v>
          </cell>
        </row>
        <row r="2612">
          <cell r="C2612">
            <v>52220</v>
          </cell>
          <cell r="D2612">
            <v>0.76400000000000001</v>
          </cell>
        </row>
        <row r="2613">
          <cell r="C2613">
            <v>52240</v>
          </cell>
          <cell r="D2613">
            <v>0.75939999999999996</v>
          </cell>
        </row>
        <row r="2614">
          <cell r="C2614">
            <v>52260</v>
          </cell>
          <cell r="D2614">
            <v>0.76629999999999998</v>
          </cell>
        </row>
        <row r="2615">
          <cell r="C2615">
            <v>52280</v>
          </cell>
          <cell r="D2615">
            <v>0.76649999999999996</v>
          </cell>
        </row>
        <row r="2616">
          <cell r="C2616">
            <v>52300</v>
          </cell>
          <cell r="D2616">
            <v>0.79400000000000004</v>
          </cell>
        </row>
        <row r="2617">
          <cell r="C2617">
            <v>52320</v>
          </cell>
          <cell r="D2617">
            <v>0.81510000000000005</v>
          </cell>
        </row>
        <row r="2618">
          <cell r="C2618">
            <v>52340</v>
          </cell>
          <cell r="D2618">
            <v>0.77190000000000003</v>
          </cell>
        </row>
        <row r="2619">
          <cell r="C2619">
            <v>52360</v>
          </cell>
          <cell r="D2619">
            <v>0.76129999999999998</v>
          </cell>
        </row>
        <row r="2620">
          <cell r="C2620">
            <v>52380</v>
          </cell>
          <cell r="D2620">
            <v>0.73140000000000005</v>
          </cell>
        </row>
        <row r="2621">
          <cell r="C2621">
            <v>52400</v>
          </cell>
          <cell r="D2621">
            <v>0.75560000000000005</v>
          </cell>
        </row>
        <row r="2622">
          <cell r="C2622">
            <v>52420</v>
          </cell>
          <cell r="D2622">
            <v>0.74790000000000001</v>
          </cell>
        </row>
        <row r="2623">
          <cell r="C2623">
            <v>52440</v>
          </cell>
          <cell r="D2623">
            <v>0.77390000000000003</v>
          </cell>
        </row>
        <row r="2624">
          <cell r="C2624">
            <v>52460</v>
          </cell>
          <cell r="D2624">
            <v>0.75580000000000003</v>
          </cell>
        </row>
        <row r="2625">
          <cell r="C2625">
            <v>52480</v>
          </cell>
          <cell r="D2625">
            <v>0.69920000000000004</v>
          </cell>
        </row>
        <row r="2626">
          <cell r="C2626">
            <v>52500</v>
          </cell>
          <cell r="D2626">
            <v>0.74970000000000003</v>
          </cell>
        </row>
        <row r="2627">
          <cell r="C2627">
            <v>52520</v>
          </cell>
          <cell r="D2627">
            <v>0.75119999999999998</v>
          </cell>
        </row>
        <row r="2628">
          <cell r="C2628">
            <v>52540</v>
          </cell>
          <cell r="D2628">
            <v>0.71789999999999998</v>
          </cell>
        </row>
        <row r="2629">
          <cell r="C2629">
            <v>52560</v>
          </cell>
          <cell r="D2629">
            <v>0.70479999999999998</v>
          </cell>
        </row>
        <row r="2630">
          <cell r="C2630">
            <v>52580</v>
          </cell>
          <cell r="D2630">
            <v>0.70940000000000003</v>
          </cell>
        </row>
        <row r="2631">
          <cell r="C2631">
            <v>52600</v>
          </cell>
          <cell r="D2631">
            <v>0.67559999999999998</v>
          </cell>
        </row>
        <row r="2632">
          <cell r="C2632">
            <v>52620</v>
          </cell>
          <cell r="D2632">
            <v>0.67010000000000003</v>
          </cell>
        </row>
        <row r="2633">
          <cell r="C2633">
            <v>52640</v>
          </cell>
          <cell r="D2633">
            <v>0.6673</v>
          </cell>
        </row>
        <row r="2634">
          <cell r="C2634">
            <v>52660</v>
          </cell>
          <cell r="D2634">
            <v>0.6613</v>
          </cell>
        </row>
        <row r="2635">
          <cell r="C2635">
            <v>52680</v>
          </cell>
          <cell r="D2635">
            <v>0.66039999999999999</v>
          </cell>
        </row>
        <row r="2636">
          <cell r="C2636">
            <v>52700</v>
          </cell>
          <cell r="D2636">
            <v>0.67069999999999996</v>
          </cell>
        </row>
        <row r="2637">
          <cell r="C2637">
            <v>52720</v>
          </cell>
          <cell r="D2637">
            <v>0.69430000000000003</v>
          </cell>
        </row>
        <row r="2638">
          <cell r="C2638">
            <v>52740</v>
          </cell>
          <cell r="D2638">
            <v>0.70009999999999994</v>
          </cell>
        </row>
        <row r="2639">
          <cell r="C2639">
            <v>52760</v>
          </cell>
          <cell r="D2639">
            <v>0.70369999999999999</v>
          </cell>
        </row>
        <row r="2640">
          <cell r="C2640">
            <v>52780</v>
          </cell>
          <cell r="D2640">
            <v>0.6976</v>
          </cell>
        </row>
        <row r="2641">
          <cell r="C2641">
            <v>52800</v>
          </cell>
          <cell r="D2641">
            <v>0.72809999999999997</v>
          </cell>
        </row>
        <row r="2642">
          <cell r="C2642">
            <v>52820</v>
          </cell>
          <cell r="D2642">
            <v>0.6946</v>
          </cell>
        </row>
        <row r="2643">
          <cell r="C2643">
            <v>52840</v>
          </cell>
          <cell r="D2643">
            <v>0.70040000000000002</v>
          </cell>
        </row>
        <row r="2644">
          <cell r="C2644">
            <v>52860</v>
          </cell>
          <cell r="D2644">
            <v>0.65720000000000001</v>
          </cell>
        </row>
        <row r="2645">
          <cell r="C2645">
            <v>52880</v>
          </cell>
          <cell r="D2645">
            <v>0.70709999999999995</v>
          </cell>
        </row>
        <row r="2646">
          <cell r="C2646">
            <v>52900</v>
          </cell>
          <cell r="D2646">
            <v>0.70479999999999998</v>
          </cell>
        </row>
        <row r="2647">
          <cell r="C2647">
            <v>52920</v>
          </cell>
          <cell r="D2647">
            <v>0.73780000000000001</v>
          </cell>
        </row>
        <row r="2648">
          <cell r="C2648">
            <v>52940</v>
          </cell>
          <cell r="D2648">
            <v>0.73719999999999997</v>
          </cell>
        </row>
        <row r="2649">
          <cell r="C2649">
            <v>52960</v>
          </cell>
          <cell r="D2649">
            <v>0.71109999999999995</v>
          </cell>
        </row>
        <row r="2650">
          <cell r="C2650">
            <v>52980</v>
          </cell>
          <cell r="D2650">
            <v>0.67349999999999999</v>
          </cell>
        </row>
        <row r="2651">
          <cell r="C2651">
            <v>53000</v>
          </cell>
          <cell r="D2651">
            <v>0.64470000000000005</v>
          </cell>
        </row>
        <row r="2652">
          <cell r="C2652">
            <v>53020</v>
          </cell>
          <cell r="D2652">
            <v>0.66059999999999997</v>
          </cell>
        </row>
        <row r="2653">
          <cell r="C2653">
            <v>53040</v>
          </cell>
          <cell r="D2653">
            <v>0.68230000000000002</v>
          </cell>
        </row>
        <row r="2654">
          <cell r="C2654">
            <v>53060</v>
          </cell>
          <cell r="D2654">
            <v>0.69889999999999997</v>
          </cell>
        </row>
        <row r="2655">
          <cell r="C2655">
            <v>53080</v>
          </cell>
          <cell r="D2655">
            <v>0.68830000000000002</v>
          </cell>
        </row>
        <row r="2656">
          <cell r="C2656">
            <v>53100</v>
          </cell>
          <cell r="D2656">
            <v>0.6714</v>
          </cell>
        </row>
        <row r="2657">
          <cell r="C2657">
            <v>53120</v>
          </cell>
          <cell r="D2657">
            <v>0.66949999999999998</v>
          </cell>
        </row>
        <row r="2658">
          <cell r="C2658">
            <v>53140</v>
          </cell>
          <cell r="D2658">
            <v>0.67859999999999998</v>
          </cell>
        </row>
        <row r="2659">
          <cell r="C2659">
            <v>53160</v>
          </cell>
          <cell r="D2659">
            <v>0.66759999999999997</v>
          </cell>
        </row>
        <row r="2660">
          <cell r="C2660">
            <v>53180</v>
          </cell>
          <cell r="D2660">
            <v>0.65780000000000005</v>
          </cell>
        </row>
        <row r="2661">
          <cell r="C2661">
            <v>53200</v>
          </cell>
          <cell r="D2661">
            <v>0.68969999999999998</v>
          </cell>
        </row>
        <row r="2662">
          <cell r="C2662">
            <v>53220</v>
          </cell>
          <cell r="D2662">
            <v>0.71599999999999997</v>
          </cell>
        </row>
        <row r="2663">
          <cell r="C2663">
            <v>53240</v>
          </cell>
          <cell r="D2663">
            <v>0.69840000000000002</v>
          </cell>
        </row>
        <row r="2664">
          <cell r="C2664">
            <v>53260</v>
          </cell>
          <cell r="D2664">
            <v>0.70699999999999996</v>
          </cell>
        </row>
        <row r="2665">
          <cell r="C2665">
            <v>53280</v>
          </cell>
          <cell r="D2665">
            <v>0.69669999999999999</v>
          </cell>
        </row>
        <row r="2666">
          <cell r="C2666">
            <v>53300</v>
          </cell>
          <cell r="D2666">
            <v>0.72199999999999998</v>
          </cell>
        </row>
        <row r="2667">
          <cell r="C2667">
            <v>53320</v>
          </cell>
          <cell r="D2667">
            <v>0.72860000000000003</v>
          </cell>
        </row>
        <row r="2668">
          <cell r="C2668">
            <v>53340</v>
          </cell>
          <cell r="D2668">
            <v>0.69479999999999997</v>
          </cell>
        </row>
        <row r="2669">
          <cell r="C2669">
            <v>53360</v>
          </cell>
          <cell r="D2669">
            <v>0.73719999999999997</v>
          </cell>
        </row>
        <row r="2670">
          <cell r="C2670">
            <v>53380</v>
          </cell>
          <cell r="D2670">
            <v>0.73499999999999999</v>
          </cell>
        </row>
        <row r="2671">
          <cell r="C2671">
            <v>53400</v>
          </cell>
          <cell r="D2671">
            <v>0.6946</v>
          </cell>
        </row>
        <row r="2672">
          <cell r="C2672">
            <v>53420</v>
          </cell>
          <cell r="D2672">
            <v>0.61550000000000005</v>
          </cell>
        </row>
        <row r="2673">
          <cell r="C2673">
            <v>53440</v>
          </cell>
          <cell r="D2673">
            <v>0.63</v>
          </cell>
        </row>
        <row r="2674">
          <cell r="C2674">
            <v>53460</v>
          </cell>
          <cell r="D2674">
            <v>0.58499999999999996</v>
          </cell>
        </row>
        <row r="2675">
          <cell r="C2675">
            <v>53480</v>
          </cell>
          <cell r="D2675">
            <v>0.60609999999999997</v>
          </cell>
        </row>
        <row r="2676">
          <cell r="C2676">
            <v>53500</v>
          </cell>
          <cell r="D2676">
            <v>0.66639999999999999</v>
          </cell>
        </row>
        <row r="2677">
          <cell r="C2677">
            <v>53520</v>
          </cell>
          <cell r="D2677">
            <v>0.69030000000000002</v>
          </cell>
        </row>
        <row r="2678">
          <cell r="C2678">
            <v>53540</v>
          </cell>
          <cell r="D2678">
            <v>0.68859999999999999</v>
          </cell>
        </row>
        <row r="2679">
          <cell r="C2679">
            <v>53560</v>
          </cell>
          <cell r="D2679">
            <v>0.67330000000000001</v>
          </cell>
        </row>
        <row r="2680">
          <cell r="C2680">
            <v>53580</v>
          </cell>
          <cell r="D2680">
            <v>0.66659999999999997</v>
          </cell>
        </row>
        <row r="2681">
          <cell r="C2681">
            <v>53600</v>
          </cell>
          <cell r="D2681">
            <v>0.65480000000000005</v>
          </cell>
        </row>
        <row r="2682">
          <cell r="C2682">
            <v>53620</v>
          </cell>
          <cell r="D2682">
            <v>0.7147</v>
          </cell>
        </row>
        <row r="2683">
          <cell r="C2683">
            <v>53640</v>
          </cell>
          <cell r="D2683">
            <v>0.68110000000000004</v>
          </cell>
        </row>
        <row r="2684">
          <cell r="C2684">
            <v>53660</v>
          </cell>
          <cell r="D2684">
            <v>0.6724</v>
          </cell>
        </row>
        <row r="2685">
          <cell r="C2685">
            <v>53680</v>
          </cell>
          <cell r="D2685">
            <v>0.68169999999999997</v>
          </cell>
        </row>
        <row r="2686">
          <cell r="C2686">
            <v>53700</v>
          </cell>
          <cell r="D2686">
            <v>0.73440000000000005</v>
          </cell>
        </row>
        <row r="2687">
          <cell r="C2687">
            <v>53720</v>
          </cell>
          <cell r="D2687">
            <v>0.69279999999999997</v>
          </cell>
        </row>
        <row r="2688">
          <cell r="C2688">
            <v>53740</v>
          </cell>
          <cell r="D2688">
            <v>0.70020000000000004</v>
          </cell>
        </row>
        <row r="2689">
          <cell r="C2689">
            <v>53760</v>
          </cell>
          <cell r="D2689">
            <v>0.67179999999999995</v>
          </cell>
        </row>
        <row r="2690">
          <cell r="C2690">
            <v>53780</v>
          </cell>
          <cell r="D2690">
            <v>0.6321</v>
          </cell>
        </row>
        <row r="2691">
          <cell r="C2691">
            <v>53800</v>
          </cell>
          <cell r="D2691">
            <v>0.64039999999999997</v>
          </cell>
        </row>
        <row r="2692">
          <cell r="C2692">
            <v>53820</v>
          </cell>
          <cell r="D2692">
            <v>0.62390000000000001</v>
          </cell>
        </row>
        <row r="2693">
          <cell r="C2693">
            <v>53840</v>
          </cell>
          <cell r="D2693">
            <v>0.71379999999999999</v>
          </cell>
        </row>
        <row r="2694">
          <cell r="C2694">
            <v>53860</v>
          </cell>
          <cell r="D2694">
            <v>0.67290000000000005</v>
          </cell>
        </row>
        <row r="2695">
          <cell r="C2695">
            <v>53880</v>
          </cell>
          <cell r="D2695">
            <v>0.66080000000000005</v>
          </cell>
        </row>
        <row r="2696">
          <cell r="C2696">
            <v>53900</v>
          </cell>
          <cell r="D2696">
            <v>0.67930000000000001</v>
          </cell>
        </row>
        <row r="2697">
          <cell r="C2697">
            <v>53920</v>
          </cell>
          <cell r="D2697">
            <v>0.68979999999999997</v>
          </cell>
        </row>
        <row r="2698">
          <cell r="C2698">
            <v>53940</v>
          </cell>
          <cell r="D2698">
            <v>0.65839999999999999</v>
          </cell>
        </row>
        <row r="2699">
          <cell r="C2699">
            <v>53960</v>
          </cell>
          <cell r="D2699">
            <v>0.66559999999999997</v>
          </cell>
        </row>
        <row r="2700">
          <cell r="C2700">
            <v>53980</v>
          </cell>
          <cell r="D2700">
            <v>0.71450000000000002</v>
          </cell>
        </row>
        <row r="2701">
          <cell r="C2701">
            <v>54000</v>
          </cell>
          <cell r="D2701">
            <v>0.72050000000000003</v>
          </cell>
        </row>
        <row r="2702">
          <cell r="C2702">
            <v>54020</v>
          </cell>
          <cell r="D2702">
            <v>0.68720000000000003</v>
          </cell>
        </row>
        <row r="2703">
          <cell r="C2703">
            <v>54040</v>
          </cell>
          <cell r="D2703">
            <v>0.65649999999999997</v>
          </cell>
        </row>
        <row r="2704">
          <cell r="C2704">
            <v>54060</v>
          </cell>
          <cell r="D2704">
            <v>0.67769999999999997</v>
          </cell>
        </row>
        <row r="2705">
          <cell r="C2705">
            <v>54080</v>
          </cell>
          <cell r="D2705">
            <v>0.68479999999999996</v>
          </cell>
        </row>
        <row r="2706">
          <cell r="C2706">
            <v>54100</v>
          </cell>
          <cell r="D2706">
            <v>0.70799999999999996</v>
          </cell>
        </row>
        <row r="2707">
          <cell r="C2707">
            <v>54120</v>
          </cell>
          <cell r="D2707">
            <v>0.58579999999999999</v>
          </cell>
        </row>
        <row r="2708">
          <cell r="C2708">
            <v>54140</v>
          </cell>
          <cell r="D2708">
            <v>0.59309999999999996</v>
          </cell>
        </row>
        <row r="2709">
          <cell r="C2709">
            <v>54160</v>
          </cell>
          <cell r="D2709">
            <v>0.64300000000000002</v>
          </cell>
        </row>
        <row r="2710">
          <cell r="C2710">
            <v>54180</v>
          </cell>
          <cell r="D2710">
            <v>0.75370000000000004</v>
          </cell>
        </row>
        <row r="2711">
          <cell r="C2711">
            <v>54200</v>
          </cell>
          <cell r="D2711">
            <v>0.76270000000000004</v>
          </cell>
        </row>
        <row r="2712">
          <cell r="C2712">
            <v>54220</v>
          </cell>
          <cell r="D2712">
            <v>0.70489999999999997</v>
          </cell>
        </row>
        <row r="2713">
          <cell r="C2713">
            <v>54240</v>
          </cell>
          <cell r="D2713">
            <v>0.76590000000000003</v>
          </cell>
        </row>
        <row r="2714">
          <cell r="C2714">
            <v>54260</v>
          </cell>
          <cell r="D2714">
            <v>0.7863</v>
          </cell>
        </row>
        <row r="2715">
          <cell r="C2715">
            <v>54280</v>
          </cell>
          <cell r="D2715">
            <v>0.79390000000000005</v>
          </cell>
        </row>
        <row r="2716">
          <cell r="C2716">
            <v>54300</v>
          </cell>
          <cell r="D2716">
            <v>0.72870000000000001</v>
          </cell>
        </row>
        <row r="2717">
          <cell r="C2717">
            <v>54320</v>
          </cell>
          <cell r="D2717">
            <v>0.66510000000000002</v>
          </cell>
        </row>
        <row r="2718">
          <cell r="C2718">
            <v>54340</v>
          </cell>
          <cell r="D2718">
            <v>0.60389999999999999</v>
          </cell>
        </row>
        <row r="2719">
          <cell r="C2719">
            <v>54360</v>
          </cell>
          <cell r="D2719">
            <v>0.63419999999999999</v>
          </cell>
        </row>
        <row r="2720">
          <cell r="C2720">
            <v>54380</v>
          </cell>
          <cell r="D2720">
            <v>0.60729999999999995</v>
          </cell>
        </row>
        <row r="2721">
          <cell r="C2721">
            <v>54400</v>
          </cell>
          <cell r="D2721">
            <v>0.63019999999999998</v>
          </cell>
        </row>
        <row r="2722">
          <cell r="C2722">
            <v>54420</v>
          </cell>
          <cell r="D2722">
            <v>0.63890000000000002</v>
          </cell>
        </row>
        <row r="2723">
          <cell r="C2723">
            <v>54440</v>
          </cell>
          <cell r="D2723">
            <v>0.66069999999999995</v>
          </cell>
        </row>
        <row r="2724">
          <cell r="C2724">
            <v>54460</v>
          </cell>
          <cell r="D2724">
            <v>0.70079999999999998</v>
          </cell>
        </row>
        <row r="2725">
          <cell r="C2725">
            <v>54480</v>
          </cell>
          <cell r="D2725">
            <v>0.69350000000000001</v>
          </cell>
        </row>
        <row r="2726">
          <cell r="C2726">
            <v>54500</v>
          </cell>
          <cell r="D2726">
            <v>0.69359999999999999</v>
          </cell>
        </row>
        <row r="2727">
          <cell r="C2727">
            <v>54520</v>
          </cell>
          <cell r="D2727">
            <v>0.69289999999999996</v>
          </cell>
        </row>
        <row r="2728">
          <cell r="C2728">
            <v>54540</v>
          </cell>
          <cell r="D2728">
            <v>0.69210000000000005</v>
          </cell>
        </row>
        <row r="2729">
          <cell r="C2729">
            <v>54560</v>
          </cell>
          <cell r="D2729">
            <v>0.69359999999999999</v>
          </cell>
        </row>
        <row r="2730">
          <cell r="C2730">
            <v>54580</v>
          </cell>
          <cell r="D2730">
            <v>0.68610000000000004</v>
          </cell>
        </row>
        <row r="2731">
          <cell r="C2731">
            <v>54600</v>
          </cell>
          <cell r="D2731">
            <v>0.67400000000000004</v>
          </cell>
        </row>
        <row r="2732">
          <cell r="C2732">
            <v>54620</v>
          </cell>
          <cell r="D2732">
            <v>0.65549999999999997</v>
          </cell>
        </row>
        <row r="2733">
          <cell r="C2733">
            <v>54640</v>
          </cell>
          <cell r="D2733">
            <v>0.62029999999999996</v>
          </cell>
        </row>
        <row r="2734">
          <cell r="C2734">
            <v>54660</v>
          </cell>
          <cell r="D2734">
            <v>0.63260000000000005</v>
          </cell>
        </row>
        <row r="2735">
          <cell r="C2735">
            <v>54680</v>
          </cell>
          <cell r="D2735">
            <v>0.62250000000000005</v>
          </cell>
        </row>
        <row r="2736">
          <cell r="C2736">
            <v>54700</v>
          </cell>
          <cell r="D2736">
            <v>0.60940000000000005</v>
          </cell>
        </row>
        <row r="2737">
          <cell r="C2737">
            <v>54720</v>
          </cell>
          <cell r="D2737">
            <v>0.64429999999999998</v>
          </cell>
        </row>
        <row r="2738">
          <cell r="C2738">
            <v>54740</v>
          </cell>
          <cell r="D2738">
            <v>0.64490000000000003</v>
          </cell>
        </row>
        <row r="2739">
          <cell r="C2739">
            <v>54760</v>
          </cell>
          <cell r="D2739">
            <v>0.62909999999999999</v>
          </cell>
        </row>
        <row r="2740">
          <cell r="C2740">
            <v>54780</v>
          </cell>
          <cell r="D2740">
            <v>0.64590000000000003</v>
          </cell>
        </row>
        <row r="2741">
          <cell r="C2741">
            <v>54800</v>
          </cell>
          <cell r="D2741">
            <v>0.6321</v>
          </cell>
        </row>
        <row r="2742">
          <cell r="C2742">
            <v>54820</v>
          </cell>
          <cell r="D2742">
            <v>0.6361</v>
          </cell>
        </row>
        <row r="2743">
          <cell r="C2743">
            <v>54840</v>
          </cell>
          <cell r="D2743">
            <v>0.66320000000000001</v>
          </cell>
        </row>
        <row r="2744">
          <cell r="C2744">
            <v>54860</v>
          </cell>
          <cell r="D2744">
            <v>0.70950000000000002</v>
          </cell>
        </row>
        <row r="2745">
          <cell r="C2745">
            <v>54880</v>
          </cell>
          <cell r="D2745">
            <v>0.68899999999999995</v>
          </cell>
        </row>
        <row r="2746">
          <cell r="C2746">
            <v>54900</v>
          </cell>
          <cell r="D2746">
            <v>0.69699999999999995</v>
          </cell>
        </row>
        <row r="2747">
          <cell r="C2747">
            <v>54920</v>
          </cell>
          <cell r="D2747">
            <v>0.63539999999999996</v>
          </cell>
        </row>
        <row r="2748">
          <cell r="C2748">
            <v>54940</v>
          </cell>
          <cell r="D2748">
            <v>0.66249999999999998</v>
          </cell>
        </row>
        <row r="2749">
          <cell r="C2749">
            <v>54960</v>
          </cell>
          <cell r="D2749">
            <v>0.65649999999999997</v>
          </cell>
        </row>
        <row r="2750">
          <cell r="C2750">
            <v>54980</v>
          </cell>
          <cell r="D2750">
            <v>0.67059999999999997</v>
          </cell>
        </row>
        <row r="2751">
          <cell r="C2751">
            <v>55000</v>
          </cell>
          <cell r="D2751">
            <v>0.65939999999999999</v>
          </cell>
        </row>
        <row r="2752">
          <cell r="C2752">
            <v>55020</v>
          </cell>
          <cell r="D2752">
            <v>0.71289999999999998</v>
          </cell>
        </row>
        <row r="2753">
          <cell r="C2753">
            <v>55040</v>
          </cell>
          <cell r="D2753">
            <v>0.74329999999999996</v>
          </cell>
        </row>
        <row r="2754">
          <cell r="C2754">
            <v>55060</v>
          </cell>
          <cell r="D2754">
            <v>0.75249999999999995</v>
          </cell>
        </row>
        <row r="2755">
          <cell r="C2755">
            <v>55080</v>
          </cell>
          <cell r="D2755">
            <v>0.73750000000000004</v>
          </cell>
        </row>
        <row r="2756">
          <cell r="C2756">
            <v>55100</v>
          </cell>
          <cell r="D2756">
            <v>0.68520000000000003</v>
          </cell>
        </row>
        <row r="2757">
          <cell r="C2757">
            <v>55120</v>
          </cell>
          <cell r="D2757">
            <v>0.73680000000000001</v>
          </cell>
        </row>
        <row r="2758">
          <cell r="C2758">
            <v>55140</v>
          </cell>
          <cell r="D2758">
            <v>0.70589999999999997</v>
          </cell>
        </row>
        <row r="2759">
          <cell r="C2759">
            <v>55160</v>
          </cell>
          <cell r="D2759">
            <v>0.71909999999999996</v>
          </cell>
        </row>
        <row r="2760">
          <cell r="C2760">
            <v>55180</v>
          </cell>
          <cell r="D2760">
            <v>0.66669999999999996</v>
          </cell>
        </row>
        <row r="2761">
          <cell r="C2761">
            <v>55200</v>
          </cell>
          <cell r="D2761">
            <v>0.61960000000000004</v>
          </cell>
        </row>
        <row r="2762">
          <cell r="C2762">
            <v>55220</v>
          </cell>
          <cell r="D2762">
            <v>0.63170000000000004</v>
          </cell>
        </row>
        <row r="2763">
          <cell r="C2763">
            <v>55240</v>
          </cell>
          <cell r="D2763">
            <v>0.6028</v>
          </cell>
        </row>
        <row r="2764">
          <cell r="C2764">
            <v>55260</v>
          </cell>
          <cell r="D2764">
            <v>0.60740000000000005</v>
          </cell>
        </row>
        <row r="2765">
          <cell r="C2765">
            <v>55280</v>
          </cell>
          <cell r="D2765">
            <v>0.61529999999999996</v>
          </cell>
        </row>
        <row r="2766">
          <cell r="C2766">
            <v>55300</v>
          </cell>
          <cell r="D2766">
            <v>0.63139999999999996</v>
          </cell>
        </row>
        <row r="2767">
          <cell r="C2767">
            <v>55320</v>
          </cell>
          <cell r="D2767">
            <v>0.61870000000000003</v>
          </cell>
        </row>
        <row r="2768">
          <cell r="C2768">
            <v>55340</v>
          </cell>
          <cell r="D2768">
            <v>0.64459999999999995</v>
          </cell>
        </row>
        <row r="2769">
          <cell r="C2769">
            <v>55360</v>
          </cell>
          <cell r="D2769">
            <v>0.66220000000000001</v>
          </cell>
        </row>
        <row r="2770">
          <cell r="C2770">
            <v>55380</v>
          </cell>
          <cell r="D2770">
            <v>0.63229999999999997</v>
          </cell>
        </row>
        <row r="2771">
          <cell r="C2771">
            <v>55400</v>
          </cell>
          <cell r="D2771">
            <v>0.60029999999999994</v>
          </cell>
        </row>
        <row r="2772">
          <cell r="C2772">
            <v>55420</v>
          </cell>
          <cell r="D2772">
            <v>0.59740000000000004</v>
          </cell>
        </row>
        <row r="2773">
          <cell r="C2773">
            <v>55440</v>
          </cell>
          <cell r="D2773">
            <v>0.6391</v>
          </cell>
        </row>
        <row r="2774">
          <cell r="C2774">
            <v>55460</v>
          </cell>
          <cell r="D2774">
            <v>0.65669999999999995</v>
          </cell>
        </row>
        <row r="2775">
          <cell r="C2775">
            <v>55480</v>
          </cell>
          <cell r="D2775">
            <v>0.6532</v>
          </cell>
        </row>
        <row r="2776">
          <cell r="C2776">
            <v>55500</v>
          </cell>
          <cell r="D2776">
            <v>0.61709999999999998</v>
          </cell>
        </row>
        <row r="2777">
          <cell r="C2777">
            <v>55520</v>
          </cell>
          <cell r="D2777">
            <v>0.59470000000000001</v>
          </cell>
        </row>
        <row r="2778">
          <cell r="C2778">
            <v>55540</v>
          </cell>
          <cell r="D2778">
            <v>0.64629999999999999</v>
          </cell>
        </row>
        <row r="2779">
          <cell r="C2779">
            <v>55560</v>
          </cell>
          <cell r="D2779">
            <v>0.6804</v>
          </cell>
        </row>
        <row r="2780">
          <cell r="C2780">
            <v>55580</v>
          </cell>
          <cell r="D2780">
            <v>0.69679999999999997</v>
          </cell>
        </row>
        <row r="2781">
          <cell r="C2781">
            <v>55600</v>
          </cell>
          <cell r="D2781">
            <v>0.63590000000000002</v>
          </cell>
        </row>
        <row r="2782">
          <cell r="C2782">
            <v>55620</v>
          </cell>
          <cell r="D2782">
            <v>0.60499999999999998</v>
          </cell>
        </row>
        <row r="2783">
          <cell r="C2783">
            <v>55640</v>
          </cell>
          <cell r="D2783">
            <v>0.61660000000000004</v>
          </cell>
        </row>
        <row r="2784">
          <cell r="C2784">
            <v>55660</v>
          </cell>
          <cell r="D2784">
            <v>0.64749999999999996</v>
          </cell>
        </row>
        <row r="2785">
          <cell r="C2785">
            <v>55680</v>
          </cell>
          <cell r="D2785">
            <v>0.58650000000000002</v>
          </cell>
        </row>
        <row r="2786">
          <cell r="C2786">
            <v>55700</v>
          </cell>
          <cell r="D2786">
            <v>0.62280000000000002</v>
          </cell>
        </row>
        <row r="2787">
          <cell r="C2787">
            <v>55720</v>
          </cell>
          <cell r="D2787">
            <v>0.72199999999999998</v>
          </cell>
        </row>
        <row r="2788">
          <cell r="C2788">
            <v>55740</v>
          </cell>
          <cell r="D2788">
            <v>0.67320000000000002</v>
          </cell>
        </row>
        <row r="2789">
          <cell r="C2789">
            <v>55760</v>
          </cell>
          <cell r="D2789">
            <v>0.6351</v>
          </cell>
        </row>
        <row r="2790">
          <cell r="C2790">
            <v>55780</v>
          </cell>
          <cell r="D2790">
            <v>0.63939999999999997</v>
          </cell>
        </row>
        <row r="2791">
          <cell r="C2791">
            <v>55800</v>
          </cell>
          <cell r="D2791">
            <v>0.62729999999999997</v>
          </cell>
        </row>
        <row r="2792">
          <cell r="C2792">
            <v>55820</v>
          </cell>
          <cell r="D2792">
            <v>0.64300000000000002</v>
          </cell>
        </row>
        <row r="2793">
          <cell r="C2793">
            <v>55840</v>
          </cell>
          <cell r="D2793">
            <v>0.67589999999999995</v>
          </cell>
        </row>
        <row r="2794">
          <cell r="C2794">
            <v>55860</v>
          </cell>
          <cell r="D2794">
            <v>0.66569999999999996</v>
          </cell>
        </row>
        <row r="2795">
          <cell r="C2795">
            <v>55880</v>
          </cell>
          <cell r="D2795">
            <v>0.73929999999999996</v>
          </cell>
        </row>
        <row r="2796">
          <cell r="C2796">
            <v>55900</v>
          </cell>
          <cell r="D2796">
            <v>0.75160000000000005</v>
          </cell>
        </row>
        <row r="2797">
          <cell r="C2797">
            <v>55920</v>
          </cell>
          <cell r="D2797">
            <v>0.72019999999999995</v>
          </cell>
        </row>
        <row r="2798">
          <cell r="C2798">
            <v>55940</v>
          </cell>
          <cell r="D2798">
            <v>0.71389999999999998</v>
          </cell>
        </row>
        <row r="2799">
          <cell r="C2799">
            <v>55960</v>
          </cell>
          <cell r="D2799">
            <v>0.72550000000000003</v>
          </cell>
        </row>
        <row r="2800">
          <cell r="C2800">
            <v>55980</v>
          </cell>
          <cell r="D2800">
            <v>0.77010000000000001</v>
          </cell>
        </row>
        <row r="2801">
          <cell r="C2801">
            <v>56000</v>
          </cell>
          <cell r="D2801">
            <v>0.76359999999999995</v>
          </cell>
        </row>
        <row r="2802">
          <cell r="C2802">
            <v>56020</v>
          </cell>
          <cell r="D2802">
            <v>0.7429</v>
          </cell>
        </row>
        <row r="2803">
          <cell r="C2803">
            <v>56040</v>
          </cell>
          <cell r="D2803">
            <v>0.68730000000000002</v>
          </cell>
        </row>
        <row r="2804">
          <cell r="C2804">
            <v>56060</v>
          </cell>
          <cell r="D2804">
            <v>0.59340000000000004</v>
          </cell>
        </row>
        <row r="2805">
          <cell r="C2805">
            <v>56080</v>
          </cell>
          <cell r="D2805">
            <v>0.58199999999999996</v>
          </cell>
        </row>
        <row r="2806">
          <cell r="C2806">
            <v>56100</v>
          </cell>
          <cell r="D2806">
            <v>0.57440000000000002</v>
          </cell>
        </row>
        <row r="2807">
          <cell r="C2807">
            <v>56120</v>
          </cell>
          <cell r="D2807">
            <v>0.59350000000000003</v>
          </cell>
        </row>
        <row r="2808">
          <cell r="C2808">
            <v>56140</v>
          </cell>
          <cell r="D2808">
            <v>0.59299999999999997</v>
          </cell>
        </row>
        <row r="2809">
          <cell r="C2809">
            <v>56160</v>
          </cell>
          <cell r="D2809">
            <v>0.61819999999999997</v>
          </cell>
        </row>
        <row r="2810">
          <cell r="C2810">
            <v>56180</v>
          </cell>
          <cell r="D2810">
            <v>0.54669999999999996</v>
          </cell>
        </row>
        <row r="2811">
          <cell r="C2811">
            <v>56200</v>
          </cell>
          <cell r="D2811">
            <v>0.53839999999999999</v>
          </cell>
        </row>
        <row r="2812">
          <cell r="C2812">
            <v>56220</v>
          </cell>
          <cell r="D2812">
            <v>0.56599999999999995</v>
          </cell>
        </row>
        <row r="2813">
          <cell r="C2813">
            <v>56240</v>
          </cell>
          <cell r="D2813">
            <v>0.57379999999999998</v>
          </cell>
        </row>
        <row r="2814">
          <cell r="C2814">
            <v>56260</v>
          </cell>
          <cell r="D2814">
            <v>0.57040000000000002</v>
          </cell>
        </row>
        <row r="2815">
          <cell r="C2815">
            <v>56280</v>
          </cell>
          <cell r="D2815">
            <v>0.62509999999999999</v>
          </cell>
        </row>
        <row r="2816">
          <cell r="C2816">
            <v>56300</v>
          </cell>
          <cell r="D2816">
            <v>0.66539999999999999</v>
          </cell>
        </row>
        <row r="2817">
          <cell r="C2817">
            <v>56320</v>
          </cell>
          <cell r="D2817">
            <v>0.6371</v>
          </cell>
        </row>
        <row r="2818">
          <cell r="C2818">
            <v>56340</v>
          </cell>
          <cell r="D2818">
            <v>0.68079999999999996</v>
          </cell>
        </row>
        <row r="2819">
          <cell r="C2819">
            <v>56360</v>
          </cell>
          <cell r="D2819">
            <v>0.71860000000000002</v>
          </cell>
        </row>
        <row r="2820">
          <cell r="C2820">
            <v>56380</v>
          </cell>
          <cell r="D2820">
            <v>0.68410000000000004</v>
          </cell>
        </row>
        <row r="2821">
          <cell r="C2821">
            <v>56400</v>
          </cell>
          <cell r="D2821">
            <v>0.72560000000000002</v>
          </cell>
        </row>
        <row r="2822">
          <cell r="C2822">
            <v>56420</v>
          </cell>
          <cell r="D2822">
            <v>0.72589999999999999</v>
          </cell>
        </row>
        <row r="2823">
          <cell r="C2823">
            <v>56440</v>
          </cell>
          <cell r="D2823">
            <v>0.70299999999999996</v>
          </cell>
        </row>
        <row r="2824">
          <cell r="C2824">
            <v>56460</v>
          </cell>
          <cell r="D2824">
            <v>0.58779999999999999</v>
          </cell>
        </row>
        <row r="2825">
          <cell r="C2825">
            <v>56480</v>
          </cell>
          <cell r="D2825">
            <v>0.53859999999999997</v>
          </cell>
        </row>
        <row r="2826">
          <cell r="C2826">
            <v>56500</v>
          </cell>
          <cell r="D2826">
            <v>0.50729999999999997</v>
          </cell>
        </row>
        <row r="2827">
          <cell r="C2827">
            <v>56520</v>
          </cell>
          <cell r="D2827">
            <v>0.57389999999999997</v>
          </cell>
        </row>
        <row r="2828">
          <cell r="C2828">
            <v>56540</v>
          </cell>
          <cell r="D2828">
            <v>0.56389999999999996</v>
          </cell>
        </row>
        <row r="2829">
          <cell r="C2829">
            <v>56560</v>
          </cell>
          <cell r="D2829">
            <v>0.60770000000000002</v>
          </cell>
        </row>
        <row r="2830">
          <cell r="C2830">
            <v>56580</v>
          </cell>
          <cell r="D2830">
            <v>0.70930000000000004</v>
          </cell>
        </row>
        <row r="2831">
          <cell r="C2831">
            <v>56600</v>
          </cell>
          <cell r="D2831">
            <v>0.74870000000000003</v>
          </cell>
        </row>
        <row r="2832">
          <cell r="C2832">
            <v>56620</v>
          </cell>
          <cell r="D2832">
            <v>0.73699999999999999</v>
          </cell>
        </row>
        <row r="2833">
          <cell r="C2833">
            <v>56640</v>
          </cell>
          <cell r="D2833">
            <v>0.73299999999999998</v>
          </cell>
        </row>
        <row r="2834">
          <cell r="C2834">
            <v>56660</v>
          </cell>
          <cell r="D2834">
            <v>0.74590000000000001</v>
          </cell>
        </row>
        <row r="2835">
          <cell r="C2835">
            <v>56680</v>
          </cell>
          <cell r="D2835">
            <v>0.7591</v>
          </cell>
        </row>
        <row r="2836">
          <cell r="C2836">
            <v>56700</v>
          </cell>
          <cell r="D2836">
            <v>0.75990000000000002</v>
          </cell>
        </row>
        <row r="2837">
          <cell r="C2837">
            <v>56720</v>
          </cell>
          <cell r="D2837">
            <v>0.76800000000000002</v>
          </cell>
        </row>
        <row r="2838">
          <cell r="C2838">
            <v>56740</v>
          </cell>
          <cell r="D2838">
            <v>0.7681</v>
          </cell>
        </row>
        <row r="2839">
          <cell r="C2839">
            <v>56760</v>
          </cell>
          <cell r="D2839">
            <v>0.76639999999999997</v>
          </cell>
        </row>
        <row r="2840">
          <cell r="C2840">
            <v>56780</v>
          </cell>
          <cell r="D2840">
            <v>0.66690000000000005</v>
          </cell>
        </row>
        <row r="2841">
          <cell r="C2841">
            <v>56800</v>
          </cell>
          <cell r="D2841">
            <v>0.62529999999999997</v>
          </cell>
        </row>
        <row r="2842">
          <cell r="C2842">
            <v>56820</v>
          </cell>
          <cell r="D2842">
            <v>0.58030000000000004</v>
          </cell>
        </row>
        <row r="2843">
          <cell r="C2843">
            <v>56840</v>
          </cell>
          <cell r="D2843">
            <v>0.59799999999999998</v>
          </cell>
        </row>
        <row r="2844">
          <cell r="C2844">
            <v>56860</v>
          </cell>
          <cell r="D2844">
            <v>0.58960000000000001</v>
          </cell>
        </row>
        <row r="2845">
          <cell r="C2845">
            <v>56880</v>
          </cell>
          <cell r="D2845">
            <v>0.62380000000000002</v>
          </cell>
        </row>
        <row r="2846">
          <cell r="C2846">
            <v>56900</v>
          </cell>
          <cell r="D2846">
            <v>0.62580000000000002</v>
          </cell>
        </row>
        <row r="2847">
          <cell r="C2847">
            <v>56920</v>
          </cell>
          <cell r="D2847">
            <v>0.61399999999999999</v>
          </cell>
        </row>
        <row r="2848">
          <cell r="C2848">
            <v>56940</v>
          </cell>
          <cell r="D2848">
            <v>0.65900000000000003</v>
          </cell>
        </row>
        <row r="2849">
          <cell r="C2849">
            <v>56960</v>
          </cell>
          <cell r="D2849">
            <v>0.72060000000000002</v>
          </cell>
        </row>
        <row r="2850">
          <cell r="C2850">
            <v>56980</v>
          </cell>
          <cell r="D2850">
            <v>0.69669999999999999</v>
          </cell>
        </row>
        <row r="2851">
          <cell r="C2851">
            <v>57000</v>
          </cell>
          <cell r="D2851">
            <v>0.63629999999999998</v>
          </cell>
        </row>
        <row r="2852">
          <cell r="C2852">
            <v>57020</v>
          </cell>
          <cell r="D2852">
            <v>0.65600000000000003</v>
          </cell>
        </row>
        <row r="2853">
          <cell r="C2853">
            <v>57040</v>
          </cell>
          <cell r="D2853">
            <v>0.62280000000000002</v>
          </cell>
        </row>
        <row r="2854">
          <cell r="C2854">
            <v>57060</v>
          </cell>
          <cell r="D2854">
            <v>0.76139999999999997</v>
          </cell>
        </row>
        <row r="2855">
          <cell r="C2855">
            <v>57080</v>
          </cell>
          <cell r="D2855">
            <v>0.68789999999999996</v>
          </cell>
        </row>
        <row r="2856">
          <cell r="C2856">
            <v>57100</v>
          </cell>
          <cell r="D2856">
            <v>0.68459999999999999</v>
          </cell>
        </row>
        <row r="2857">
          <cell r="C2857">
            <v>57120</v>
          </cell>
          <cell r="D2857">
            <v>0.63270000000000004</v>
          </cell>
        </row>
        <row r="2858">
          <cell r="C2858">
            <v>57140</v>
          </cell>
          <cell r="D2858">
            <v>0.59930000000000005</v>
          </cell>
        </row>
        <row r="2859">
          <cell r="C2859">
            <v>57160</v>
          </cell>
          <cell r="D2859">
            <v>0.5948</v>
          </cell>
        </row>
        <row r="2860">
          <cell r="C2860">
            <v>57180</v>
          </cell>
          <cell r="D2860">
            <v>0.65869999999999995</v>
          </cell>
        </row>
        <row r="2861">
          <cell r="C2861">
            <v>57200</v>
          </cell>
          <cell r="D2861">
            <v>0.67320000000000002</v>
          </cell>
        </row>
        <row r="2862">
          <cell r="C2862">
            <v>57220</v>
          </cell>
          <cell r="D2862">
            <v>0.68169999999999997</v>
          </cell>
        </row>
        <row r="2863">
          <cell r="C2863">
            <v>57240</v>
          </cell>
          <cell r="D2863">
            <v>0.61270000000000002</v>
          </cell>
        </row>
        <row r="2864">
          <cell r="C2864">
            <v>57260</v>
          </cell>
          <cell r="D2864">
            <v>0.58909999999999996</v>
          </cell>
        </row>
        <row r="2865">
          <cell r="C2865">
            <v>57280</v>
          </cell>
          <cell r="D2865">
            <v>0.58540000000000003</v>
          </cell>
        </row>
        <row r="2866">
          <cell r="C2866">
            <v>57300</v>
          </cell>
          <cell r="D2866">
            <v>0.59589999999999999</v>
          </cell>
        </row>
        <row r="2867">
          <cell r="C2867">
            <v>57320</v>
          </cell>
          <cell r="D2867">
            <v>0.57420000000000004</v>
          </cell>
        </row>
        <row r="2868">
          <cell r="C2868">
            <v>57340</v>
          </cell>
          <cell r="D2868">
            <v>0.58050000000000002</v>
          </cell>
        </row>
        <row r="2869">
          <cell r="C2869">
            <v>57360</v>
          </cell>
          <cell r="D2869">
            <v>0.60229999999999995</v>
          </cell>
        </row>
        <row r="2870">
          <cell r="C2870">
            <v>57380</v>
          </cell>
          <cell r="D2870">
            <v>0.56259999999999999</v>
          </cell>
        </row>
        <row r="2871">
          <cell r="C2871">
            <v>57400</v>
          </cell>
          <cell r="D2871">
            <v>0.5988</v>
          </cell>
        </row>
        <row r="2872">
          <cell r="C2872">
            <v>57420</v>
          </cell>
          <cell r="D2872">
            <v>0.65580000000000005</v>
          </cell>
        </row>
        <row r="2873">
          <cell r="C2873">
            <v>57440</v>
          </cell>
          <cell r="D2873">
            <v>0.62809999999999999</v>
          </cell>
        </row>
        <row r="2874">
          <cell r="C2874">
            <v>57460</v>
          </cell>
          <cell r="D2874">
            <v>0.64580000000000004</v>
          </cell>
        </row>
        <row r="2875">
          <cell r="C2875">
            <v>57480</v>
          </cell>
          <cell r="D2875">
            <v>0.65300000000000002</v>
          </cell>
        </row>
        <row r="2876">
          <cell r="C2876">
            <v>57500</v>
          </cell>
          <cell r="D2876">
            <v>0.70020000000000004</v>
          </cell>
        </row>
        <row r="2877">
          <cell r="C2877">
            <v>57520</v>
          </cell>
          <cell r="D2877">
            <v>0.66279999999999994</v>
          </cell>
        </row>
        <row r="2878">
          <cell r="C2878">
            <v>57540</v>
          </cell>
          <cell r="D2878">
            <v>0.70909999999999995</v>
          </cell>
        </row>
        <row r="2879">
          <cell r="C2879">
            <v>57560</v>
          </cell>
          <cell r="D2879">
            <v>0.71760000000000002</v>
          </cell>
        </row>
        <row r="2880">
          <cell r="C2880">
            <v>57580</v>
          </cell>
          <cell r="D2880">
            <v>0.7026</v>
          </cell>
        </row>
        <row r="2881">
          <cell r="C2881">
            <v>57600</v>
          </cell>
          <cell r="D2881">
            <v>0.76800000000000002</v>
          </cell>
        </row>
        <row r="2882">
          <cell r="C2882">
            <v>57620</v>
          </cell>
          <cell r="D2882">
            <v>0.75419999999999998</v>
          </cell>
        </row>
        <row r="2883">
          <cell r="C2883">
            <v>57640</v>
          </cell>
          <cell r="D2883">
            <v>0.67869999999999997</v>
          </cell>
        </row>
        <row r="2884">
          <cell r="C2884">
            <v>57660</v>
          </cell>
          <cell r="D2884">
            <v>0.68169999999999997</v>
          </cell>
        </row>
        <row r="2885">
          <cell r="C2885">
            <v>57680</v>
          </cell>
          <cell r="D2885">
            <v>0.69089999999999996</v>
          </cell>
        </row>
        <row r="2886">
          <cell r="C2886">
            <v>57700</v>
          </cell>
          <cell r="D2886">
            <v>0.65639999999999998</v>
          </cell>
        </row>
        <row r="2887">
          <cell r="C2887">
            <v>57720</v>
          </cell>
          <cell r="D2887">
            <v>0.72709999999999997</v>
          </cell>
        </row>
        <row r="2888">
          <cell r="C2888">
            <v>57740</v>
          </cell>
          <cell r="D2888">
            <v>0.58409999999999995</v>
          </cell>
        </row>
        <row r="2889">
          <cell r="C2889">
            <v>57760</v>
          </cell>
          <cell r="D2889">
            <v>0.64729999999999999</v>
          </cell>
        </row>
        <row r="2890">
          <cell r="C2890">
            <v>57780</v>
          </cell>
          <cell r="D2890">
            <v>0.64900000000000002</v>
          </cell>
        </row>
        <row r="2891">
          <cell r="C2891">
            <v>57800</v>
          </cell>
          <cell r="D2891">
            <v>0.65910000000000002</v>
          </cell>
        </row>
        <row r="2892">
          <cell r="C2892">
            <v>57820</v>
          </cell>
          <cell r="D2892">
            <v>0.66069999999999995</v>
          </cell>
        </row>
        <row r="2893">
          <cell r="C2893">
            <v>57840</v>
          </cell>
          <cell r="D2893">
            <v>0.63880000000000003</v>
          </cell>
        </row>
        <row r="2894">
          <cell r="C2894">
            <v>57860</v>
          </cell>
          <cell r="D2894">
            <v>0.70130000000000003</v>
          </cell>
        </row>
        <row r="2895">
          <cell r="C2895">
            <v>57880</v>
          </cell>
          <cell r="D2895">
            <v>0.64910000000000001</v>
          </cell>
        </row>
        <row r="2896">
          <cell r="C2896">
            <v>57900</v>
          </cell>
          <cell r="D2896">
            <v>0.68330000000000002</v>
          </cell>
        </row>
        <row r="2897">
          <cell r="C2897">
            <v>57920</v>
          </cell>
          <cell r="D2897">
            <v>0.66520000000000001</v>
          </cell>
        </row>
        <row r="2898">
          <cell r="C2898">
            <v>57940</v>
          </cell>
          <cell r="D2898">
            <v>0.68879999999999997</v>
          </cell>
        </row>
        <row r="2899">
          <cell r="C2899">
            <v>57960</v>
          </cell>
          <cell r="D2899">
            <v>0.71060000000000001</v>
          </cell>
        </row>
        <row r="2900">
          <cell r="C2900">
            <v>57980</v>
          </cell>
          <cell r="D2900">
            <v>0.69210000000000005</v>
          </cell>
        </row>
        <row r="2901">
          <cell r="C2901">
            <v>58000</v>
          </cell>
          <cell r="D2901">
            <v>0.70479999999999998</v>
          </cell>
        </row>
        <row r="2902">
          <cell r="C2902">
            <v>58020</v>
          </cell>
          <cell r="D2902">
            <v>0.71089999999999998</v>
          </cell>
        </row>
        <row r="2903">
          <cell r="C2903">
            <v>58040</v>
          </cell>
          <cell r="D2903">
            <v>0.73609999999999998</v>
          </cell>
        </row>
        <row r="2904">
          <cell r="C2904">
            <v>58060</v>
          </cell>
          <cell r="D2904">
            <v>0.72970000000000002</v>
          </cell>
        </row>
        <row r="2905">
          <cell r="C2905">
            <v>58080</v>
          </cell>
          <cell r="D2905">
            <v>0.70089999999999997</v>
          </cell>
        </row>
        <row r="2906">
          <cell r="C2906">
            <v>58100</v>
          </cell>
          <cell r="D2906">
            <v>0.69340000000000002</v>
          </cell>
        </row>
        <row r="2907">
          <cell r="C2907">
            <v>58120</v>
          </cell>
          <cell r="D2907">
            <v>0.70509999999999995</v>
          </cell>
        </row>
        <row r="2908">
          <cell r="C2908">
            <v>58140</v>
          </cell>
          <cell r="D2908">
            <v>0.69899999999999995</v>
          </cell>
        </row>
        <row r="2909">
          <cell r="C2909">
            <v>58160</v>
          </cell>
          <cell r="D2909">
            <v>0.65710000000000002</v>
          </cell>
        </row>
        <row r="2910">
          <cell r="C2910">
            <v>58180</v>
          </cell>
          <cell r="D2910">
            <v>0.63229999999999997</v>
          </cell>
        </row>
        <row r="2911">
          <cell r="C2911">
            <v>58200</v>
          </cell>
          <cell r="D2911">
            <v>0.67500000000000004</v>
          </cell>
        </row>
        <row r="2912">
          <cell r="C2912">
            <v>58220</v>
          </cell>
          <cell r="D2912">
            <v>0.6482</v>
          </cell>
        </row>
        <row r="2913">
          <cell r="C2913">
            <v>58240</v>
          </cell>
          <cell r="D2913">
            <v>0.62629999999999997</v>
          </cell>
        </row>
        <row r="2914">
          <cell r="C2914">
            <v>58260</v>
          </cell>
          <cell r="D2914">
            <v>0.65049999999999997</v>
          </cell>
        </row>
        <row r="2915">
          <cell r="C2915">
            <v>58280</v>
          </cell>
          <cell r="D2915">
            <v>0.68510000000000004</v>
          </cell>
        </row>
        <row r="2916">
          <cell r="C2916">
            <v>58300</v>
          </cell>
          <cell r="D2916">
            <v>0.70530000000000004</v>
          </cell>
        </row>
        <row r="2917">
          <cell r="C2917">
            <v>58320</v>
          </cell>
          <cell r="D2917">
            <v>0.68810000000000004</v>
          </cell>
        </row>
        <row r="2918">
          <cell r="C2918">
            <v>58340</v>
          </cell>
          <cell r="D2918">
            <v>0.68340000000000001</v>
          </cell>
        </row>
        <row r="2919">
          <cell r="C2919">
            <v>58360</v>
          </cell>
          <cell r="D2919">
            <v>0.73770000000000002</v>
          </cell>
        </row>
        <row r="2920">
          <cell r="C2920">
            <v>58380</v>
          </cell>
          <cell r="D2920">
            <v>0.69730000000000003</v>
          </cell>
        </row>
        <row r="2921">
          <cell r="C2921">
            <v>58400</v>
          </cell>
          <cell r="D2921">
            <v>0.65710000000000002</v>
          </cell>
        </row>
        <row r="2922">
          <cell r="C2922">
            <v>58420</v>
          </cell>
          <cell r="D2922">
            <v>0.66520000000000001</v>
          </cell>
        </row>
        <row r="2923">
          <cell r="C2923">
            <v>58440</v>
          </cell>
          <cell r="D2923">
            <v>0.69159999999999999</v>
          </cell>
        </row>
        <row r="2924">
          <cell r="C2924">
            <v>58460</v>
          </cell>
          <cell r="D2924">
            <v>0.68689999999999996</v>
          </cell>
        </row>
        <row r="2925">
          <cell r="C2925">
            <v>58480</v>
          </cell>
          <cell r="D2925">
            <v>0.69389999999999996</v>
          </cell>
        </row>
        <row r="2926">
          <cell r="C2926">
            <v>58500</v>
          </cell>
          <cell r="D2926">
            <v>0.67469999999999997</v>
          </cell>
        </row>
        <row r="2927">
          <cell r="C2927">
            <v>58520</v>
          </cell>
          <cell r="D2927">
            <v>0.68340000000000001</v>
          </cell>
        </row>
        <row r="2928">
          <cell r="C2928">
            <v>58540</v>
          </cell>
          <cell r="D2928">
            <v>0.70109999999999995</v>
          </cell>
        </row>
        <row r="2929">
          <cell r="C2929">
            <v>58560</v>
          </cell>
          <cell r="D2929">
            <v>0.68640000000000001</v>
          </cell>
        </row>
        <row r="2930">
          <cell r="C2930">
            <v>58580</v>
          </cell>
          <cell r="D2930">
            <v>0.71209999999999996</v>
          </cell>
        </row>
        <row r="2931">
          <cell r="C2931">
            <v>58600</v>
          </cell>
          <cell r="D2931">
            <v>0.71799999999999997</v>
          </cell>
        </row>
        <row r="2932">
          <cell r="C2932">
            <v>58620</v>
          </cell>
          <cell r="D2932">
            <v>0.70630000000000004</v>
          </cell>
        </row>
        <row r="2933">
          <cell r="C2933">
            <v>58640</v>
          </cell>
          <cell r="D2933">
            <v>0.68710000000000004</v>
          </cell>
        </row>
        <row r="2934">
          <cell r="C2934">
            <v>58660</v>
          </cell>
          <cell r="D2934">
            <v>0.69430000000000003</v>
          </cell>
        </row>
        <row r="2935">
          <cell r="C2935">
            <v>58680</v>
          </cell>
          <cell r="D2935">
            <v>0.69530000000000003</v>
          </cell>
        </row>
        <row r="2936">
          <cell r="C2936">
            <v>58700</v>
          </cell>
          <cell r="D2936">
            <v>0.64849999999999997</v>
          </cell>
        </row>
        <row r="2937">
          <cell r="C2937">
            <v>58720</v>
          </cell>
          <cell r="D2937">
            <v>0.6643</v>
          </cell>
        </row>
        <row r="2938">
          <cell r="C2938">
            <v>58740</v>
          </cell>
          <cell r="D2938">
            <v>0.6704</v>
          </cell>
        </row>
        <row r="2939">
          <cell r="C2939">
            <v>58760</v>
          </cell>
          <cell r="D2939">
            <v>0.65</v>
          </cell>
        </row>
        <row r="2940">
          <cell r="C2940">
            <v>58780</v>
          </cell>
          <cell r="D2940">
            <v>0.6522</v>
          </cell>
        </row>
        <row r="2941">
          <cell r="C2941">
            <v>58800</v>
          </cell>
          <cell r="D2941">
            <v>0.66449999999999998</v>
          </cell>
        </row>
        <row r="2942">
          <cell r="C2942">
            <v>58820</v>
          </cell>
          <cell r="D2942">
            <v>0.66339999999999999</v>
          </cell>
        </row>
        <row r="2943">
          <cell r="C2943">
            <v>58840</v>
          </cell>
          <cell r="D2943">
            <v>0.69589999999999996</v>
          </cell>
        </row>
        <row r="2944">
          <cell r="C2944">
            <v>58860</v>
          </cell>
          <cell r="D2944">
            <v>0.6956</v>
          </cell>
        </row>
        <row r="2945">
          <cell r="C2945">
            <v>58880</v>
          </cell>
          <cell r="D2945">
            <v>0.67849999999999999</v>
          </cell>
        </row>
        <row r="2946">
          <cell r="C2946">
            <v>58900</v>
          </cell>
          <cell r="D2946">
            <v>0.67900000000000005</v>
          </cell>
        </row>
        <row r="2947">
          <cell r="C2947">
            <v>58920</v>
          </cell>
          <cell r="D2947">
            <v>0.68410000000000004</v>
          </cell>
        </row>
        <row r="2948">
          <cell r="C2948">
            <v>58940</v>
          </cell>
          <cell r="D2948">
            <v>0.71319999999999995</v>
          </cell>
        </row>
        <row r="2949">
          <cell r="C2949">
            <v>58960</v>
          </cell>
          <cell r="D2949">
            <v>0.69740000000000002</v>
          </cell>
        </row>
        <row r="2950">
          <cell r="C2950">
            <v>58980</v>
          </cell>
          <cell r="D2950">
            <v>0.68330000000000002</v>
          </cell>
        </row>
        <row r="2951">
          <cell r="C2951">
            <v>59000</v>
          </cell>
          <cell r="D2951">
            <v>0.68069999999999997</v>
          </cell>
        </row>
        <row r="2952">
          <cell r="C2952">
            <v>59020</v>
          </cell>
          <cell r="D2952">
            <v>0.72240000000000004</v>
          </cell>
        </row>
        <row r="2953">
          <cell r="C2953">
            <v>59040</v>
          </cell>
          <cell r="D2953">
            <v>0.72230000000000005</v>
          </cell>
        </row>
        <row r="2954">
          <cell r="C2954">
            <v>59060</v>
          </cell>
          <cell r="D2954">
            <v>0.71450000000000002</v>
          </cell>
        </row>
        <row r="2955">
          <cell r="C2955">
            <v>59080</v>
          </cell>
          <cell r="D2955">
            <v>0.70820000000000005</v>
          </cell>
        </row>
        <row r="2956">
          <cell r="C2956">
            <v>59100</v>
          </cell>
          <cell r="D2956">
            <v>0.70609999999999995</v>
          </cell>
        </row>
        <row r="2957">
          <cell r="C2957">
            <v>59120</v>
          </cell>
          <cell r="D2957">
            <v>0.71060000000000001</v>
          </cell>
        </row>
        <row r="2958">
          <cell r="C2958">
            <v>59140</v>
          </cell>
          <cell r="D2958">
            <v>0.70479999999999998</v>
          </cell>
        </row>
        <row r="2959">
          <cell r="C2959">
            <v>59160</v>
          </cell>
          <cell r="D2959">
            <v>0.70799999999999996</v>
          </cell>
        </row>
        <row r="2960">
          <cell r="C2960">
            <v>59180</v>
          </cell>
          <cell r="D2960">
            <v>0.73170000000000002</v>
          </cell>
        </row>
        <row r="2961">
          <cell r="C2961">
            <v>59200</v>
          </cell>
          <cell r="D2961">
            <v>0.71319999999999995</v>
          </cell>
        </row>
        <row r="2962">
          <cell r="C2962">
            <v>59220</v>
          </cell>
          <cell r="D2962">
            <v>0.68569999999999998</v>
          </cell>
        </row>
        <row r="2963">
          <cell r="C2963">
            <v>59240</v>
          </cell>
          <cell r="D2963">
            <v>0.73050000000000004</v>
          </cell>
        </row>
        <row r="2964">
          <cell r="C2964">
            <v>59260</v>
          </cell>
          <cell r="D2964">
            <v>0.73080000000000001</v>
          </cell>
        </row>
        <row r="2965">
          <cell r="C2965">
            <v>59280</v>
          </cell>
          <cell r="D2965">
            <v>0.75539999999999996</v>
          </cell>
        </row>
        <row r="2966">
          <cell r="C2966">
            <v>59300</v>
          </cell>
          <cell r="D2966">
            <v>0.75260000000000005</v>
          </cell>
        </row>
        <row r="2967">
          <cell r="C2967">
            <v>59320</v>
          </cell>
          <cell r="D2967">
            <v>0.78420000000000001</v>
          </cell>
        </row>
        <row r="2968">
          <cell r="C2968">
            <v>59340</v>
          </cell>
          <cell r="D2968">
            <v>0.77569999999999995</v>
          </cell>
        </row>
        <row r="2969">
          <cell r="C2969">
            <v>59360</v>
          </cell>
          <cell r="D2969">
            <v>0.75990000000000002</v>
          </cell>
        </row>
        <row r="2970">
          <cell r="C2970">
            <v>59380</v>
          </cell>
          <cell r="D2970">
            <v>0.77590000000000003</v>
          </cell>
        </row>
        <row r="2971">
          <cell r="C2971">
            <v>59400</v>
          </cell>
          <cell r="D2971">
            <v>0.77429999999999999</v>
          </cell>
        </row>
        <row r="2972">
          <cell r="C2972">
            <v>59420</v>
          </cell>
          <cell r="D2972">
            <v>0.77029999999999998</v>
          </cell>
        </row>
        <row r="2973">
          <cell r="C2973">
            <v>59440</v>
          </cell>
          <cell r="D2973">
            <v>0.77300000000000002</v>
          </cell>
        </row>
        <row r="2974">
          <cell r="C2974">
            <v>59460</v>
          </cell>
          <cell r="D2974">
            <v>0.7661</v>
          </cell>
        </row>
        <row r="2975">
          <cell r="C2975">
            <v>59480</v>
          </cell>
          <cell r="D2975">
            <v>0.76319999999999999</v>
          </cell>
        </row>
        <row r="2976">
          <cell r="C2976">
            <v>59500</v>
          </cell>
          <cell r="D2976">
            <v>0.74719999999999998</v>
          </cell>
        </row>
        <row r="2977">
          <cell r="C2977">
            <v>59520</v>
          </cell>
          <cell r="D2977">
            <v>0.72850000000000004</v>
          </cell>
        </row>
        <row r="2978">
          <cell r="C2978">
            <v>59540</v>
          </cell>
          <cell r="D2978">
            <v>0.70340000000000003</v>
          </cell>
        </row>
        <row r="2979">
          <cell r="C2979">
            <v>59560</v>
          </cell>
          <cell r="D2979">
            <v>0.74329999999999996</v>
          </cell>
        </row>
        <row r="2980">
          <cell r="C2980">
            <v>59580</v>
          </cell>
          <cell r="D2980">
            <v>0.73680000000000001</v>
          </cell>
        </row>
        <row r="2981">
          <cell r="C2981">
            <v>59600</v>
          </cell>
          <cell r="D2981">
            <v>0.73019999999999996</v>
          </cell>
        </row>
        <row r="2982">
          <cell r="C2982">
            <v>59620</v>
          </cell>
          <cell r="D2982">
            <v>0.71960000000000002</v>
          </cell>
        </row>
        <row r="2983">
          <cell r="C2983">
            <v>59640</v>
          </cell>
          <cell r="D2983">
            <v>0.71699999999999997</v>
          </cell>
        </row>
        <row r="2984">
          <cell r="C2984">
            <v>59660</v>
          </cell>
          <cell r="D2984">
            <v>0.70530000000000004</v>
          </cell>
        </row>
        <row r="2985">
          <cell r="C2985">
            <v>59680</v>
          </cell>
          <cell r="D2985">
            <v>0.70140000000000002</v>
          </cell>
        </row>
        <row r="2986">
          <cell r="C2986">
            <v>59700</v>
          </cell>
          <cell r="D2986">
            <v>0.70409999999999995</v>
          </cell>
        </row>
        <row r="2987">
          <cell r="C2987">
            <v>59720</v>
          </cell>
          <cell r="D2987">
            <v>0.69089999999999996</v>
          </cell>
        </row>
        <row r="2988">
          <cell r="C2988">
            <v>59740</v>
          </cell>
          <cell r="D2988">
            <v>0.68079999999999996</v>
          </cell>
        </row>
        <row r="2989">
          <cell r="C2989">
            <v>59760</v>
          </cell>
          <cell r="D2989">
            <v>0.6653</v>
          </cell>
        </row>
        <row r="2990">
          <cell r="C2990">
            <v>59780</v>
          </cell>
          <cell r="D2990">
            <v>0.66920000000000002</v>
          </cell>
        </row>
        <row r="2991">
          <cell r="C2991">
            <v>59800</v>
          </cell>
          <cell r="D2991">
            <v>0.67820000000000003</v>
          </cell>
        </row>
        <row r="2992">
          <cell r="C2992">
            <v>59820</v>
          </cell>
          <cell r="D2992">
            <v>0.68110000000000004</v>
          </cell>
        </row>
        <row r="2993">
          <cell r="C2993">
            <v>59840</v>
          </cell>
          <cell r="D2993">
            <v>0.67620000000000002</v>
          </cell>
        </row>
        <row r="2994">
          <cell r="C2994">
            <v>59860</v>
          </cell>
          <cell r="D2994">
            <v>0.66600000000000004</v>
          </cell>
        </row>
        <row r="2995">
          <cell r="C2995">
            <v>59880</v>
          </cell>
          <cell r="D2995">
            <v>0.68340000000000001</v>
          </cell>
        </row>
        <row r="2996">
          <cell r="C2996">
            <v>59900</v>
          </cell>
          <cell r="D2996">
            <v>0.66759999999999997</v>
          </cell>
        </row>
        <row r="2997">
          <cell r="C2997">
            <v>59920</v>
          </cell>
          <cell r="D2997">
            <v>0.68269999999999997</v>
          </cell>
        </row>
        <row r="2998">
          <cell r="C2998">
            <v>59940</v>
          </cell>
          <cell r="D2998">
            <v>0.68530000000000002</v>
          </cell>
        </row>
        <row r="2999">
          <cell r="C2999">
            <v>59960</v>
          </cell>
          <cell r="D2999">
            <v>0.70379999999999998</v>
          </cell>
        </row>
        <row r="3000">
          <cell r="C3000">
            <v>59980</v>
          </cell>
          <cell r="D3000">
            <v>0.7087</v>
          </cell>
        </row>
        <row r="3001">
          <cell r="C3001">
            <v>60000</v>
          </cell>
          <cell r="D3001">
            <v>0.70789999999999997</v>
          </cell>
        </row>
        <row r="3002">
          <cell r="C3002">
            <v>60020</v>
          </cell>
          <cell r="D3002">
            <v>0.69059999999999999</v>
          </cell>
        </row>
        <row r="3003">
          <cell r="C3003">
            <v>60040</v>
          </cell>
          <cell r="D3003">
            <v>0.66620000000000001</v>
          </cell>
        </row>
        <row r="3004">
          <cell r="C3004">
            <v>60060</v>
          </cell>
          <cell r="D3004">
            <v>0.68240000000000001</v>
          </cell>
        </row>
        <row r="3005">
          <cell r="C3005">
            <v>60080</v>
          </cell>
          <cell r="D3005">
            <v>0.71050000000000002</v>
          </cell>
        </row>
        <row r="3006">
          <cell r="C3006">
            <v>60100</v>
          </cell>
          <cell r="D3006">
            <v>0.751</v>
          </cell>
        </row>
        <row r="3007">
          <cell r="C3007">
            <v>60120</v>
          </cell>
          <cell r="D3007">
            <v>0.74709999999999999</v>
          </cell>
        </row>
        <row r="3008">
          <cell r="C3008">
            <v>60140</v>
          </cell>
          <cell r="D3008">
            <v>0.72540000000000004</v>
          </cell>
        </row>
        <row r="3009">
          <cell r="C3009">
            <v>60160</v>
          </cell>
          <cell r="D3009">
            <v>0.68979999999999997</v>
          </cell>
        </row>
        <row r="3010">
          <cell r="C3010">
            <v>60180</v>
          </cell>
          <cell r="D3010">
            <v>0.68240000000000001</v>
          </cell>
        </row>
        <row r="3011">
          <cell r="C3011">
            <v>60200</v>
          </cell>
          <cell r="D3011">
            <v>0.70530000000000004</v>
          </cell>
        </row>
        <row r="3012">
          <cell r="C3012">
            <v>60220</v>
          </cell>
          <cell r="D3012">
            <v>0.70730000000000004</v>
          </cell>
        </row>
        <row r="3013">
          <cell r="C3013">
            <v>60240</v>
          </cell>
          <cell r="D3013">
            <v>0.71789999999999998</v>
          </cell>
        </row>
        <row r="3014">
          <cell r="C3014">
            <v>60260</v>
          </cell>
          <cell r="D3014">
            <v>0.70430000000000004</v>
          </cell>
        </row>
        <row r="3015">
          <cell r="C3015">
            <v>60280</v>
          </cell>
          <cell r="D3015">
            <v>0.71619999999999995</v>
          </cell>
        </row>
        <row r="3016">
          <cell r="C3016">
            <v>60300</v>
          </cell>
          <cell r="D3016">
            <v>0.70250000000000001</v>
          </cell>
        </row>
        <row r="3017">
          <cell r="C3017">
            <v>60320</v>
          </cell>
          <cell r="D3017">
            <v>0.71399999999999997</v>
          </cell>
        </row>
        <row r="3018">
          <cell r="C3018">
            <v>60340</v>
          </cell>
          <cell r="D3018">
            <v>0.7429</v>
          </cell>
        </row>
        <row r="3019">
          <cell r="C3019">
            <v>60360</v>
          </cell>
          <cell r="D3019">
            <v>0.74229999999999996</v>
          </cell>
        </row>
        <row r="3020">
          <cell r="C3020">
            <v>60380</v>
          </cell>
          <cell r="D3020">
            <v>0.7349</v>
          </cell>
        </row>
        <row r="3021">
          <cell r="C3021">
            <v>60400</v>
          </cell>
          <cell r="D3021">
            <v>0.74719999999999998</v>
          </cell>
        </row>
        <row r="3022">
          <cell r="C3022">
            <v>60420</v>
          </cell>
          <cell r="D3022">
            <v>0.74819999999999998</v>
          </cell>
        </row>
        <row r="3023">
          <cell r="C3023">
            <v>60440</v>
          </cell>
          <cell r="D3023">
            <v>0.73409999999999997</v>
          </cell>
        </row>
        <row r="3024">
          <cell r="C3024">
            <v>60460</v>
          </cell>
          <cell r="D3024">
            <v>0.73609999999999998</v>
          </cell>
        </row>
        <row r="3025">
          <cell r="C3025">
            <v>60480</v>
          </cell>
          <cell r="D3025">
            <v>0.72589999999999999</v>
          </cell>
        </row>
        <row r="3026">
          <cell r="C3026">
            <v>60500</v>
          </cell>
          <cell r="D3026">
            <v>0.7571</v>
          </cell>
        </row>
        <row r="3027">
          <cell r="C3027">
            <v>60520</v>
          </cell>
          <cell r="D3027">
            <v>0.76300000000000001</v>
          </cell>
        </row>
        <row r="3028">
          <cell r="C3028">
            <v>60540</v>
          </cell>
          <cell r="D3028">
            <v>0.74229999999999996</v>
          </cell>
        </row>
        <row r="3029">
          <cell r="C3029">
            <v>60560</v>
          </cell>
          <cell r="D3029">
            <v>0.73980000000000001</v>
          </cell>
        </row>
        <row r="3030">
          <cell r="C3030">
            <v>60580</v>
          </cell>
          <cell r="D3030">
            <v>0.7419</v>
          </cell>
        </row>
        <row r="3031">
          <cell r="C3031">
            <v>60600</v>
          </cell>
          <cell r="D3031">
            <v>0.73799999999999999</v>
          </cell>
        </row>
        <row r="3032">
          <cell r="C3032">
            <v>60620</v>
          </cell>
          <cell r="D3032">
            <v>0.73219999999999996</v>
          </cell>
        </row>
        <row r="3033">
          <cell r="C3033">
            <v>60640</v>
          </cell>
          <cell r="D3033">
            <v>0.74819999999999998</v>
          </cell>
        </row>
        <row r="3034">
          <cell r="C3034">
            <v>60660</v>
          </cell>
          <cell r="D3034">
            <v>0.745</v>
          </cell>
        </row>
        <row r="3035">
          <cell r="C3035">
            <v>60680</v>
          </cell>
          <cell r="D3035">
            <v>0.74399999999999999</v>
          </cell>
        </row>
        <row r="3036">
          <cell r="C3036">
            <v>60700</v>
          </cell>
          <cell r="D3036">
            <v>0.71730000000000005</v>
          </cell>
        </row>
        <row r="3037">
          <cell r="C3037">
            <v>60720</v>
          </cell>
          <cell r="D3037">
            <v>0.72899999999999998</v>
          </cell>
        </row>
        <row r="3038">
          <cell r="C3038">
            <v>60740</v>
          </cell>
          <cell r="D3038">
            <v>0.75049999999999994</v>
          </cell>
        </row>
        <row r="3039">
          <cell r="C3039">
            <v>60760</v>
          </cell>
          <cell r="D3039">
            <v>0.71789999999999998</v>
          </cell>
        </row>
        <row r="3040">
          <cell r="C3040">
            <v>60780</v>
          </cell>
          <cell r="D3040">
            <v>0.73939999999999995</v>
          </cell>
        </row>
        <row r="3041">
          <cell r="C3041">
            <v>60800</v>
          </cell>
          <cell r="D3041">
            <v>0.73299999999999998</v>
          </cell>
        </row>
        <row r="3042">
          <cell r="C3042">
            <v>60820</v>
          </cell>
          <cell r="D3042">
            <v>0.71489999999999998</v>
          </cell>
        </row>
        <row r="3043">
          <cell r="C3043">
            <v>60840</v>
          </cell>
          <cell r="D3043">
            <v>0.72219999999999995</v>
          </cell>
        </row>
        <row r="3044">
          <cell r="C3044">
            <v>60860</v>
          </cell>
          <cell r="D3044">
            <v>0.72389999999999999</v>
          </cell>
        </row>
        <row r="3045">
          <cell r="C3045">
            <v>60880</v>
          </cell>
          <cell r="D3045">
            <v>0.7097</v>
          </cell>
        </row>
        <row r="3046">
          <cell r="C3046">
            <v>60900</v>
          </cell>
          <cell r="D3046">
            <v>0.6784</v>
          </cell>
        </row>
        <row r="3047">
          <cell r="C3047">
            <v>60920</v>
          </cell>
          <cell r="D3047">
            <v>0.68210000000000004</v>
          </cell>
        </row>
        <row r="3048">
          <cell r="C3048">
            <v>60940</v>
          </cell>
          <cell r="D3048">
            <v>0.71960000000000002</v>
          </cell>
        </row>
        <row r="3049">
          <cell r="C3049">
            <v>60960</v>
          </cell>
          <cell r="D3049">
            <v>0.7339</v>
          </cell>
        </row>
        <row r="3050">
          <cell r="C3050">
            <v>60980</v>
          </cell>
          <cell r="D3050">
            <v>0.7329</v>
          </cell>
        </row>
        <row r="3051">
          <cell r="C3051">
            <v>61000</v>
          </cell>
          <cell r="D3051">
            <v>0.71599999999999997</v>
          </cell>
        </row>
        <row r="3052">
          <cell r="C3052">
            <v>61020</v>
          </cell>
          <cell r="D3052">
            <v>0.70750000000000002</v>
          </cell>
        </row>
        <row r="3053">
          <cell r="C3053">
            <v>61040</v>
          </cell>
          <cell r="D3053">
            <v>0.68</v>
          </cell>
        </row>
        <row r="3054">
          <cell r="C3054">
            <v>61060</v>
          </cell>
          <cell r="D3054">
            <v>0.70240000000000002</v>
          </cell>
        </row>
        <row r="3055">
          <cell r="C3055">
            <v>61080</v>
          </cell>
          <cell r="D3055">
            <v>0.70489999999999997</v>
          </cell>
        </row>
        <row r="3056">
          <cell r="C3056">
            <v>61100</v>
          </cell>
          <cell r="D3056">
            <v>0.68359999999999999</v>
          </cell>
        </row>
        <row r="3057">
          <cell r="C3057">
            <v>61120</v>
          </cell>
          <cell r="D3057">
            <v>0.70679999999999998</v>
          </cell>
        </row>
        <row r="3058">
          <cell r="C3058">
            <v>61140</v>
          </cell>
          <cell r="D3058">
            <v>0.71550000000000002</v>
          </cell>
        </row>
        <row r="3059">
          <cell r="C3059">
            <v>61160</v>
          </cell>
          <cell r="D3059">
            <v>0.70279999999999998</v>
          </cell>
        </row>
        <row r="3060">
          <cell r="C3060">
            <v>61180</v>
          </cell>
          <cell r="D3060">
            <v>0.72260000000000002</v>
          </cell>
        </row>
        <row r="3061">
          <cell r="C3061">
            <v>61200</v>
          </cell>
          <cell r="D3061">
            <v>0.73570000000000002</v>
          </cell>
        </row>
        <row r="3062">
          <cell r="C3062">
            <v>61220</v>
          </cell>
          <cell r="D3062">
            <v>0.73919999999999997</v>
          </cell>
        </row>
        <row r="3063">
          <cell r="C3063">
            <v>61240</v>
          </cell>
          <cell r="D3063">
            <v>0.75870000000000004</v>
          </cell>
        </row>
        <row r="3064">
          <cell r="C3064">
            <v>61260</v>
          </cell>
          <cell r="D3064">
            <v>0.71550000000000002</v>
          </cell>
        </row>
        <row r="3065">
          <cell r="C3065">
            <v>61280</v>
          </cell>
          <cell r="D3065">
            <v>0.71619999999999995</v>
          </cell>
        </row>
        <row r="3066">
          <cell r="C3066">
            <v>61300</v>
          </cell>
          <cell r="D3066">
            <v>0.73450000000000004</v>
          </cell>
        </row>
        <row r="3067">
          <cell r="C3067">
            <v>61320</v>
          </cell>
          <cell r="D3067">
            <v>0.76100000000000001</v>
          </cell>
        </row>
        <row r="3068">
          <cell r="C3068">
            <v>61340</v>
          </cell>
          <cell r="D3068">
            <v>0.76390000000000002</v>
          </cell>
        </row>
        <row r="3069">
          <cell r="C3069">
            <v>61360</v>
          </cell>
          <cell r="D3069">
            <v>0.73050000000000004</v>
          </cell>
        </row>
        <row r="3070">
          <cell r="C3070">
            <v>61380</v>
          </cell>
          <cell r="D3070">
            <v>0.71179999999999999</v>
          </cell>
        </row>
        <row r="3071">
          <cell r="C3071">
            <v>61400</v>
          </cell>
          <cell r="D3071">
            <v>0.73670000000000002</v>
          </cell>
        </row>
        <row r="3072">
          <cell r="C3072">
            <v>61420</v>
          </cell>
          <cell r="D3072">
            <v>0.73740000000000006</v>
          </cell>
        </row>
        <row r="3073">
          <cell r="C3073">
            <v>61440</v>
          </cell>
          <cell r="D3073">
            <v>0.75700000000000001</v>
          </cell>
        </row>
        <row r="3074">
          <cell r="C3074">
            <v>61460</v>
          </cell>
          <cell r="D3074">
            <v>0.752</v>
          </cell>
        </row>
        <row r="3075">
          <cell r="C3075">
            <v>61480</v>
          </cell>
          <cell r="D3075">
            <v>0.74060000000000004</v>
          </cell>
        </row>
        <row r="3076">
          <cell r="C3076">
            <v>61500</v>
          </cell>
          <cell r="D3076">
            <v>0.7238</v>
          </cell>
        </row>
        <row r="3077">
          <cell r="C3077">
            <v>61520</v>
          </cell>
          <cell r="D3077">
            <v>0.74519999999999997</v>
          </cell>
        </row>
        <row r="3078">
          <cell r="C3078">
            <v>61540</v>
          </cell>
          <cell r="D3078">
            <v>0.75700000000000001</v>
          </cell>
        </row>
        <row r="3079">
          <cell r="C3079">
            <v>61560</v>
          </cell>
          <cell r="D3079">
            <v>0.77249999999999996</v>
          </cell>
        </row>
        <row r="3080">
          <cell r="C3080">
            <v>61580</v>
          </cell>
          <cell r="D3080">
            <v>0.73780000000000001</v>
          </cell>
        </row>
        <row r="3081">
          <cell r="C3081">
            <v>61600</v>
          </cell>
          <cell r="D3081">
            <v>0.75580000000000003</v>
          </cell>
        </row>
        <row r="3082">
          <cell r="C3082">
            <v>61620</v>
          </cell>
          <cell r="D3082">
            <v>0.74729999999999996</v>
          </cell>
        </row>
        <row r="3083">
          <cell r="C3083">
            <v>61640</v>
          </cell>
          <cell r="D3083">
            <v>0.73450000000000004</v>
          </cell>
        </row>
        <row r="3084">
          <cell r="C3084">
            <v>61660</v>
          </cell>
          <cell r="D3084">
            <v>0.76249999999999996</v>
          </cell>
        </row>
        <row r="3085">
          <cell r="C3085">
            <v>61680</v>
          </cell>
          <cell r="D3085">
            <v>0.77049999999999996</v>
          </cell>
        </row>
        <row r="3086">
          <cell r="C3086">
            <v>61700</v>
          </cell>
          <cell r="D3086">
            <v>0.79339999999999999</v>
          </cell>
        </row>
        <row r="3087">
          <cell r="C3087">
            <v>61720</v>
          </cell>
          <cell r="D3087">
            <v>0.65029999999999999</v>
          </cell>
        </row>
        <row r="3088">
          <cell r="C3088">
            <v>61740</v>
          </cell>
          <cell r="D3088">
            <v>0.752</v>
          </cell>
        </row>
        <row r="3089">
          <cell r="C3089">
            <v>61760</v>
          </cell>
          <cell r="D3089">
            <v>0.75729999999999997</v>
          </cell>
        </row>
        <row r="3090">
          <cell r="C3090">
            <v>61780</v>
          </cell>
          <cell r="D3090">
            <v>0.72750000000000004</v>
          </cell>
        </row>
        <row r="3091">
          <cell r="C3091">
            <v>61800</v>
          </cell>
          <cell r="D3091">
            <v>0.74850000000000005</v>
          </cell>
        </row>
        <row r="3092">
          <cell r="C3092">
            <v>61820</v>
          </cell>
          <cell r="D3092">
            <v>0.74750000000000005</v>
          </cell>
        </row>
        <row r="3093">
          <cell r="C3093">
            <v>61840</v>
          </cell>
          <cell r="D3093">
            <v>0.71730000000000005</v>
          </cell>
        </row>
        <row r="3094">
          <cell r="C3094">
            <v>61860</v>
          </cell>
          <cell r="D3094">
            <v>0.75890000000000002</v>
          </cell>
        </row>
        <row r="3095">
          <cell r="C3095">
            <v>61880</v>
          </cell>
          <cell r="D3095">
            <v>0.73599999999999999</v>
          </cell>
        </row>
        <row r="3096">
          <cell r="C3096">
            <v>61900</v>
          </cell>
          <cell r="D3096">
            <v>0.6976</v>
          </cell>
        </row>
        <row r="3097">
          <cell r="C3097">
            <v>61920</v>
          </cell>
          <cell r="D3097">
            <v>0.72409999999999997</v>
          </cell>
        </row>
        <row r="3098">
          <cell r="C3098">
            <v>61940</v>
          </cell>
          <cell r="D3098">
            <v>0.73799999999999999</v>
          </cell>
        </row>
        <row r="3099">
          <cell r="C3099">
            <v>61960</v>
          </cell>
          <cell r="D3099">
            <v>0.71020000000000005</v>
          </cell>
        </row>
        <row r="3100">
          <cell r="C3100">
            <v>61980</v>
          </cell>
          <cell r="D3100">
            <v>0.6845</v>
          </cell>
        </row>
        <row r="3101">
          <cell r="C3101">
            <v>62000</v>
          </cell>
          <cell r="D3101">
            <v>0.69199999999999995</v>
          </cell>
        </row>
        <row r="3102">
          <cell r="C3102">
            <v>62020</v>
          </cell>
          <cell r="D3102">
            <v>0.69750000000000001</v>
          </cell>
        </row>
        <row r="3103">
          <cell r="C3103">
            <v>62040</v>
          </cell>
          <cell r="D3103">
            <v>0.72570000000000001</v>
          </cell>
        </row>
        <row r="3104">
          <cell r="C3104">
            <v>62060</v>
          </cell>
          <cell r="D3104">
            <v>0.72299999999999998</v>
          </cell>
        </row>
        <row r="3105">
          <cell r="C3105">
            <v>62080</v>
          </cell>
          <cell r="D3105">
            <v>0.70989999999999998</v>
          </cell>
        </row>
        <row r="3106">
          <cell r="C3106">
            <v>62100</v>
          </cell>
          <cell r="D3106">
            <v>0.74670000000000003</v>
          </cell>
        </row>
        <row r="3107">
          <cell r="C3107">
            <v>62120</v>
          </cell>
          <cell r="D3107">
            <v>0.74329999999999996</v>
          </cell>
        </row>
        <row r="3108">
          <cell r="C3108">
            <v>62140</v>
          </cell>
          <cell r="D3108">
            <v>0.72150000000000003</v>
          </cell>
        </row>
        <row r="3109">
          <cell r="C3109">
            <v>62160</v>
          </cell>
          <cell r="D3109">
            <v>0.74160000000000004</v>
          </cell>
        </row>
        <row r="3110">
          <cell r="C3110">
            <v>62180</v>
          </cell>
          <cell r="D3110">
            <v>0.73970000000000002</v>
          </cell>
        </row>
        <row r="3111">
          <cell r="C3111">
            <v>62200</v>
          </cell>
          <cell r="D3111">
            <v>0.72470000000000001</v>
          </cell>
        </row>
        <row r="3112">
          <cell r="C3112">
            <v>62220</v>
          </cell>
          <cell r="D3112">
            <v>0.73609999999999998</v>
          </cell>
        </row>
        <row r="3113">
          <cell r="C3113">
            <v>62240</v>
          </cell>
          <cell r="D3113">
            <v>0.74760000000000004</v>
          </cell>
        </row>
        <row r="3114">
          <cell r="C3114">
            <v>62260</v>
          </cell>
          <cell r="D3114">
            <v>0.74550000000000005</v>
          </cell>
        </row>
        <row r="3115">
          <cell r="C3115">
            <v>62280</v>
          </cell>
          <cell r="D3115">
            <v>0.76480000000000004</v>
          </cell>
        </row>
        <row r="3116">
          <cell r="C3116">
            <v>62300</v>
          </cell>
          <cell r="D3116">
            <v>0.77110000000000001</v>
          </cell>
        </row>
        <row r="3117">
          <cell r="C3117">
            <v>62320</v>
          </cell>
          <cell r="D3117">
            <v>0.75439999999999996</v>
          </cell>
        </row>
        <row r="3118">
          <cell r="C3118">
            <v>62340</v>
          </cell>
          <cell r="D3118">
            <v>0.72609999999999997</v>
          </cell>
        </row>
        <row r="3119">
          <cell r="C3119">
            <v>62360</v>
          </cell>
          <cell r="D3119">
            <v>0.72740000000000005</v>
          </cell>
        </row>
        <row r="3120">
          <cell r="C3120">
            <v>62380</v>
          </cell>
          <cell r="D3120">
            <v>0.7218</v>
          </cell>
        </row>
        <row r="3121">
          <cell r="C3121">
            <v>62400</v>
          </cell>
          <cell r="D3121">
            <v>0.73209999999999997</v>
          </cell>
        </row>
        <row r="3122">
          <cell r="C3122">
            <v>62420</v>
          </cell>
          <cell r="D3122">
            <v>0.73650000000000004</v>
          </cell>
        </row>
        <row r="3123">
          <cell r="C3123">
            <v>62440</v>
          </cell>
          <cell r="D3123">
            <v>0.7016</v>
          </cell>
        </row>
        <row r="3124">
          <cell r="C3124">
            <v>62460</v>
          </cell>
          <cell r="D3124">
            <v>0.71650000000000003</v>
          </cell>
        </row>
        <row r="3125">
          <cell r="C3125">
            <v>62480</v>
          </cell>
          <cell r="D3125">
            <v>0.72550000000000003</v>
          </cell>
        </row>
        <row r="3126">
          <cell r="C3126">
            <v>62500</v>
          </cell>
          <cell r="D3126">
            <v>0.7329</v>
          </cell>
        </row>
        <row r="3127">
          <cell r="C3127">
            <v>62520</v>
          </cell>
          <cell r="D3127">
            <v>0.73970000000000002</v>
          </cell>
        </row>
        <row r="3128">
          <cell r="C3128">
            <v>62540</v>
          </cell>
          <cell r="D3128">
            <v>0.7339</v>
          </cell>
        </row>
        <row r="3129">
          <cell r="C3129">
            <v>62560</v>
          </cell>
          <cell r="D3129">
            <v>0.71589999999999998</v>
          </cell>
        </row>
        <row r="3130">
          <cell r="C3130">
            <v>62580</v>
          </cell>
          <cell r="D3130">
            <v>0.7571</v>
          </cell>
        </row>
        <row r="3131">
          <cell r="C3131">
            <v>62600</v>
          </cell>
          <cell r="D3131">
            <v>0.7581</v>
          </cell>
        </row>
        <row r="3132">
          <cell r="C3132">
            <v>62620</v>
          </cell>
          <cell r="D3132">
            <v>0.74399999999999999</v>
          </cell>
        </row>
        <row r="3133">
          <cell r="C3133">
            <v>62640</v>
          </cell>
          <cell r="D3133">
            <v>0.72529999999999994</v>
          </cell>
        </row>
        <row r="3134">
          <cell r="C3134">
            <v>62660</v>
          </cell>
          <cell r="D3134">
            <v>0.69069999999999998</v>
          </cell>
        </row>
        <row r="3135">
          <cell r="C3135">
            <v>62680</v>
          </cell>
          <cell r="D3135">
            <v>0.69240000000000002</v>
          </cell>
        </row>
        <row r="3136">
          <cell r="C3136">
            <v>62700</v>
          </cell>
          <cell r="D3136">
            <v>0.67449999999999999</v>
          </cell>
        </row>
        <row r="3137">
          <cell r="C3137">
            <v>62720</v>
          </cell>
          <cell r="D3137">
            <v>0.67620000000000002</v>
          </cell>
        </row>
        <row r="3138">
          <cell r="C3138">
            <v>62740</v>
          </cell>
          <cell r="D3138">
            <v>0.66920000000000002</v>
          </cell>
        </row>
        <row r="3139">
          <cell r="C3139">
            <v>62760</v>
          </cell>
          <cell r="D3139">
            <v>0.67500000000000004</v>
          </cell>
        </row>
        <row r="3140">
          <cell r="C3140">
            <v>62780</v>
          </cell>
          <cell r="D3140">
            <v>0.69699999999999995</v>
          </cell>
        </row>
        <row r="3141">
          <cell r="C3141">
            <v>62800</v>
          </cell>
          <cell r="D3141">
            <v>0.6835</v>
          </cell>
        </row>
        <row r="3142">
          <cell r="C3142">
            <v>62820</v>
          </cell>
          <cell r="D3142">
            <v>0.6744</v>
          </cell>
        </row>
        <row r="3143">
          <cell r="C3143">
            <v>62840</v>
          </cell>
          <cell r="D3143">
            <v>0.68079999999999996</v>
          </cell>
        </row>
        <row r="3144">
          <cell r="C3144">
            <v>62860</v>
          </cell>
          <cell r="D3144">
            <v>0.6966</v>
          </cell>
        </row>
        <row r="3145">
          <cell r="C3145">
            <v>62880</v>
          </cell>
          <cell r="D3145">
            <v>0.71030000000000004</v>
          </cell>
        </row>
        <row r="3146">
          <cell r="C3146">
            <v>62900</v>
          </cell>
          <cell r="D3146">
            <v>0.67290000000000005</v>
          </cell>
        </row>
        <row r="3147">
          <cell r="C3147">
            <v>62920</v>
          </cell>
          <cell r="D3147">
            <v>0.68769999999999998</v>
          </cell>
        </row>
        <row r="3148">
          <cell r="C3148">
            <v>62940</v>
          </cell>
          <cell r="D3148">
            <v>0.70720000000000005</v>
          </cell>
        </row>
        <row r="3149">
          <cell r="C3149">
            <v>62960</v>
          </cell>
          <cell r="D3149">
            <v>0.67610000000000003</v>
          </cell>
        </row>
        <row r="3150">
          <cell r="C3150">
            <v>62980</v>
          </cell>
          <cell r="D3150">
            <v>0.65469999999999995</v>
          </cell>
        </row>
        <row r="3151">
          <cell r="C3151">
            <v>63000</v>
          </cell>
          <cell r="D3151">
            <v>0.68110000000000004</v>
          </cell>
        </row>
        <row r="3152">
          <cell r="C3152">
            <v>63020</v>
          </cell>
          <cell r="D3152">
            <v>0.67010000000000003</v>
          </cell>
        </row>
        <row r="3153">
          <cell r="C3153">
            <v>63040</v>
          </cell>
          <cell r="D3153">
            <v>0.70399999999999996</v>
          </cell>
        </row>
        <row r="3154">
          <cell r="C3154">
            <v>63060</v>
          </cell>
          <cell r="D3154">
            <v>0.70430000000000004</v>
          </cell>
        </row>
        <row r="3155">
          <cell r="C3155">
            <v>63080</v>
          </cell>
          <cell r="D3155">
            <v>0.67769999999999997</v>
          </cell>
        </row>
        <row r="3156">
          <cell r="C3156">
            <v>63100</v>
          </cell>
          <cell r="D3156">
            <v>0.6502</v>
          </cell>
        </row>
        <row r="3157">
          <cell r="C3157">
            <v>63120</v>
          </cell>
          <cell r="D3157">
            <v>0.65800000000000003</v>
          </cell>
        </row>
        <row r="3158">
          <cell r="C3158">
            <v>63140</v>
          </cell>
          <cell r="D3158">
            <v>0.65710000000000002</v>
          </cell>
        </row>
        <row r="3159">
          <cell r="C3159">
            <v>63160</v>
          </cell>
          <cell r="D3159">
            <v>0.64880000000000004</v>
          </cell>
        </row>
        <row r="3160">
          <cell r="C3160">
            <v>63180</v>
          </cell>
          <cell r="D3160">
            <v>0.64780000000000004</v>
          </cell>
        </row>
        <row r="3161">
          <cell r="C3161">
            <v>63200</v>
          </cell>
          <cell r="D3161">
            <v>0.67800000000000005</v>
          </cell>
        </row>
        <row r="3162">
          <cell r="C3162">
            <v>63220</v>
          </cell>
          <cell r="D3162">
            <v>0.66469999999999996</v>
          </cell>
        </row>
        <row r="3163">
          <cell r="C3163">
            <v>63240</v>
          </cell>
          <cell r="D3163">
            <v>0.6643</v>
          </cell>
        </row>
        <row r="3164">
          <cell r="C3164">
            <v>63260</v>
          </cell>
          <cell r="D3164">
            <v>0.66400000000000003</v>
          </cell>
        </row>
        <row r="3165">
          <cell r="C3165">
            <v>63280</v>
          </cell>
          <cell r="D3165">
            <v>0.67630000000000001</v>
          </cell>
        </row>
        <row r="3166">
          <cell r="C3166">
            <v>63300</v>
          </cell>
          <cell r="D3166">
            <v>0.6966</v>
          </cell>
        </row>
        <row r="3167">
          <cell r="C3167">
            <v>63320</v>
          </cell>
          <cell r="D3167">
            <v>0.66620000000000001</v>
          </cell>
        </row>
        <row r="3168">
          <cell r="C3168">
            <v>63340</v>
          </cell>
          <cell r="D3168">
            <v>0.62339999999999995</v>
          </cell>
        </row>
        <row r="3169">
          <cell r="C3169">
            <v>63360</v>
          </cell>
          <cell r="D3169">
            <v>0.63580000000000003</v>
          </cell>
        </row>
        <row r="3170">
          <cell r="C3170">
            <v>63380</v>
          </cell>
          <cell r="D3170">
            <v>0.66790000000000005</v>
          </cell>
        </row>
        <row r="3171">
          <cell r="C3171">
            <v>63400</v>
          </cell>
          <cell r="D3171">
            <v>0.67249999999999999</v>
          </cell>
        </row>
        <row r="3172">
          <cell r="C3172">
            <v>63420</v>
          </cell>
          <cell r="D3172">
            <v>0.65480000000000005</v>
          </cell>
        </row>
        <row r="3173">
          <cell r="C3173">
            <v>63440</v>
          </cell>
          <cell r="D3173">
            <v>0.62329999999999997</v>
          </cell>
        </row>
        <row r="3174">
          <cell r="C3174">
            <v>63460</v>
          </cell>
          <cell r="D3174">
            <v>0.65339999999999998</v>
          </cell>
        </row>
        <row r="3175">
          <cell r="C3175">
            <v>63480</v>
          </cell>
          <cell r="D3175">
            <v>0.62619999999999998</v>
          </cell>
        </row>
        <row r="3176">
          <cell r="C3176">
            <v>63500</v>
          </cell>
          <cell r="D3176">
            <v>0.67330000000000001</v>
          </cell>
        </row>
        <row r="3177">
          <cell r="C3177">
            <v>63520</v>
          </cell>
          <cell r="D3177">
            <v>0.64510000000000001</v>
          </cell>
        </row>
        <row r="3178">
          <cell r="C3178">
            <v>63540</v>
          </cell>
          <cell r="D3178">
            <v>0.66049999999999998</v>
          </cell>
        </row>
        <row r="3179">
          <cell r="C3179">
            <v>63560</v>
          </cell>
          <cell r="D3179">
            <v>0.65280000000000005</v>
          </cell>
        </row>
        <row r="3180">
          <cell r="C3180">
            <v>63580</v>
          </cell>
          <cell r="D3180">
            <v>0.64510000000000001</v>
          </cell>
        </row>
        <row r="3181">
          <cell r="C3181">
            <v>63600</v>
          </cell>
          <cell r="D3181">
            <v>0.64319999999999999</v>
          </cell>
        </row>
        <row r="3182">
          <cell r="C3182">
            <v>63620</v>
          </cell>
          <cell r="D3182">
            <v>0.65569999999999995</v>
          </cell>
        </row>
        <row r="3183">
          <cell r="C3183">
            <v>63640</v>
          </cell>
          <cell r="D3183">
            <v>0.63049999999999995</v>
          </cell>
        </row>
        <row r="3184">
          <cell r="C3184">
            <v>63660</v>
          </cell>
          <cell r="D3184">
            <v>0.60050000000000003</v>
          </cell>
        </row>
        <row r="3185">
          <cell r="C3185">
            <v>63680</v>
          </cell>
          <cell r="D3185">
            <v>0.60529999999999995</v>
          </cell>
        </row>
        <row r="3186">
          <cell r="C3186">
            <v>63700</v>
          </cell>
          <cell r="D3186">
            <v>0.67230000000000001</v>
          </cell>
        </row>
        <row r="3187">
          <cell r="C3187">
            <v>63720</v>
          </cell>
          <cell r="D3187">
            <v>0.64359999999999995</v>
          </cell>
        </row>
        <row r="3188">
          <cell r="C3188">
            <v>63740</v>
          </cell>
          <cell r="D3188">
            <v>0.59119999999999995</v>
          </cell>
        </row>
        <row r="3189">
          <cell r="C3189">
            <v>63760</v>
          </cell>
          <cell r="D3189">
            <v>0.60980000000000001</v>
          </cell>
        </row>
        <row r="3190">
          <cell r="C3190">
            <v>63780</v>
          </cell>
          <cell r="D3190">
            <v>0.61350000000000005</v>
          </cell>
        </row>
        <row r="3191">
          <cell r="C3191">
            <v>63800</v>
          </cell>
          <cell r="D3191">
            <v>0.63870000000000005</v>
          </cell>
        </row>
        <row r="3192">
          <cell r="C3192">
            <v>63820</v>
          </cell>
          <cell r="D3192">
            <v>0.65100000000000002</v>
          </cell>
        </row>
        <row r="3193">
          <cell r="C3193">
            <v>63840</v>
          </cell>
          <cell r="D3193">
            <v>0.6129</v>
          </cell>
        </row>
        <row r="3194">
          <cell r="C3194">
            <v>63860</v>
          </cell>
          <cell r="D3194">
            <v>0.6008</v>
          </cell>
        </row>
        <row r="3195">
          <cell r="C3195">
            <v>63880</v>
          </cell>
          <cell r="D3195">
            <v>0.5847</v>
          </cell>
        </row>
        <row r="3196">
          <cell r="C3196">
            <v>63900</v>
          </cell>
          <cell r="D3196">
            <v>0.57450000000000001</v>
          </cell>
        </row>
        <row r="3197">
          <cell r="C3197">
            <v>63920</v>
          </cell>
          <cell r="D3197">
            <v>0.60050000000000003</v>
          </cell>
        </row>
        <row r="3198">
          <cell r="C3198">
            <v>63940</v>
          </cell>
          <cell r="D3198">
            <v>0.6502</v>
          </cell>
        </row>
        <row r="3199">
          <cell r="C3199">
            <v>63960</v>
          </cell>
          <cell r="D3199">
            <v>0.66749999999999998</v>
          </cell>
        </row>
        <row r="3200">
          <cell r="C3200">
            <v>63980</v>
          </cell>
          <cell r="D3200">
            <v>0.62290000000000001</v>
          </cell>
        </row>
        <row r="3201">
          <cell r="C3201">
            <v>64000</v>
          </cell>
          <cell r="D3201">
            <v>0.63770000000000004</v>
          </cell>
        </row>
        <row r="3202">
          <cell r="C3202">
            <v>64020</v>
          </cell>
          <cell r="D3202">
            <v>0.66269999999999996</v>
          </cell>
        </row>
        <row r="3203">
          <cell r="C3203">
            <v>64040</v>
          </cell>
          <cell r="D3203">
            <v>0.70930000000000004</v>
          </cell>
        </row>
        <row r="3204">
          <cell r="C3204">
            <v>64060</v>
          </cell>
          <cell r="D3204">
            <v>0.73660000000000003</v>
          </cell>
        </row>
        <row r="3205">
          <cell r="C3205">
            <v>64080</v>
          </cell>
          <cell r="D3205">
            <v>0.72970000000000002</v>
          </cell>
        </row>
        <row r="3206">
          <cell r="C3206">
            <v>64100</v>
          </cell>
          <cell r="D3206">
            <v>0.60650000000000004</v>
          </cell>
        </row>
        <row r="3207">
          <cell r="C3207">
            <v>64120</v>
          </cell>
          <cell r="D3207">
            <v>0.60640000000000005</v>
          </cell>
        </row>
        <row r="3208">
          <cell r="C3208">
            <v>64140</v>
          </cell>
          <cell r="D3208">
            <v>0.6895</v>
          </cell>
        </row>
        <row r="3209">
          <cell r="C3209">
            <v>64160</v>
          </cell>
          <cell r="D3209">
            <v>0.69510000000000005</v>
          </cell>
        </row>
        <row r="3210">
          <cell r="C3210">
            <v>64180</v>
          </cell>
          <cell r="D3210">
            <v>0.67090000000000005</v>
          </cell>
        </row>
        <row r="3211">
          <cell r="C3211">
            <v>64200</v>
          </cell>
          <cell r="D3211">
            <v>0.67110000000000003</v>
          </cell>
        </row>
        <row r="3212">
          <cell r="C3212">
            <v>64220</v>
          </cell>
          <cell r="D3212">
            <v>0.64080000000000004</v>
          </cell>
        </row>
        <row r="3213">
          <cell r="C3213">
            <v>64240</v>
          </cell>
          <cell r="D3213">
            <v>0.57010000000000005</v>
          </cell>
        </row>
        <row r="3214">
          <cell r="C3214">
            <v>64260</v>
          </cell>
          <cell r="D3214">
            <v>0.53790000000000004</v>
          </cell>
        </row>
        <row r="3215">
          <cell r="C3215">
            <v>64280</v>
          </cell>
          <cell r="D3215">
            <v>0.58530000000000004</v>
          </cell>
        </row>
        <row r="3216">
          <cell r="C3216">
            <v>64300</v>
          </cell>
          <cell r="D3216">
            <v>0.59289999999999998</v>
          </cell>
        </row>
        <row r="3217">
          <cell r="C3217">
            <v>64320</v>
          </cell>
          <cell r="D3217">
            <v>0.61429999999999996</v>
          </cell>
        </row>
        <row r="3218">
          <cell r="C3218">
            <v>64340</v>
          </cell>
          <cell r="D3218">
            <v>0.57979999999999998</v>
          </cell>
        </row>
        <row r="3219">
          <cell r="C3219">
            <v>64360</v>
          </cell>
          <cell r="D3219">
            <v>0.54959999999999998</v>
          </cell>
        </row>
        <row r="3220">
          <cell r="C3220">
            <v>64380</v>
          </cell>
          <cell r="D3220">
            <v>0.58150000000000002</v>
          </cell>
        </row>
        <row r="3221">
          <cell r="C3221">
            <v>64400</v>
          </cell>
          <cell r="D3221">
            <v>0.51319999999999999</v>
          </cell>
        </row>
        <row r="3222">
          <cell r="C3222">
            <v>64420</v>
          </cell>
          <cell r="D3222">
            <v>0.52829999999999999</v>
          </cell>
        </row>
        <row r="3223">
          <cell r="C3223">
            <v>64440</v>
          </cell>
          <cell r="D3223">
            <v>0.56210000000000004</v>
          </cell>
        </row>
        <row r="3224">
          <cell r="C3224">
            <v>64460</v>
          </cell>
          <cell r="D3224">
            <v>0.52429999999999999</v>
          </cell>
        </row>
        <row r="3225">
          <cell r="C3225">
            <v>64480</v>
          </cell>
          <cell r="D3225">
            <v>0.49780000000000002</v>
          </cell>
        </row>
        <row r="3226">
          <cell r="C3226">
            <v>64500</v>
          </cell>
          <cell r="D3226">
            <v>0.54149999999999998</v>
          </cell>
        </row>
        <row r="3227">
          <cell r="C3227">
            <v>64520</v>
          </cell>
          <cell r="D3227">
            <v>0.50280000000000002</v>
          </cell>
        </row>
        <row r="3228">
          <cell r="C3228">
            <v>64540</v>
          </cell>
          <cell r="D3228">
            <v>0.5101</v>
          </cell>
        </row>
        <row r="3229">
          <cell r="C3229">
            <v>64560</v>
          </cell>
          <cell r="D3229">
            <v>0.54279999999999995</v>
          </cell>
        </row>
        <row r="3230">
          <cell r="C3230">
            <v>64580</v>
          </cell>
          <cell r="D3230">
            <v>0.54410000000000003</v>
          </cell>
        </row>
        <row r="3231">
          <cell r="C3231">
            <v>64600</v>
          </cell>
          <cell r="D3231">
            <v>0.54359999999999997</v>
          </cell>
        </row>
        <row r="3232">
          <cell r="C3232">
            <v>64620</v>
          </cell>
          <cell r="D3232">
            <v>0.50770000000000004</v>
          </cell>
        </row>
        <row r="3233">
          <cell r="C3233">
            <v>64640</v>
          </cell>
          <cell r="D3233">
            <v>0.55049999999999999</v>
          </cell>
        </row>
        <row r="3234">
          <cell r="C3234">
            <v>64660</v>
          </cell>
          <cell r="D3234">
            <v>0.58260000000000001</v>
          </cell>
        </row>
        <row r="3235">
          <cell r="C3235">
            <v>64680</v>
          </cell>
          <cell r="D3235">
            <v>0.58930000000000005</v>
          </cell>
        </row>
        <row r="3236">
          <cell r="C3236">
            <v>64700</v>
          </cell>
          <cell r="D3236">
            <v>0.61550000000000005</v>
          </cell>
        </row>
        <row r="3237">
          <cell r="C3237">
            <v>64720</v>
          </cell>
          <cell r="D3237">
            <v>0.58330000000000004</v>
          </cell>
        </row>
        <row r="3238">
          <cell r="C3238">
            <v>64740</v>
          </cell>
          <cell r="D3238">
            <v>0.56330000000000002</v>
          </cell>
        </row>
        <row r="3239">
          <cell r="C3239">
            <v>64760</v>
          </cell>
          <cell r="D3239">
            <v>0.50280000000000002</v>
          </cell>
        </row>
        <row r="3240">
          <cell r="C3240">
            <v>64780</v>
          </cell>
          <cell r="D3240">
            <v>0.54930000000000001</v>
          </cell>
        </row>
        <row r="3241">
          <cell r="C3241">
            <v>64800</v>
          </cell>
          <cell r="D3241">
            <v>0.62119999999999997</v>
          </cell>
        </row>
        <row r="3242">
          <cell r="C3242">
            <v>64820</v>
          </cell>
          <cell r="D3242">
            <v>0.68369999999999997</v>
          </cell>
        </row>
        <row r="3243">
          <cell r="C3243">
            <v>64840</v>
          </cell>
          <cell r="D3243">
            <v>0.60399999999999998</v>
          </cell>
        </row>
        <row r="3244">
          <cell r="C3244">
            <v>64860</v>
          </cell>
          <cell r="D3244">
            <v>0.62029999999999996</v>
          </cell>
        </row>
        <row r="3245">
          <cell r="C3245">
            <v>64880</v>
          </cell>
          <cell r="D3245">
            <v>0.61470000000000002</v>
          </cell>
        </row>
        <row r="3246">
          <cell r="C3246">
            <v>64900</v>
          </cell>
          <cell r="D3246">
            <v>0.64559999999999995</v>
          </cell>
        </row>
        <row r="3247">
          <cell r="C3247">
            <v>64920</v>
          </cell>
          <cell r="D3247">
            <v>0.58609999999999995</v>
          </cell>
        </row>
        <row r="3248">
          <cell r="C3248">
            <v>64940</v>
          </cell>
          <cell r="D3248">
            <v>0.57809999999999995</v>
          </cell>
        </row>
        <row r="3249">
          <cell r="C3249">
            <v>64960</v>
          </cell>
          <cell r="D3249">
            <v>0.59619999999999995</v>
          </cell>
        </row>
        <row r="3250">
          <cell r="C3250">
            <v>64980</v>
          </cell>
          <cell r="D3250">
            <v>0.56910000000000005</v>
          </cell>
        </row>
        <row r="3251">
          <cell r="C3251">
            <v>65000</v>
          </cell>
          <cell r="D3251">
            <v>0.53839999999999999</v>
          </cell>
        </row>
        <row r="3252">
          <cell r="C3252">
            <v>65020</v>
          </cell>
          <cell r="D3252">
            <v>0.59189999999999998</v>
          </cell>
        </row>
        <row r="3253">
          <cell r="C3253">
            <v>65040</v>
          </cell>
          <cell r="D3253">
            <v>0.64559999999999995</v>
          </cell>
        </row>
        <row r="3254">
          <cell r="C3254">
            <v>65060</v>
          </cell>
          <cell r="D3254">
            <v>0.64039999999999997</v>
          </cell>
        </row>
        <row r="3255">
          <cell r="C3255">
            <v>65080</v>
          </cell>
          <cell r="D3255">
            <v>0.61539999999999995</v>
          </cell>
        </row>
        <row r="3256">
          <cell r="C3256">
            <v>65100</v>
          </cell>
          <cell r="D3256">
            <v>0.59519999999999995</v>
          </cell>
        </row>
        <row r="3257">
          <cell r="C3257">
            <v>65120</v>
          </cell>
          <cell r="D3257">
            <v>0.62080000000000002</v>
          </cell>
        </row>
        <row r="3258">
          <cell r="C3258">
            <v>65140</v>
          </cell>
          <cell r="D3258">
            <v>0.63539999999999996</v>
          </cell>
        </row>
        <row r="3259">
          <cell r="C3259">
            <v>65160</v>
          </cell>
          <cell r="D3259">
            <v>0.67390000000000005</v>
          </cell>
        </row>
        <row r="3260">
          <cell r="C3260">
            <v>65180</v>
          </cell>
          <cell r="D3260">
            <v>0.74480000000000002</v>
          </cell>
        </row>
        <row r="3261">
          <cell r="C3261">
            <v>65200</v>
          </cell>
          <cell r="D3261">
            <v>0.61</v>
          </cell>
        </row>
        <row r="3262">
          <cell r="C3262">
            <v>65220</v>
          </cell>
          <cell r="D3262">
            <v>0.62929999999999997</v>
          </cell>
        </row>
        <row r="3263">
          <cell r="C3263">
            <v>65240</v>
          </cell>
          <cell r="D3263">
            <v>0.70220000000000005</v>
          </cell>
        </row>
        <row r="3264">
          <cell r="C3264">
            <v>65260</v>
          </cell>
          <cell r="D3264">
            <v>0.63580000000000003</v>
          </cell>
        </row>
        <row r="3265">
          <cell r="C3265">
            <v>65280</v>
          </cell>
          <cell r="D3265">
            <v>0.63800000000000001</v>
          </cell>
        </row>
        <row r="3266">
          <cell r="C3266">
            <v>65300</v>
          </cell>
          <cell r="D3266">
            <v>0.65810000000000002</v>
          </cell>
        </row>
        <row r="3267">
          <cell r="C3267">
            <v>65320</v>
          </cell>
          <cell r="D3267">
            <v>0.68589999999999995</v>
          </cell>
        </row>
        <row r="3268">
          <cell r="C3268">
            <v>65340</v>
          </cell>
          <cell r="D3268">
            <v>0.65580000000000005</v>
          </cell>
        </row>
        <row r="3269">
          <cell r="C3269">
            <v>65360</v>
          </cell>
          <cell r="D3269">
            <v>0.66900000000000004</v>
          </cell>
        </row>
        <row r="3270">
          <cell r="C3270">
            <v>65380</v>
          </cell>
          <cell r="D3270">
            <v>0.66210000000000002</v>
          </cell>
        </row>
        <row r="3271">
          <cell r="C3271">
            <v>65400</v>
          </cell>
          <cell r="D3271">
            <v>0.59830000000000005</v>
          </cell>
        </row>
        <row r="3272">
          <cell r="C3272">
            <v>65420</v>
          </cell>
          <cell r="D3272">
            <v>0.5968</v>
          </cell>
        </row>
        <row r="3273">
          <cell r="C3273">
            <v>65440</v>
          </cell>
          <cell r="D3273">
            <v>0.58620000000000005</v>
          </cell>
        </row>
        <row r="3274">
          <cell r="C3274">
            <v>65460</v>
          </cell>
          <cell r="D3274">
            <v>0.59299999999999997</v>
          </cell>
        </row>
        <row r="3275">
          <cell r="C3275">
            <v>65480</v>
          </cell>
          <cell r="D3275">
            <v>0.60250000000000004</v>
          </cell>
        </row>
        <row r="3276">
          <cell r="C3276">
            <v>65500</v>
          </cell>
          <cell r="D3276">
            <v>0.64080000000000004</v>
          </cell>
        </row>
        <row r="3277">
          <cell r="C3277">
            <v>65520</v>
          </cell>
          <cell r="D3277">
            <v>0.58109999999999995</v>
          </cell>
        </row>
        <row r="3278">
          <cell r="C3278">
            <v>65540</v>
          </cell>
          <cell r="D3278">
            <v>0.57199999999999995</v>
          </cell>
        </row>
        <row r="3279">
          <cell r="C3279">
            <v>65560</v>
          </cell>
          <cell r="D3279">
            <v>0.60489999999999999</v>
          </cell>
        </row>
        <row r="3280">
          <cell r="C3280">
            <v>65580</v>
          </cell>
          <cell r="D3280">
            <v>0.62109999999999999</v>
          </cell>
        </row>
        <row r="3281">
          <cell r="C3281">
            <v>65600</v>
          </cell>
          <cell r="D3281">
            <v>0.58620000000000005</v>
          </cell>
        </row>
        <row r="3282">
          <cell r="C3282">
            <v>65620</v>
          </cell>
          <cell r="D3282">
            <v>0.5897</v>
          </cell>
        </row>
        <row r="3283">
          <cell r="C3283">
            <v>65640</v>
          </cell>
          <cell r="D3283">
            <v>0.60860000000000003</v>
          </cell>
        </row>
        <row r="3284">
          <cell r="C3284">
            <v>65660</v>
          </cell>
          <cell r="D3284">
            <v>0.70799999999999996</v>
          </cell>
        </row>
        <row r="3285">
          <cell r="C3285">
            <v>65680</v>
          </cell>
          <cell r="D3285">
            <v>0.62760000000000005</v>
          </cell>
        </row>
        <row r="3286">
          <cell r="C3286">
            <v>65700</v>
          </cell>
          <cell r="D3286">
            <v>0.57620000000000005</v>
          </cell>
        </row>
        <row r="3287">
          <cell r="C3287">
            <v>65720</v>
          </cell>
          <cell r="D3287">
            <v>0.66090000000000004</v>
          </cell>
        </row>
        <row r="3288">
          <cell r="C3288">
            <v>65740</v>
          </cell>
          <cell r="D3288">
            <v>0.64410000000000001</v>
          </cell>
        </row>
        <row r="3289">
          <cell r="C3289">
            <v>65760</v>
          </cell>
          <cell r="D3289">
            <v>0.61470000000000002</v>
          </cell>
        </row>
        <row r="3290">
          <cell r="C3290">
            <v>65780</v>
          </cell>
          <cell r="D3290">
            <v>0.58320000000000005</v>
          </cell>
        </row>
        <row r="3291">
          <cell r="C3291">
            <v>65800</v>
          </cell>
          <cell r="D3291">
            <v>0.63419999999999999</v>
          </cell>
        </row>
        <row r="3292">
          <cell r="C3292">
            <v>65820</v>
          </cell>
          <cell r="D3292">
            <v>0.63959999999999995</v>
          </cell>
        </row>
        <row r="3293">
          <cell r="C3293">
            <v>65840</v>
          </cell>
          <cell r="D3293">
            <v>0.63690000000000002</v>
          </cell>
        </row>
        <row r="3294">
          <cell r="C3294">
            <v>65860</v>
          </cell>
          <cell r="D3294">
            <v>0.54800000000000004</v>
          </cell>
        </row>
        <row r="3295">
          <cell r="C3295">
            <v>65880</v>
          </cell>
          <cell r="D3295">
            <v>0.55710000000000004</v>
          </cell>
        </row>
        <row r="3296">
          <cell r="C3296">
            <v>65900</v>
          </cell>
          <cell r="D3296">
            <v>0.62450000000000006</v>
          </cell>
        </row>
        <row r="3297">
          <cell r="C3297">
            <v>65920</v>
          </cell>
          <cell r="D3297">
            <v>0.60070000000000001</v>
          </cell>
        </row>
        <row r="3298">
          <cell r="C3298">
            <v>65940</v>
          </cell>
          <cell r="D3298">
            <v>0.6663</v>
          </cell>
        </row>
        <row r="3299">
          <cell r="C3299">
            <v>65960</v>
          </cell>
          <cell r="D3299">
            <v>0.70720000000000005</v>
          </cell>
        </row>
        <row r="3300">
          <cell r="C3300">
            <v>65980</v>
          </cell>
          <cell r="D3300">
            <v>0.627</v>
          </cell>
        </row>
        <row r="3301">
          <cell r="C3301">
            <v>66000</v>
          </cell>
          <cell r="D3301">
            <v>0.73009999999999997</v>
          </cell>
        </row>
        <row r="3302">
          <cell r="C3302">
            <v>66020</v>
          </cell>
          <cell r="D3302">
            <v>0.6784</v>
          </cell>
        </row>
        <row r="3303">
          <cell r="C3303">
            <v>66040</v>
          </cell>
          <cell r="D3303">
            <v>0.70989999999999998</v>
          </cell>
        </row>
        <row r="3304">
          <cell r="C3304">
            <v>66060</v>
          </cell>
          <cell r="D3304">
            <v>0.6976</v>
          </cell>
        </row>
        <row r="3305">
          <cell r="C3305">
            <v>66080</v>
          </cell>
          <cell r="D3305">
            <v>0.66900000000000004</v>
          </cell>
        </row>
        <row r="3306">
          <cell r="C3306">
            <v>66100</v>
          </cell>
          <cell r="D3306">
            <v>0.67759999999999998</v>
          </cell>
        </row>
        <row r="3307">
          <cell r="C3307">
            <v>66120</v>
          </cell>
          <cell r="D3307">
            <v>0.58940000000000003</v>
          </cell>
        </row>
        <row r="3308">
          <cell r="C3308">
            <v>66140</v>
          </cell>
          <cell r="D3308">
            <v>0.5897</v>
          </cell>
        </row>
        <row r="3309">
          <cell r="C3309">
            <v>66160</v>
          </cell>
          <cell r="D3309">
            <v>0.65229999999999999</v>
          </cell>
        </row>
        <row r="3310">
          <cell r="C3310">
            <v>66180</v>
          </cell>
          <cell r="D3310">
            <v>0.63490000000000002</v>
          </cell>
        </row>
        <row r="3311">
          <cell r="C3311">
            <v>66200</v>
          </cell>
          <cell r="D3311">
            <v>0.62419999999999998</v>
          </cell>
        </row>
        <row r="3312">
          <cell r="C3312">
            <v>66220</v>
          </cell>
          <cell r="D3312">
            <v>0.59089999999999998</v>
          </cell>
        </row>
        <row r="3313">
          <cell r="C3313">
            <v>66240</v>
          </cell>
          <cell r="D3313">
            <v>0.61750000000000005</v>
          </cell>
        </row>
        <row r="3314">
          <cell r="C3314">
            <v>66260</v>
          </cell>
          <cell r="D3314">
            <v>0.58089999999999997</v>
          </cell>
        </row>
        <row r="3315">
          <cell r="C3315">
            <v>66280</v>
          </cell>
          <cell r="D3315">
            <v>0.5917</v>
          </cell>
        </row>
        <row r="3316">
          <cell r="C3316">
            <v>66300</v>
          </cell>
          <cell r="D3316">
            <v>0.59230000000000005</v>
          </cell>
        </row>
        <row r="3317">
          <cell r="C3317">
            <v>66320</v>
          </cell>
          <cell r="D3317">
            <v>0.60019999999999996</v>
          </cell>
        </row>
        <row r="3318">
          <cell r="C3318">
            <v>66340</v>
          </cell>
          <cell r="D3318">
            <v>0.66349999999999998</v>
          </cell>
        </row>
        <row r="3319">
          <cell r="C3319">
            <v>66360</v>
          </cell>
          <cell r="D3319">
            <v>0.66269999999999996</v>
          </cell>
        </row>
        <row r="3320">
          <cell r="C3320">
            <v>66380</v>
          </cell>
          <cell r="D3320">
            <v>0.69910000000000005</v>
          </cell>
        </row>
        <row r="3321">
          <cell r="C3321">
            <v>66400</v>
          </cell>
          <cell r="D3321">
            <v>0.67989999999999995</v>
          </cell>
        </row>
        <row r="3322">
          <cell r="C3322">
            <v>66420</v>
          </cell>
          <cell r="D3322">
            <v>0.67479999999999996</v>
          </cell>
        </row>
        <row r="3323">
          <cell r="C3323">
            <v>66440</v>
          </cell>
          <cell r="D3323">
            <v>0.67130000000000001</v>
          </cell>
        </row>
        <row r="3324">
          <cell r="C3324">
            <v>66460</v>
          </cell>
          <cell r="D3324">
            <v>0.60209999999999997</v>
          </cell>
        </row>
        <row r="3325">
          <cell r="C3325">
            <v>66480</v>
          </cell>
          <cell r="D3325">
            <v>0.61029999999999995</v>
          </cell>
        </row>
        <row r="3326">
          <cell r="C3326">
            <v>66500</v>
          </cell>
          <cell r="D3326">
            <v>0.60740000000000005</v>
          </cell>
        </row>
        <row r="3327">
          <cell r="C3327">
            <v>66520</v>
          </cell>
          <cell r="D3327">
            <v>0.57489999999999997</v>
          </cell>
        </row>
        <row r="3328">
          <cell r="C3328">
            <v>66540</v>
          </cell>
          <cell r="D3328">
            <v>0.65759999999999996</v>
          </cell>
        </row>
        <row r="3329">
          <cell r="C3329">
            <v>66560</v>
          </cell>
          <cell r="D3329">
            <v>0.67320000000000002</v>
          </cell>
        </row>
        <row r="3330">
          <cell r="C3330">
            <v>66580</v>
          </cell>
          <cell r="D3330">
            <v>0.6542</v>
          </cell>
        </row>
        <row r="3331">
          <cell r="C3331">
            <v>66600</v>
          </cell>
          <cell r="D3331">
            <v>0.60050000000000003</v>
          </cell>
        </row>
        <row r="3332">
          <cell r="C3332">
            <v>66620</v>
          </cell>
          <cell r="D3332">
            <v>0.57679999999999998</v>
          </cell>
        </row>
        <row r="3333">
          <cell r="C3333">
            <v>66640</v>
          </cell>
          <cell r="D3333">
            <v>0.65910000000000002</v>
          </cell>
        </row>
        <row r="3334">
          <cell r="C3334">
            <v>66660</v>
          </cell>
          <cell r="D3334">
            <v>0.66290000000000004</v>
          </cell>
        </row>
        <row r="3335">
          <cell r="C3335">
            <v>66680</v>
          </cell>
          <cell r="D3335">
            <v>0.64190000000000003</v>
          </cell>
        </row>
        <row r="3336">
          <cell r="C3336">
            <v>66700</v>
          </cell>
          <cell r="D3336">
            <v>0.67949999999999999</v>
          </cell>
        </row>
        <row r="3337">
          <cell r="C3337">
            <v>66720</v>
          </cell>
          <cell r="D3337">
            <v>0.63890000000000002</v>
          </cell>
        </row>
        <row r="3338">
          <cell r="C3338">
            <v>66740</v>
          </cell>
          <cell r="D3338">
            <v>0.65110000000000001</v>
          </cell>
        </row>
        <row r="3339">
          <cell r="C3339">
            <v>66760</v>
          </cell>
          <cell r="D3339">
            <v>0.69269999999999998</v>
          </cell>
        </row>
        <row r="3340">
          <cell r="C3340">
            <v>66780</v>
          </cell>
          <cell r="D3340">
            <v>0.63039999999999996</v>
          </cell>
        </row>
        <row r="3341">
          <cell r="C3341">
            <v>66800</v>
          </cell>
          <cell r="D3341">
            <v>0.63959999999999995</v>
          </cell>
        </row>
        <row r="3342">
          <cell r="C3342">
            <v>66820</v>
          </cell>
          <cell r="D3342">
            <v>0.67759999999999998</v>
          </cell>
        </row>
        <row r="3343">
          <cell r="C3343">
            <v>66840</v>
          </cell>
          <cell r="D3343">
            <v>0.65749999999999997</v>
          </cell>
        </row>
        <row r="3344">
          <cell r="C3344">
            <v>66860</v>
          </cell>
          <cell r="D3344">
            <v>0.67659999999999998</v>
          </cell>
        </row>
        <row r="3345">
          <cell r="C3345">
            <v>66880</v>
          </cell>
          <cell r="D3345">
            <v>0.65710000000000002</v>
          </cell>
        </row>
        <row r="3346">
          <cell r="C3346">
            <v>66900</v>
          </cell>
          <cell r="D3346">
            <v>0.63539999999999996</v>
          </cell>
        </row>
        <row r="3347">
          <cell r="C3347">
            <v>66920</v>
          </cell>
          <cell r="D3347">
            <v>0.59489999999999998</v>
          </cell>
        </row>
        <row r="3348">
          <cell r="C3348">
            <v>66940</v>
          </cell>
          <cell r="D3348">
            <v>0.63360000000000005</v>
          </cell>
        </row>
        <row r="3349">
          <cell r="C3349">
            <v>66960</v>
          </cell>
          <cell r="D3349">
            <v>0.628</v>
          </cell>
        </row>
        <row r="3350">
          <cell r="C3350">
            <v>66980</v>
          </cell>
          <cell r="D3350">
            <v>0.64849999999999997</v>
          </cell>
        </row>
        <row r="3351">
          <cell r="C3351">
            <v>67000</v>
          </cell>
          <cell r="D3351">
            <v>0.62509999999999999</v>
          </cell>
        </row>
        <row r="3352">
          <cell r="C3352">
            <v>67020</v>
          </cell>
          <cell r="D3352">
            <v>0.69830000000000003</v>
          </cell>
        </row>
        <row r="3353">
          <cell r="C3353">
            <v>67040</v>
          </cell>
          <cell r="D3353">
            <v>0.66400000000000003</v>
          </cell>
        </row>
        <row r="3354">
          <cell r="C3354">
            <v>67060</v>
          </cell>
          <cell r="D3354">
            <v>0.68959999999999999</v>
          </cell>
        </row>
        <row r="3355">
          <cell r="C3355">
            <v>67080</v>
          </cell>
          <cell r="D3355">
            <v>0.63500000000000001</v>
          </cell>
        </row>
        <row r="3356">
          <cell r="C3356">
            <v>67100</v>
          </cell>
          <cell r="D3356">
            <v>0.64129999999999998</v>
          </cell>
        </row>
        <row r="3357">
          <cell r="C3357">
            <v>67120</v>
          </cell>
          <cell r="D3357">
            <v>0.64649999999999996</v>
          </cell>
        </row>
        <row r="3358">
          <cell r="C3358">
            <v>67140</v>
          </cell>
          <cell r="D3358">
            <v>0.65359999999999996</v>
          </cell>
        </row>
        <row r="3359">
          <cell r="C3359">
            <v>67160</v>
          </cell>
          <cell r="D3359">
            <v>0.70130000000000003</v>
          </cell>
        </row>
        <row r="3360">
          <cell r="C3360">
            <v>67180</v>
          </cell>
          <cell r="D3360">
            <v>0.70730000000000004</v>
          </cell>
        </row>
        <row r="3361">
          <cell r="C3361">
            <v>67200</v>
          </cell>
          <cell r="D3361">
            <v>0.68169999999999997</v>
          </cell>
        </row>
        <row r="3362">
          <cell r="C3362">
            <v>67220</v>
          </cell>
          <cell r="D3362">
            <v>0.63870000000000005</v>
          </cell>
        </row>
        <row r="3363">
          <cell r="C3363">
            <v>67240</v>
          </cell>
          <cell r="D3363">
            <v>0.65810000000000002</v>
          </cell>
        </row>
        <row r="3364">
          <cell r="C3364">
            <v>67260</v>
          </cell>
          <cell r="D3364">
            <v>0.69720000000000004</v>
          </cell>
        </row>
        <row r="3365">
          <cell r="C3365">
            <v>67280</v>
          </cell>
          <cell r="D3365">
            <v>0.66679999999999995</v>
          </cell>
        </row>
        <row r="3366">
          <cell r="C3366">
            <v>67300</v>
          </cell>
          <cell r="D3366">
            <v>0.58889999999999998</v>
          </cell>
        </row>
        <row r="3367">
          <cell r="C3367">
            <v>67320</v>
          </cell>
          <cell r="D3367">
            <v>0.70940000000000003</v>
          </cell>
        </row>
        <row r="3368">
          <cell r="C3368">
            <v>67340</v>
          </cell>
          <cell r="D3368">
            <v>0.54949999999999999</v>
          </cell>
        </row>
        <row r="3369">
          <cell r="C3369">
            <v>67360</v>
          </cell>
          <cell r="D3369">
            <v>0.64949999999999997</v>
          </cell>
        </row>
        <row r="3370">
          <cell r="C3370">
            <v>67380</v>
          </cell>
          <cell r="D3370">
            <v>0.64449999999999996</v>
          </cell>
        </row>
        <row r="3371">
          <cell r="C3371">
            <v>67400</v>
          </cell>
          <cell r="D3371">
            <v>0.6361</v>
          </cell>
        </row>
        <row r="3372">
          <cell r="C3372">
            <v>67420</v>
          </cell>
          <cell r="D3372">
            <v>0.66739999999999999</v>
          </cell>
        </row>
        <row r="3373">
          <cell r="C3373">
            <v>67440</v>
          </cell>
          <cell r="D3373">
            <v>0.64459999999999995</v>
          </cell>
        </row>
        <row r="3374">
          <cell r="C3374">
            <v>67460</v>
          </cell>
          <cell r="D3374">
            <v>0.65890000000000004</v>
          </cell>
        </row>
        <row r="3375">
          <cell r="C3375">
            <v>67480</v>
          </cell>
          <cell r="D3375">
            <v>0.72950000000000004</v>
          </cell>
        </row>
        <row r="3376">
          <cell r="C3376">
            <v>67500</v>
          </cell>
          <cell r="D3376">
            <v>0.5494</v>
          </cell>
        </row>
        <row r="3377">
          <cell r="C3377">
            <v>67520</v>
          </cell>
          <cell r="D3377">
            <v>0.64410000000000001</v>
          </cell>
        </row>
        <row r="3378">
          <cell r="C3378">
            <v>67540</v>
          </cell>
          <cell r="D3378">
            <v>0.58640000000000003</v>
          </cell>
        </row>
        <row r="3379">
          <cell r="C3379">
            <v>67560</v>
          </cell>
          <cell r="D3379">
            <v>0.67359999999999998</v>
          </cell>
        </row>
        <row r="3380">
          <cell r="C3380">
            <v>67580</v>
          </cell>
          <cell r="D3380">
            <v>0.67600000000000005</v>
          </cell>
        </row>
        <row r="3381">
          <cell r="C3381">
            <v>67600</v>
          </cell>
          <cell r="D3381">
            <v>0.68359999999999999</v>
          </cell>
        </row>
        <row r="3382">
          <cell r="C3382">
            <v>67620</v>
          </cell>
          <cell r="D3382">
            <v>0.71960000000000002</v>
          </cell>
        </row>
        <row r="3383">
          <cell r="C3383">
            <v>67640</v>
          </cell>
          <cell r="D3383">
            <v>0.69499999999999995</v>
          </cell>
        </row>
        <row r="3384">
          <cell r="C3384">
            <v>67660</v>
          </cell>
          <cell r="D3384">
            <v>0.61980000000000002</v>
          </cell>
        </row>
        <row r="3385">
          <cell r="C3385">
            <v>67680</v>
          </cell>
          <cell r="D3385">
            <v>0.61309999999999998</v>
          </cell>
        </row>
        <row r="3386">
          <cell r="C3386">
            <v>67700</v>
          </cell>
          <cell r="D3386">
            <v>0.63039999999999996</v>
          </cell>
        </row>
        <row r="3387">
          <cell r="C3387">
            <v>67720</v>
          </cell>
          <cell r="D3387">
            <v>0.63149999999999995</v>
          </cell>
        </row>
        <row r="3388">
          <cell r="C3388">
            <v>67740</v>
          </cell>
          <cell r="D3388">
            <v>0.63249999999999995</v>
          </cell>
        </row>
        <row r="3389">
          <cell r="C3389">
            <v>67760</v>
          </cell>
          <cell r="D3389">
            <v>0.59709999999999996</v>
          </cell>
        </row>
        <row r="3390">
          <cell r="C3390">
            <v>67780</v>
          </cell>
          <cell r="D3390">
            <v>0.62170000000000003</v>
          </cell>
        </row>
        <row r="3391">
          <cell r="C3391">
            <v>67800</v>
          </cell>
          <cell r="D3391">
            <v>0.58830000000000005</v>
          </cell>
        </row>
        <row r="3392">
          <cell r="C3392">
            <v>67820</v>
          </cell>
          <cell r="D3392">
            <v>0.65859999999999996</v>
          </cell>
        </row>
        <row r="3393">
          <cell r="C3393">
            <v>67840</v>
          </cell>
          <cell r="D3393">
            <v>0.66620000000000001</v>
          </cell>
        </row>
        <row r="3394">
          <cell r="C3394">
            <v>67860</v>
          </cell>
          <cell r="D3394">
            <v>0.70379999999999998</v>
          </cell>
        </row>
        <row r="3395">
          <cell r="C3395">
            <v>67880</v>
          </cell>
          <cell r="D3395">
            <v>0.71099999999999997</v>
          </cell>
        </row>
        <row r="3396">
          <cell r="C3396">
            <v>67900</v>
          </cell>
          <cell r="D3396">
            <v>0.63119999999999998</v>
          </cell>
        </row>
        <row r="3397">
          <cell r="C3397">
            <v>67920</v>
          </cell>
          <cell r="D3397">
            <v>0.65380000000000005</v>
          </cell>
        </row>
        <row r="3398">
          <cell r="C3398">
            <v>67940</v>
          </cell>
          <cell r="D3398">
            <v>0.62570000000000003</v>
          </cell>
        </row>
        <row r="3399">
          <cell r="C3399">
            <v>67960</v>
          </cell>
          <cell r="D3399">
            <v>0.59570000000000001</v>
          </cell>
        </row>
        <row r="3400">
          <cell r="C3400">
            <v>67980</v>
          </cell>
          <cell r="D3400">
            <v>0.62009999999999998</v>
          </cell>
        </row>
        <row r="3401">
          <cell r="C3401">
            <v>68000</v>
          </cell>
          <cell r="D3401">
            <v>0.59419999999999995</v>
          </cell>
        </row>
        <row r="3402">
          <cell r="C3402">
            <v>68020</v>
          </cell>
          <cell r="D3402">
            <v>0.56879999999999997</v>
          </cell>
        </row>
        <row r="3403">
          <cell r="C3403">
            <v>68040</v>
          </cell>
          <cell r="D3403">
            <v>0.58409999999999995</v>
          </cell>
        </row>
        <row r="3404">
          <cell r="C3404">
            <v>68060</v>
          </cell>
          <cell r="D3404">
            <v>0.59530000000000005</v>
          </cell>
        </row>
        <row r="3405">
          <cell r="C3405">
            <v>68080</v>
          </cell>
          <cell r="D3405">
            <v>0.61309999999999998</v>
          </cell>
        </row>
        <row r="3406">
          <cell r="C3406">
            <v>68100</v>
          </cell>
          <cell r="D3406">
            <v>0.61360000000000003</v>
          </cell>
        </row>
        <row r="3407">
          <cell r="C3407">
            <v>68120</v>
          </cell>
          <cell r="D3407">
            <v>0.56620000000000004</v>
          </cell>
        </row>
        <row r="3408">
          <cell r="C3408">
            <v>68140</v>
          </cell>
          <cell r="D3408">
            <v>0.5696</v>
          </cell>
        </row>
        <row r="3409">
          <cell r="C3409">
            <v>68160</v>
          </cell>
          <cell r="D3409">
            <v>0.57089999999999996</v>
          </cell>
        </row>
        <row r="3410">
          <cell r="C3410">
            <v>68180</v>
          </cell>
          <cell r="D3410">
            <v>0.58940000000000003</v>
          </cell>
        </row>
        <row r="3411">
          <cell r="C3411">
            <v>68200</v>
          </cell>
          <cell r="D3411">
            <v>0.59770000000000001</v>
          </cell>
        </row>
        <row r="3412">
          <cell r="C3412">
            <v>68220</v>
          </cell>
          <cell r="D3412">
            <v>0.61040000000000005</v>
          </cell>
        </row>
        <row r="3413">
          <cell r="C3413">
            <v>68240</v>
          </cell>
          <cell r="D3413">
            <v>0.55510000000000004</v>
          </cell>
        </row>
        <row r="3414">
          <cell r="C3414">
            <v>68260</v>
          </cell>
          <cell r="D3414">
            <v>0.59399999999999997</v>
          </cell>
        </row>
        <row r="3415">
          <cell r="C3415">
            <v>68280</v>
          </cell>
          <cell r="D3415">
            <v>0.60450000000000004</v>
          </cell>
        </row>
        <row r="3416">
          <cell r="C3416">
            <v>68300</v>
          </cell>
          <cell r="D3416">
            <v>0.5867</v>
          </cell>
        </row>
        <row r="3417">
          <cell r="C3417">
            <v>68320</v>
          </cell>
          <cell r="D3417">
            <v>0.58940000000000003</v>
          </cell>
        </row>
        <row r="3418">
          <cell r="C3418">
            <v>68340</v>
          </cell>
          <cell r="D3418">
            <v>0.61299999999999999</v>
          </cell>
        </row>
        <row r="3419">
          <cell r="C3419">
            <v>68360</v>
          </cell>
          <cell r="D3419">
            <v>0.63639999999999997</v>
          </cell>
        </row>
        <row r="3420">
          <cell r="C3420">
            <v>68380</v>
          </cell>
          <cell r="D3420">
            <v>0.67069999999999996</v>
          </cell>
        </row>
        <row r="3421">
          <cell r="C3421">
            <v>68400</v>
          </cell>
          <cell r="D3421">
            <v>0.62819999999999998</v>
          </cell>
        </row>
        <row r="3422">
          <cell r="C3422">
            <v>68420</v>
          </cell>
          <cell r="D3422">
            <v>0.70230000000000004</v>
          </cell>
        </row>
        <row r="3423">
          <cell r="C3423">
            <v>68440</v>
          </cell>
          <cell r="D3423">
            <v>0.65610000000000002</v>
          </cell>
        </row>
        <row r="3424">
          <cell r="C3424">
            <v>68460</v>
          </cell>
          <cell r="D3424">
            <v>0.60199999999999998</v>
          </cell>
        </row>
        <row r="3425">
          <cell r="C3425">
            <v>68480</v>
          </cell>
          <cell r="D3425">
            <v>0.62980000000000003</v>
          </cell>
        </row>
        <row r="3426">
          <cell r="C3426">
            <v>68500</v>
          </cell>
          <cell r="D3426">
            <v>0.63009999999999999</v>
          </cell>
        </row>
        <row r="3427">
          <cell r="C3427">
            <v>68520</v>
          </cell>
          <cell r="D3427">
            <v>0.64329999999999998</v>
          </cell>
        </row>
        <row r="3428">
          <cell r="C3428">
            <v>68540</v>
          </cell>
          <cell r="D3428">
            <v>0.64959999999999996</v>
          </cell>
        </row>
        <row r="3429">
          <cell r="C3429">
            <v>68560</v>
          </cell>
          <cell r="D3429">
            <v>0.6784</v>
          </cell>
        </row>
        <row r="3430">
          <cell r="C3430">
            <v>68580</v>
          </cell>
          <cell r="D3430">
            <v>0.65159999999999996</v>
          </cell>
        </row>
        <row r="3431">
          <cell r="C3431">
            <v>68600</v>
          </cell>
          <cell r="D3431">
            <v>0.57989999999999997</v>
          </cell>
        </row>
        <row r="3432">
          <cell r="C3432">
            <v>68620</v>
          </cell>
          <cell r="D3432">
            <v>0.621</v>
          </cell>
        </row>
        <row r="3433">
          <cell r="C3433">
            <v>68640</v>
          </cell>
          <cell r="D3433">
            <v>0.59330000000000005</v>
          </cell>
        </row>
        <row r="3434">
          <cell r="C3434">
            <v>68660</v>
          </cell>
          <cell r="D3434">
            <v>0.64539999999999997</v>
          </cell>
        </row>
        <row r="3435">
          <cell r="C3435">
            <v>68680</v>
          </cell>
          <cell r="D3435">
            <v>0.63829999999999998</v>
          </cell>
        </row>
        <row r="3436">
          <cell r="C3436">
            <v>68700</v>
          </cell>
          <cell r="D3436">
            <v>0.64559999999999995</v>
          </cell>
        </row>
        <row r="3437">
          <cell r="C3437">
            <v>68720</v>
          </cell>
          <cell r="D3437">
            <v>0.63790000000000002</v>
          </cell>
        </row>
        <row r="3438">
          <cell r="C3438">
            <v>68740</v>
          </cell>
          <cell r="D3438">
            <v>0.63029999999999997</v>
          </cell>
        </row>
        <row r="3439">
          <cell r="C3439">
            <v>68760</v>
          </cell>
          <cell r="D3439">
            <v>0.59699999999999998</v>
          </cell>
        </row>
        <row r="3440">
          <cell r="C3440">
            <v>68780</v>
          </cell>
          <cell r="D3440">
            <v>0.63729999999999998</v>
          </cell>
        </row>
        <row r="3441">
          <cell r="C3441">
            <v>68800</v>
          </cell>
          <cell r="D3441">
            <v>0.62280000000000002</v>
          </cell>
        </row>
        <row r="3442">
          <cell r="C3442">
            <v>68820</v>
          </cell>
          <cell r="D3442">
            <v>0.59130000000000005</v>
          </cell>
        </row>
        <row r="3443">
          <cell r="C3443">
            <v>68840</v>
          </cell>
          <cell r="D3443">
            <v>0.62890000000000001</v>
          </cell>
        </row>
        <row r="3444">
          <cell r="C3444">
            <v>68860</v>
          </cell>
          <cell r="D3444">
            <v>0.63780000000000003</v>
          </cell>
        </row>
        <row r="3445">
          <cell r="C3445">
            <v>68880</v>
          </cell>
          <cell r="D3445">
            <v>0.68379999999999996</v>
          </cell>
        </row>
        <row r="3446">
          <cell r="C3446">
            <v>68900</v>
          </cell>
          <cell r="D3446">
            <v>0.65659999999999996</v>
          </cell>
        </row>
        <row r="3447">
          <cell r="C3447">
            <v>68920</v>
          </cell>
          <cell r="D3447">
            <v>0.63119999999999998</v>
          </cell>
        </row>
        <row r="3448">
          <cell r="C3448">
            <v>68940</v>
          </cell>
          <cell r="D3448">
            <v>0.63939999999999997</v>
          </cell>
        </row>
        <row r="3449">
          <cell r="C3449">
            <v>68960</v>
          </cell>
          <cell r="D3449">
            <v>0.69179999999999997</v>
          </cell>
        </row>
        <row r="3450">
          <cell r="C3450">
            <v>68980</v>
          </cell>
          <cell r="D3450">
            <v>0.63339999999999996</v>
          </cell>
        </row>
        <row r="3451">
          <cell r="C3451">
            <v>69000</v>
          </cell>
          <cell r="D3451">
            <v>0.64139999999999997</v>
          </cell>
        </row>
        <row r="3452">
          <cell r="C3452">
            <v>69020</v>
          </cell>
          <cell r="D3452">
            <v>0.61219999999999997</v>
          </cell>
        </row>
        <row r="3453">
          <cell r="C3453">
            <v>69040</v>
          </cell>
          <cell r="D3453">
            <v>0.63790000000000002</v>
          </cell>
        </row>
        <row r="3454">
          <cell r="C3454">
            <v>69060</v>
          </cell>
          <cell r="D3454">
            <v>0.65539999999999998</v>
          </cell>
        </row>
        <row r="3455">
          <cell r="C3455">
            <v>69080</v>
          </cell>
          <cell r="D3455">
            <v>0.64929999999999999</v>
          </cell>
        </row>
        <row r="3456">
          <cell r="C3456">
            <v>69100</v>
          </cell>
          <cell r="D3456">
            <v>0.64570000000000005</v>
          </cell>
        </row>
        <row r="3457">
          <cell r="C3457">
            <v>69120</v>
          </cell>
          <cell r="D3457">
            <v>0.68130000000000002</v>
          </cell>
        </row>
        <row r="3458">
          <cell r="C3458">
            <v>69140</v>
          </cell>
          <cell r="D3458">
            <v>0.60870000000000002</v>
          </cell>
        </row>
        <row r="3459">
          <cell r="C3459">
            <v>69160</v>
          </cell>
          <cell r="D3459">
            <v>0.63890000000000002</v>
          </cell>
        </row>
        <row r="3460">
          <cell r="C3460">
            <v>69180</v>
          </cell>
          <cell r="D3460">
            <v>0.66259999999999997</v>
          </cell>
        </row>
        <row r="3461">
          <cell r="C3461">
            <v>69200</v>
          </cell>
          <cell r="D3461">
            <v>0.60529999999999995</v>
          </cell>
        </row>
        <row r="3462">
          <cell r="C3462">
            <v>69220</v>
          </cell>
          <cell r="D3462">
            <v>0.64649999999999996</v>
          </cell>
        </row>
        <row r="3463">
          <cell r="C3463">
            <v>69240</v>
          </cell>
          <cell r="D3463">
            <v>0.66310000000000002</v>
          </cell>
        </row>
        <row r="3464">
          <cell r="C3464">
            <v>69260</v>
          </cell>
          <cell r="D3464">
            <v>0.71419999999999995</v>
          </cell>
        </row>
        <row r="3465">
          <cell r="C3465">
            <v>69280</v>
          </cell>
          <cell r="D3465">
            <v>0.71330000000000005</v>
          </cell>
        </row>
        <row r="3466">
          <cell r="C3466">
            <v>69300</v>
          </cell>
          <cell r="D3466">
            <v>0.67779999999999996</v>
          </cell>
        </row>
        <row r="3467">
          <cell r="C3467">
            <v>69320</v>
          </cell>
          <cell r="D3467">
            <v>0.69159999999999999</v>
          </cell>
        </row>
        <row r="3468">
          <cell r="C3468">
            <v>69340</v>
          </cell>
          <cell r="D3468">
            <v>0.68279999999999996</v>
          </cell>
        </row>
        <row r="3469">
          <cell r="C3469">
            <v>69360</v>
          </cell>
          <cell r="D3469">
            <v>0.66379999999999995</v>
          </cell>
        </row>
        <row r="3470">
          <cell r="C3470">
            <v>69380</v>
          </cell>
          <cell r="D3470">
            <v>0.64580000000000004</v>
          </cell>
        </row>
        <row r="3471">
          <cell r="C3471">
            <v>69400</v>
          </cell>
          <cell r="D3471">
            <v>0.66420000000000001</v>
          </cell>
        </row>
        <row r="3472">
          <cell r="C3472">
            <v>69420</v>
          </cell>
          <cell r="D3472">
            <v>0.64480000000000004</v>
          </cell>
        </row>
        <row r="3473">
          <cell r="C3473">
            <v>69440</v>
          </cell>
          <cell r="D3473">
            <v>0.65169999999999995</v>
          </cell>
        </row>
        <row r="3474">
          <cell r="C3474">
            <v>69460</v>
          </cell>
          <cell r="D3474">
            <v>0.67310000000000003</v>
          </cell>
        </row>
        <row r="3475">
          <cell r="C3475">
            <v>69480</v>
          </cell>
          <cell r="D3475">
            <v>0.63849999999999996</v>
          </cell>
        </row>
        <row r="3476">
          <cell r="C3476">
            <v>69500</v>
          </cell>
          <cell r="D3476">
            <v>0.61770000000000003</v>
          </cell>
        </row>
        <row r="3477">
          <cell r="C3477">
            <v>69520</v>
          </cell>
          <cell r="D3477">
            <v>0.56469999999999998</v>
          </cell>
        </row>
        <row r="3478">
          <cell r="C3478">
            <v>69540</v>
          </cell>
          <cell r="D3478">
            <v>0.60570000000000002</v>
          </cell>
        </row>
        <row r="3479">
          <cell r="C3479">
            <v>69560</v>
          </cell>
          <cell r="D3479">
            <v>0.63649999999999995</v>
          </cell>
        </row>
        <row r="3480">
          <cell r="C3480">
            <v>69580</v>
          </cell>
          <cell r="D3480">
            <v>0.61609999999999998</v>
          </cell>
        </row>
        <row r="3481">
          <cell r="C3481">
            <v>69600</v>
          </cell>
          <cell r="D3481">
            <v>0.63959999999999995</v>
          </cell>
        </row>
        <row r="3482">
          <cell r="C3482">
            <v>69620</v>
          </cell>
          <cell r="D3482">
            <v>0.64300000000000002</v>
          </cell>
        </row>
        <row r="3483">
          <cell r="C3483">
            <v>69640</v>
          </cell>
          <cell r="D3483">
            <v>0.62490000000000001</v>
          </cell>
        </row>
        <row r="3484">
          <cell r="C3484">
            <v>69660</v>
          </cell>
          <cell r="D3484">
            <v>0.60270000000000001</v>
          </cell>
        </row>
        <row r="3485">
          <cell r="C3485">
            <v>69680</v>
          </cell>
          <cell r="D3485">
            <v>0.56020000000000003</v>
          </cell>
        </row>
        <row r="3486">
          <cell r="C3486">
            <v>69700</v>
          </cell>
          <cell r="D3486">
            <v>0.67100000000000004</v>
          </cell>
        </row>
        <row r="3487">
          <cell r="C3487">
            <v>69720</v>
          </cell>
          <cell r="D3487">
            <v>0.67679999999999996</v>
          </cell>
        </row>
        <row r="3488">
          <cell r="C3488">
            <v>69740</v>
          </cell>
          <cell r="D3488">
            <v>0.63229999999999997</v>
          </cell>
        </row>
        <row r="3489">
          <cell r="C3489">
            <v>69760</v>
          </cell>
          <cell r="D3489">
            <v>0.65949999999999998</v>
          </cell>
        </row>
        <row r="3490">
          <cell r="C3490">
            <v>69780</v>
          </cell>
          <cell r="D3490">
            <v>0.61609999999999998</v>
          </cell>
        </row>
        <row r="3491">
          <cell r="C3491">
            <v>69800</v>
          </cell>
          <cell r="D3491">
            <v>0.61899999999999999</v>
          </cell>
        </row>
        <row r="3492">
          <cell r="C3492">
            <v>69820</v>
          </cell>
          <cell r="D3492">
            <v>0.65159999999999996</v>
          </cell>
        </row>
        <row r="3493">
          <cell r="C3493">
            <v>69840</v>
          </cell>
          <cell r="D3493">
            <v>0.65159999999999996</v>
          </cell>
        </row>
        <row r="3494">
          <cell r="C3494">
            <v>69860</v>
          </cell>
          <cell r="D3494">
            <v>0.65169999999999995</v>
          </cell>
        </row>
        <row r="3495">
          <cell r="C3495">
            <v>69880</v>
          </cell>
          <cell r="D3495">
            <v>0.62919999999999998</v>
          </cell>
        </row>
        <row r="3496">
          <cell r="C3496">
            <v>69900</v>
          </cell>
          <cell r="D3496">
            <v>0.65639999999999998</v>
          </cell>
        </row>
        <row r="3497">
          <cell r="C3497">
            <v>69920</v>
          </cell>
          <cell r="D3497">
            <v>0.65780000000000005</v>
          </cell>
        </row>
        <row r="3498">
          <cell r="C3498">
            <v>69940</v>
          </cell>
          <cell r="D3498">
            <v>0.64349999999999996</v>
          </cell>
        </row>
        <row r="3499">
          <cell r="C3499">
            <v>69960</v>
          </cell>
          <cell r="D3499">
            <v>0.64170000000000005</v>
          </cell>
        </row>
        <row r="3500">
          <cell r="C3500">
            <v>69980</v>
          </cell>
          <cell r="D3500">
            <v>0.64459999999999995</v>
          </cell>
        </row>
        <row r="3501">
          <cell r="C3501">
            <v>70000</v>
          </cell>
          <cell r="D3501">
            <v>0.65600000000000003</v>
          </cell>
        </row>
        <row r="3502">
          <cell r="C3502">
            <v>70020</v>
          </cell>
          <cell r="D3502">
            <v>0.66120000000000001</v>
          </cell>
        </row>
        <row r="3503">
          <cell r="C3503">
            <v>70040</v>
          </cell>
          <cell r="D3503">
            <v>0.66569999999999996</v>
          </cell>
        </row>
        <row r="3504">
          <cell r="C3504">
            <v>70060</v>
          </cell>
          <cell r="D3504">
            <v>0.65669999999999995</v>
          </cell>
        </row>
        <row r="3505">
          <cell r="C3505">
            <v>70080</v>
          </cell>
          <cell r="D3505">
            <v>0.60029999999999994</v>
          </cell>
        </row>
        <row r="3506">
          <cell r="C3506">
            <v>70100</v>
          </cell>
          <cell r="D3506">
            <v>0.65259999999999996</v>
          </cell>
        </row>
        <row r="3507">
          <cell r="C3507">
            <v>70120</v>
          </cell>
          <cell r="D3507">
            <v>0.64510000000000001</v>
          </cell>
        </row>
        <row r="3508">
          <cell r="C3508">
            <v>70140</v>
          </cell>
          <cell r="D3508">
            <v>0.625</v>
          </cell>
        </row>
        <row r="3509">
          <cell r="C3509">
            <v>70160</v>
          </cell>
          <cell r="D3509">
            <v>0.6331</v>
          </cell>
        </row>
        <row r="3510">
          <cell r="C3510">
            <v>70180</v>
          </cell>
          <cell r="D3510">
            <v>0.6482</v>
          </cell>
        </row>
        <row r="3511">
          <cell r="C3511">
            <v>70200</v>
          </cell>
          <cell r="D3511">
            <v>0.62739999999999996</v>
          </cell>
        </row>
        <row r="3512">
          <cell r="C3512">
            <v>70220</v>
          </cell>
          <cell r="D3512">
            <v>0.63460000000000005</v>
          </cell>
        </row>
        <row r="3513">
          <cell r="C3513">
            <v>70240</v>
          </cell>
          <cell r="D3513">
            <v>0.63770000000000004</v>
          </cell>
        </row>
        <row r="3514">
          <cell r="C3514">
            <v>70260</v>
          </cell>
          <cell r="D3514">
            <v>0.64810000000000001</v>
          </cell>
        </row>
        <row r="3515">
          <cell r="C3515">
            <v>70280</v>
          </cell>
          <cell r="D3515">
            <v>0.64970000000000006</v>
          </cell>
        </row>
        <row r="3516">
          <cell r="C3516">
            <v>70300</v>
          </cell>
          <cell r="D3516">
            <v>0.65280000000000005</v>
          </cell>
        </row>
        <row r="3517">
          <cell r="C3517">
            <v>70320</v>
          </cell>
          <cell r="D3517">
            <v>0.62660000000000005</v>
          </cell>
        </row>
        <row r="3518">
          <cell r="C3518">
            <v>70340</v>
          </cell>
          <cell r="D3518">
            <v>0.63619999999999999</v>
          </cell>
        </row>
        <row r="3519">
          <cell r="C3519">
            <v>70360</v>
          </cell>
          <cell r="D3519">
            <v>0.629</v>
          </cell>
        </row>
        <row r="3520">
          <cell r="C3520">
            <v>70380</v>
          </cell>
          <cell r="D3520">
            <v>0.61560000000000004</v>
          </cell>
        </row>
        <row r="3521">
          <cell r="C3521">
            <v>70400</v>
          </cell>
          <cell r="D3521">
            <v>0.61890000000000001</v>
          </cell>
        </row>
        <row r="3522">
          <cell r="C3522">
            <v>70420</v>
          </cell>
          <cell r="D3522">
            <v>0.64470000000000005</v>
          </cell>
        </row>
        <row r="3523">
          <cell r="C3523">
            <v>70440</v>
          </cell>
          <cell r="D3523">
            <v>0.64419999999999999</v>
          </cell>
        </row>
        <row r="3524">
          <cell r="C3524">
            <v>70460</v>
          </cell>
          <cell r="D3524">
            <v>0.61980000000000002</v>
          </cell>
        </row>
        <row r="3525">
          <cell r="C3525">
            <v>70480</v>
          </cell>
          <cell r="D3525">
            <v>0.61939999999999995</v>
          </cell>
        </row>
        <row r="3526">
          <cell r="C3526">
            <v>70500</v>
          </cell>
          <cell r="D3526">
            <v>0.61119999999999997</v>
          </cell>
        </row>
        <row r="3527">
          <cell r="C3527">
            <v>70520</v>
          </cell>
          <cell r="D3527">
            <v>0.60309999999999997</v>
          </cell>
        </row>
        <row r="3528">
          <cell r="C3528">
            <v>70540</v>
          </cell>
          <cell r="D3528">
            <v>0.63519999999999999</v>
          </cell>
        </row>
        <row r="3529">
          <cell r="C3529">
            <v>70560</v>
          </cell>
          <cell r="D3529">
            <v>0.61739999999999995</v>
          </cell>
        </row>
        <row r="3530">
          <cell r="C3530">
            <v>70580</v>
          </cell>
          <cell r="D3530">
            <v>0.61899999999999999</v>
          </cell>
        </row>
        <row r="3531">
          <cell r="C3531">
            <v>70600</v>
          </cell>
          <cell r="D3531">
            <v>0.62470000000000003</v>
          </cell>
        </row>
        <row r="3532">
          <cell r="C3532">
            <v>70620</v>
          </cell>
          <cell r="D3532">
            <v>0.62129999999999996</v>
          </cell>
        </row>
        <row r="3533">
          <cell r="C3533">
            <v>70640</v>
          </cell>
          <cell r="D3533">
            <v>0.69789999999999996</v>
          </cell>
        </row>
        <row r="3534">
          <cell r="C3534">
            <v>70660</v>
          </cell>
          <cell r="D3534">
            <v>0.63400000000000001</v>
          </cell>
        </row>
        <row r="3535">
          <cell r="C3535">
            <v>70680</v>
          </cell>
          <cell r="D3535">
            <v>0.64200000000000002</v>
          </cell>
        </row>
        <row r="3536">
          <cell r="C3536">
            <v>70700</v>
          </cell>
          <cell r="D3536">
            <v>0.69520000000000004</v>
          </cell>
        </row>
        <row r="3537">
          <cell r="C3537">
            <v>70720</v>
          </cell>
          <cell r="D3537">
            <v>0.65380000000000005</v>
          </cell>
        </row>
        <row r="3538">
          <cell r="C3538">
            <v>70740</v>
          </cell>
          <cell r="D3538">
            <v>0.65310000000000001</v>
          </cell>
        </row>
        <row r="3539">
          <cell r="C3539">
            <v>70760</v>
          </cell>
          <cell r="D3539">
            <v>0.64419999999999999</v>
          </cell>
        </row>
        <row r="3540">
          <cell r="C3540">
            <v>70780</v>
          </cell>
          <cell r="D3540">
            <v>0.66620000000000001</v>
          </cell>
        </row>
        <row r="3541">
          <cell r="C3541">
            <v>70800</v>
          </cell>
          <cell r="D3541">
            <v>0.64739999999999998</v>
          </cell>
        </row>
        <row r="3542">
          <cell r="C3542">
            <v>70820</v>
          </cell>
          <cell r="D3542">
            <v>0.67279999999999995</v>
          </cell>
        </row>
        <row r="3543">
          <cell r="C3543">
            <v>70840</v>
          </cell>
          <cell r="D3543">
            <v>0.65700000000000003</v>
          </cell>
        </row>
        <row r="3544">
          <cell r="C3544">
            <v>70860</v>
          </cell>
          <cell r="D3544">
            <v>0.68910000000000005</v>
          </cell>
        </row>
        <row r="3545">
          <cell r="C3545">
            <v>70880</v>
          </cell>
          <cell r="D3545">
            <v>0.6986</v>
          </cell>
        </row>
        <row r="3546">
          <cell r="C3546">
            <v>70900</v>
          </cell>
          <cell r="D3546">
            <v>0.67190000000000005</v>
          </cell>
        </row>
        <row r="3547">
          <cell r="C3547">
            <v>70920</v>
          </cell>
          <cell r="D3547">
            <v>0.68879999999999997</v>
          </cell>
        </row>
        <row r="3548">
          <cell r="C3548">
            <v>70940</v>
          </cell>
          <cell r="D3548">
            <v>0.71060000000000001</v>
          </cell>
        </row>
        <row r="3549">
          <cell r="C3549">
            <v>70960</v>
          </cell>
          <cell r="D3549">
            <v>0.70550000000000002</v>
          </cell>
        </row>
        <row r="3550">
          <cell r="C3550">
            <v>70980</v>
          </cell>
          <cell r="D3550">
            <v>0.69950000000000001</v>
          </cell>
        </row>
        <row r="3551">
          <cell r="C3551">
            <v>71000</v>
          </cell>
          <cell r="D3551">
            <v>0.63649999999999995</v>
          </cell>
        </row>
        <row r="3552">
          <cell r="C3552">
            <v>71020</v>
          </cell>
          <cell r="D3552">
            <v>0.63780000000000003</v>
          </cell>
        </row>
        <row r="3553">
          <cell r="C3553">
            <v>71040</v>
          </cell>
          <cell r="D3553">
            <v>0.67120000000000002</v>
          </cell>
        </row>
        <row r="3554">
          <cell r="C3554">
            <v>71060</v>
          </cell>
          <cell r="D3554">
            <v>0.66990000000000005</v>
          </cell>
        </row>
        <row r="3555">
          <cell r="C3555">
            <v>71080</v>
          </cell>
          <cell r="D3555">
            <v>0.69669999999999999</v>
          </cell>
        </row>
        <row r="3556">
          <cell r="C3556">
            <v>71100</v>
          </cell>
          <cell r="D3556">
            <v>0.67069999999999996</v>
          </cell>
        </row>
        <row r="3557">
          <cell r="C3557">
            <v>71120</v>
          </cell>
          <cell r="D3557">
            <v>0.64680000000000004</v>
          </cell>
        </row>
        <row r="3558">
          <cell r="C3558">
            <v>71140</v>
          </cell>
          <cell r="D3558">
            <v>0.65620000000000001</v>
          </cell>
        </row>
        <row r="3559">
          <cell r="C3559">
            <v>71160</v>
          </cell>
          <cell r="D3559">
            <v>0.68269999999999997</v>
          </cell>
        </row>
        <row r="3560">
          <cell r="C3560">
            <v>71180</v>
          </cell>
          <cell r="D3560">
            <v>0.67290000000000005</v>
          </cell>
        </row>
        <row r="3561">
          <cell r="C3561">
            <v>71200</v>
          </cell>
          <cell r="D3561">
            <v>0.64570000000000005</v>
          </cell>
        </row>
        <row r="3562">
          <cell r="C3562">
            <v>71220</v>
          </cell>
          <cell r="D3562">
            <v>0.67500000000000004</v>
          </cell>
        </row>
        <row r="3563">
          <cell r="C3563">
            <v>71240</v>
          </cell>
          <cell r="D3563">
            <v>0.67549999999999999</v>
          </cell>
        </row>
        <row r="3564">
          <cell r="C3564">
            <v>71260</v>
          </cell>
          <cell r="D3564">
            <v>0.69610000000000005</v>
          </cell>
        </row>
        <row r="3565">
          <cell r="C3565">
            <v>71280</v>
          </cell>
          <cell r="D3565">
            <v>0.66479999999999995</v>
          </cell>
        </row>
        <row r="3566">
          <cell r="C3566">
            <v>71300</v>
          </cell>
          <cell r="D3566">
            <v>0.65710000000000002</v>
          </cell>
        </row>
        <row r="3567">
          <cell r="C3567">
            <v>71320</v>
          </cell>
          <cell r="D3567">
            <v>0.67349999999999999</v>
          </cell>
        </row>
        <row r="3568">
          <cell r="C3568">
            <v>71340</v>
          </cell>
          <cell r="D3568">
            <v>0.67949999999999999</v>
          </cell>
        </row>
        <row r="3569">
          <cell r="C3569">
            <v>71360</v>
          </cell>
          <cell r="D3569">
            <v>0.66</v>
          </cell>
        </row>
        <row r="3570">
          <cell r="C3570">
            <v>71380</v>
          </cell>
          <cell r="D3570">
            <v>0.69540000000000002</v>
          </cell>
        </row>
        <row r="3571">
          <cell r="C3571">
            <v>71400</v>
          </cell>
          <cell r="D3571">
            <v>0.64649999999999996</v>
          </cell>
        </row>
        <row r="3572">
          <cell r="C3572">
            <v>71420</v>
          </cell>
          <cell r="D3572">
            <v>0.64759999999999995</v>
          </cell>
        </row>
        <row r="3573">
          <cell r="C3573">
            <v>71440</v>
          </cell>
          <cell r="D3573">
            <v>0.69199999999999995</v>
          </cell>
        </row>
        <row r="3574">
          <cell r="C3574">
            <v>71460</v>
          </cell>
          <cell r="D3574">
            <v>0.65349999999999997</v>
          </cell>
        </row>
        <row r="3575">
          <cell r="C3575">
            <v>71480</v>
          </cell>
          <cell r="D3575">
            <v>0.68489999999999995</v>
          </cell>
        </row>
        <row r="3576">
          <cell r="C3576">
            <v>71500</v>
          </cell>
          <cell r="D3576">
            <v>0.64690000000000003</v>
          </cell>
        </row>
        <row r="3577">
          <cell r="C3577">
            <v>71520</v>
          </cell>
          <cell r="D3577">
            <v>0.66559999999999997</v>
          </cell>
        </row>
        <row r="3578">
          <cell r="C3578">
            <v>71540</v>
          </cell>
          <cell r="D3578">
            <v>0.6784</v>
          </cell>
        </row>
        <row r="3579">
          <cell r="C3579">
            <v>71560</v>
          </cell>
          <cell r="D3579">
            <v>0.67190000000000005</v>
          </cell>
        </row>
        <row r="3580">
          <cell r="C3580">
            <v>71580</v>
          </cell>
          <cell r="D3580">
            <v>0.66649999999999998</v>
          </cell>
        </row>
        <row r="3581">
          <cell r="C3581">
            <v>71600</v>
          </cell>
          <cell r="D3581">
            <v>0.67100000000000004</v>
          </cell>
        </row>
        <row r="3582">
          <cell r="C3582">
            <v>71620</v>
          </cell>
          <cell r="D3582">
            <v>0.66469999999999996</v>
          </cell>
        </row>
        <row r="3583">
          <cell r="C3583">
            <v>71640</v>
          </cell>
          <cell r="D3583">
            <v>0.64259999999999995</v>
          </cell>
        </row>
        <row r="3584">
          <cell r="C3584">
            <v>71660</v>
          </cell>
          <cell r="D3584">
            <v>0.63239999999999996</v>
          </cell>
        </row>
        <row r="3585">
          <cell r="C3585">
            <v>71680</v>
          </cell>
          <cell r="D3585">
            <v>0.67779999999999996</v>
          </cell>
        </row>
        <row r="3586">
          <cell r="C3586">
            <v>71700</v>
          </cell>
          <cell r="D3586">
            <v>0.67869999999999997</v>
          </cell>
        </row>
        <row r="3587">
          <cell r="C3587">
            <v>71720</v>
          </cell>
          <cell r="D3587">
            <v>0.64759999999999995</v>
          </cell>
        </row>
        <row r="3588">
          <cell r="C3588">
            <v>71740</v>
          </cell>
          <cell r="D3588">
            <v>0.66559999999999997</v>
          </cell>
        </row>
        <row r="3589">
          <cell r="C3589">
            <v>71760</v>
          </cell>
          <cell r="D3589">
            <v>0.65900000000000003</v>
          </cell>
        </row>
        <row r="3590">
          <cell r="C3590">
            <v>71780</v>
          </cell>
          <cell r="D3590">
            <v>0.64480000000000004</v>
          </cell>
        </row>
        <row r="3591">
          <cell r="C3591">
            <v>71800</v>
          </cell>
          <cell r="D3591">
            <v>0.61380000000000001</v>
          </cell>
        </row>
        <row r="3592">
          <cell r="C3592">
            <v>71820</v>
          </cell>
          <cell r="D3592">
            <v>0.60680000000000001</v>
          </cell>
        </row>
        <row r="3593">
          <cell r="C3593">
            <v>71840</v>
          </cell>
          <cell r="D3593">
            <v>0.64419999999999999</v>
          </cell>
        </row>
        <row r="3594">
          <cell r="C3594">
            <v>71860</v>
          </cell>
          <cell r="D3594">
            <v>0.64149999999999996</v>
          </cell>
        </row>
        <row r="3595">
          <cell r="C3595">
            <v>71880</v>
          </cell>
          <cell r="D3595">
            <v>0.65959999999999996</v>
          </cell>
        </row>
        <row r="3596">
          <cell r="C3596">
            <v>71900</v>
          </cell>
          <cell r="D3596">
            <v>0.62250000000000005</v>
          </cell>
        </row>
        <row r="3597">
          <cell r="C3597">
            <v>71920</v>
          </cell>
          <cell r="D3597">
            <v>0.58879999999999999</v>
          </cell>
        </row>
        <row r="3598">
          <cell r="C3598">
            <v>71940</v>
          </cell>
          <cell r="D3598">
            <v>0.62519999999999998</v>
          </cell>
        </row>
        <row r="3599">
          <cell r="C3599">
            <v>71960</v>
          </cell>
          <cell r="D3599">
            <v>0.65039999999999998</v>
          </cell>
        </row>
        <row r="3600">
          <cell r="C3600">
            <v>71980</v>
          </cell>
          <cell r="D3600">
            <v>0.61809999999999998</v>
          </cell>
        </row>
        <row r="3601">
          <cell r="C3601">
            <v>72000</v>
          </cell>
          <cell r="D3601">
            <v>0.58289999999999997</v>
          </cell>
        </row>
        <row r="3602">
          <cell r="C3602">
            <v>72020</v>
          </cell>
          <cell r="D3602">
            <v>0.5867</v>
          </cell>
        </row>
        <row r="3603">
          <cell r="C3603">
            <v>72040</v>
          </cell>
          <cell r="D3603">
            <v>0.5635</v>
          </cell>
        </row>
        <row r="3604">
          <cell r="C3604">
            <v>72060</v>
          </cell>
          <cell r="D3604">
            <v>0.60170000000000001</v>
          </cell>
        </row>
        <row r="3605">
          <cell r="C3605">
            <v>72080</v>
          </cell>
          <cell r="D3605">
            <v>0.60680000000000001</v>
          </cell>
        </row>
        <row r="3606">
          <cell r="C3606">
            <v>72100</v>
          </cell>
          <cell r="D3606">
            <v>0.60909999999999997</v>
          </cell>
        </row>
        <row r="3607">
          <cell r="C3607">
            <v>72120</v>
          </cell>
          <cell r="D3607">
            <v>0.61360000000000003</v>
          </cell>
        </row>
        <row r="3608">
          <cell r="C3608">
            <v>72140</v>
          </cell>
          <cell r="D3608">
            <v>0.63419999999999999</v>
          </cell>
        </row>
        <row r="3609">
          <cell r="C3609">
            <v>72160</v>
          </cell>
          <cell r="D3609">
            <v>0.625</v>
          </cell>
        </row>
        <row r="3610">
          <cell r="C3610">
            <v>72180</v>
          </cell>
          <cell r="D3610">
            <v>0.64700000000000002</v>
          </cell>
        </row>
        <row r="3611">
          <cell r="C3611">
            <v>72200</v>
          </cell>
          <cell r="D3611">
            <v>0.59370000000000001</v>
          </cell>
        </row>
        <row r="3612">
          <cell r="C3612">
            <v>72220</v>
          </cell>
          <cell r="D3612">
            <v>0.63949999999999996</v>
          </cell>
        </row>
        <row r="3613">
          <cell r="C3613">
            <v>72240</v>
          </cell>
          <cell r="D3613">
            <v>0.62360000000000004</v>
          </cell>
        </row>
        <row r="3614">
          <cell r="C3614">
            <v>72260</v>
          </cell>
          <cell r="D3614">
            <v>0.62090000000000001</v>
          </cell>
        </row>
        <row r="3615">
          <cell r="C3615">
            <v>72280</v>
          </cell>
          <cell r="D3615">
            <v>0.67010000000000003</v>
          </cell>
        </row>
        <row r="3616">
          <cell r="C3616">
            <v>72300</v>
          </cell>
          <cell r="D3616">
            <v>0.62819999999999998</v>
          </cell>
        </row>
        <row r="3617">
          <cell r="C3617">
            <v>72320</v>
          </cell>
          <cell r="D3617">
            <v>0.63690000000000002</v>
          </cell>
        </row>
        <row r="3618">
          <cell r="C3618">
            <v>72340</v>
          </cell>
          <cell r="D3618">
            <v>0.64800000000000002</v>
          </cell>
        </row>
        <row r="3619">
          <cell r="C3619">
            <v>72360</v>
          </cell>
          <cell r="D3619">
            <v>0.63270000000000004</v>
          </cell>
        </row>
        <row r="3620">
          <cell r="C3620">
            <v>72380</v>
          </cell>
          <cell r="D3620">
            <v>0.62150000000000005</v>
          </cell>
        </row>
        <row r="3621">
          <cell r="C3621">
            <v>72400</v>
          </cell>
          <cell r="D3621">
            <v>0.72440000000000004</v>
          </cell>
        </row>
        <row r="3622">
          <cell r="C3622">
            <v>72420</v>
          </cell>
          <cell r="D3622">
            <v>0.628</v>
          </cell>
        </row>
        <row r="3623">
          <cell r="C3623">
            <v>72440</v>
          </cell>
          <cell r="D3623">
            <v>0.64600000000000002</v>
          </cell>
        </row>
        <row r="3624">
          <cell r="C3624">
            <v>72460</v>
          </cell>
          <cell r="D3624">
            <v>0.65210000000000001</v>
          </cell>
        </row>
        <row r="3625">
          <cell r="C3625">
            <v>72480</v>
          </cell>
          <cell r="D3625">
            <v>0.66700000000000004</v>
          </cell>
        </row>
        <row r="3626">
          <cell r="C3626">
            <v>72500</v>
          </cell>
          <cell r="D3626">
            <v>0.66969999999999996</v>
          </cell>
        </row>
        <row r="3627">
          <cell r="C3627">
            <v>72520</v>
          </cell>
          <cell r="D3627">
            <v>0.64059999999999995</v>
          </cell>
        </row>
        <row r="3628">
          <cell r="C3628">
            <v>72540</v>
          </cell>
          <cell r="D3628">
            <v>0.6552</v>
          </cell>
        </row>
        <row r="3629">
          <cell r="C3629">
            <v>72560</v>
          </cell>
          <cell r="D3629">
            <v>0.65390000000000004</v>
          </cell>
        </row>
        <row r="3630">
          <cell r="C3630">
            <v>72580</v>
          </cell>
          <cell r="D3630">
            <v>0.69230000000000003</v>
          </cell>
        </row>
        <row r="3631">
          <cell r="C3631">
            <v>72600</v>
          </cell>
          <cell r="D3631">
            <v>0.67190000000000005</v>
          </cell>
        </row>
        <row r="3632">
          <cell r="C3632">
            <v>72620</v>
          </cell>
          <cell r="D3632">
            <v>0.66990000000000005</v>
          </cell>
        </row>
        <row r="3633">
          <cell r="C3633">
            <v>72640</v>
          </cell>
          <cell r="D3633">
            <v>0.67730000000000001</v>
          </cell>
        </row>
        <row r="3634">
          <cell r="C3634">
            <v>72660</v>
          </cell>
          <cell r="D3634">
            <v>0.67249999999999999</v>
          </cell>
        </row>
        <row r="3635">
          <cell r="C3635">
            <v>72680</v>
          </cell>
          <cell r="D3635">
            <v>0.65490000000000004</v>
          </cell>
        </row>
        <row r="3636">
          <cell r="C3636">
            <v>72700</v>
          </cell>
          <cell r="D3636">
            <v>0.66710000000000003</v>
          </cell>
        </row>
        <row r="3637">
          <cell r="C3637">
            <v>72720</v>
          </cell>
          <cell r="D3637">
            <v>0.62590000000000001</v>
          </cell>
        </row>
        <row r="3638">
          <cell r="C3638">
            <v>72740</v>
          </cell>
          <cell r="D3638">
            <v>0.64349999999999996</v>
          </cell>
        </row>
        <row r="3639">
          <cell r="C3639">
            <v>72760</v>
          </cell>
          <cell r="D3639">
            <v>0.61160000000000003</v>
          </cell>
        </row>
        <row r="3640">
          <cell r="C3640">
            <v>72780</v>
          </cell>
          <cell r="D3640">
            <v>0.60519999999999996</v>
          </cell>
        </row>
        <row r="3641">
          <cell r="C3641">
            <v>72800</v>
          </cell>
          <cell r="D3641">
            <v>0.58930000000000005</v>
          </cell>
        </row>
        <row r="3642">
          <cell r="C3642">
            <v>72820</v>
          </cell>
          <cell r="D3642">
            <v>0.63060000000000005</v>
          </cell>
        </row>
        <row r="3643">
          <cell r="C3643">
            <v>72840</v>
          </cell>
          <cell r="D3643">
            <v>0.6522</v>
          </cell>
        </row>
        <row r="3644">
          <cell r="C3644">
            <v>72860</v>
          </cell>
          <cell r="D3644">
            <v>0.65590000000000004</v>
          </cell>
        </row>
        <row r="3645">
          <cell r="C3645">
            <v>72880</v>
          </cell>
          <cell r="D3645">
            <v>0.61419999999999997</v>
          </cell>
        </row>
        <row r="3646">
          <cell r="C3646">
            <v>72900</v>
          </cell>
          <cell r="D3646">
            <v>0.63380000000000003</v>
          </cell>
        </row>
        <row r="3647">
          <cell r="C3647">
            <v>72920</v>
          </cell>
          <cell r="D3647">
            <v>0.64649999999999996</v>
          </cell>
        </row>
        <row r="3648">
          <cell r="C3648">
            <v>72940</v>
          </cell>
          <cell r="D3648">
            <v>0.6492</v>
          </cell>
        </row>
        <row r="3649">
          <cell r="C3649">
            <v>72960</v>
          </cell>
          <cell r="D3649">
            <v>0.63570000000000004</v>
          </cell>
        </row>
        <row r="3650">
          <cell r="C3650">
            <v>72980</v>
          </cell>
          <cell r="D3650">
            <v>0.66679999999999995</v>
          </cell>
        </row>
        <row r="3651">
          <cell r="C3651">
            <v>73000</v>
          </cell>
          <cell r="D3651">
            <v>0.66239999999999999</v>
          </cell>
        </row>
        <row r="3652">
          <cell r="C3652">
            <v>73020</v>
          </cell>
          <cell r="D3652">
            <v>0.63180000000000003</v>
          </cell>
        </row>
        <row r="3653">
          <cell r="C3653">
            <v>73040</v>
          </cell>
          <cell r="D3653">
            <v>0.64649999999999996</v>
          </cell>
        </row>
        <row r="3654">
          <cell r="C3654">
            <v>73060</v>
          </cell>
          <cell r="D3654">
            <v>0.62439999999999996</v>
          </cell>
        </row>
        <row r="3655">
          <cell r="C3655">
            <v>73080</v>
          </cell>
          <cell r="D3655">
            <v>0.63300000000000001</v>
          </cell>
        </row>
        <row r="3656">
          <cell r="C3656">
            <v>73100</v>
          </cell>
          <cell r="D3656">
            <v>0.66100000000000003</v>
          </cell>
        </row>
        <row r="3657">
          <cell r="C3657">
            <v>73120</v>
          </cell>
          <cell r="D3657">
            <v>0.62639999999999996</v>
          </cell>
        </row>
        <row r="3658">
          <cell r="C3658">
            <v>73140</v>
          </cell>
          <cell r="D3658">
            <v>0.61939999999999995</v>
          </cell>
        </row>
        <row r="3659">
          <cell r="C3659">
            <v>73160</v>
          </cell>
          <cell r="D3659">
            <v>0.63129999999999997</v>
          </cell>
        </row>
        <row r="3660">
          <cell r="C3660">
            <v>73180</v>
          </cell>
          <cell r="D3660">
            <v>0.61599999999999999</v>
          </cell>
        </row>
        <row r="3661">
          <cell r="C3661">
            <v>73200</v>
          </cell>
          <cell r="D3661">
            <v>0.63380000000000003</v>
          </cell>
        </row>
        <row r="3662">
          <cell r="C3662">
            <v>73220</v>
          </cell>
          <cell r="D3662">
            <v>0.60240000000000005</v>
          </cell>
        </row>
        <row r="3663">
          <cell r="C3663">
            <v>73240</v>
          </cell>
          <cell r="D3663">
            <v>0.6119</v>
          </cell>
        </row>
        <row r="3664">
          <cell r="C3664">
            <v>73260</v>
          </cell>
          <cell r="D3664">
            <v>0.66100000000000003</v>
          </cell>
        </row>
        <row r="3665">
          <cell r="C3665">
            <v>73280</v>
          </cell>
          <cell r="D3665">
            <v>0.65859999999999996</v>
          </cell>
        </row>
        <row r="3666">
          <cell r="C3666">
            <v>73300</v>
          </cell>
          <cell r="D3666">
            <v>0.64800000000000002</v>
          </cell>
        </row>
        <row r="3667">
          <cell r="C3667">
            <v>73320</v>
          </cell>
          <cell r="D3667">
            <v>0.64559999999999995</v>
          </cell>
        </row>
        <row r="3668">
          <cell r="C3668">
            <v>73340</v>
          </cell>
          <cell r="D3668">
            <v>0.64780000000000004</v>
          </cell>
        </row>
        <row r="3669">
          <cell r="C3669">
            <v>73360</v>
          </cell>
          <cell r="D3669">
            <v>0.67159999999999997</v>
          </cell>
        </row>
        <row r="3670">
          <cell r="C3670">
            <v>73380</v>
          </cell>
          <cell r="D3670">
            <v>0.66159999999999997</v>
          </cell>
        </row>
        <row r="3671">
          <cell r="C3671">
            <v>73400</v>
          </cell>
          <cell r="D3671">
            <v>0.6482</v>
          </cell>
        </row>
        <row r="3672">
          <cell r="C3672">
            <v>73420</v>
          </cell>
          <cell r="D3672">
            <v>0.62539999999999996</v>
          </cell>
        </row>
        <row r="3673">
          <cell r="C3673">
            <v>73440</v>
          </cell>
          <cell r="D3673">
            <v>0.65390000000000004</v>
          </cell>
        </row>
        <row r="3674">
          <cell r="C3674">
            <v>73460</v>
          </cell>
          <cell r="D3674">
            <v>0.67659999999999998</v>
          </cell>
        </row>
        <row r="3675">
          <cell r="C3675">
            <v>73480</v>
          </cell>
          <cell r="D3675">
            <v>0.66269999999999996</v>
          </cell>
        </row>
        <row r="3676">
          <cell r="C3676">
            <v>73500</v>
          </cell>
          <cell r="D3676">
            <v>0.62109999999999999</v>
          </cell>
        </row>
        <row r="3677">
          <cell r="C3677">
            <v>73520</v>
          </cell>
          <cell r="D3677">
            <v>0.63500000000000001</v>
          </cell>
        </row>
        <row r="3678">
          <cell r="C3678">
            <v>73540</v>
          </cell>
          <cell r="D3678">
            <v>0.67369999999999997</v>
          </cell>
        </row>
        <row r="3679">
          <cell r="C3679">
            <v>73560</v>
          </cell>
          <cell r="D3679">
            <v>0.64570000000000005</v>
          </cell>
        </row>
        <row r="3680">
          <cell r="C3680">
            <v>73580</v>
          </cell>
          <cell r="D3680">
            <v>0.69110000000000005</v>
          </cell>
        </row>
        <row r="3681">
          <cell r="C3681">
            <v>73600</v>
          </cell>
          <cell r="D3681">
            <v>0.70689999999999997</v>
          </cell>
        </row>
        <row r="3682">
          <cell r="C3682">
            <v>73620</v>
          </cell>
          <cell r="D3682">
            <v>0.68600000000000005</v>
          </cell>
        </row>
        <row r="3683">
          <cell r="C3683">
            <v>73640</v>
          </cell>
          <cell r="D3683">
            <v>0.66320000000000001</v>
          </cell>
        </row>
        <row r="3684">
          <cell r="C3684">
            <v>73660</v>
          </cell>
          <cell r="D3684">
            <v>0.58499999999999996</v>
          </cell>
        </row>
        <row r="3685">
          <cell r="C3685">
            <v>73680</v>
          </cell>
          <cell r="D3685">
            <v>0.64859999999999995</v>
          </cell>
        </row>
        <row r="3686">
          <cell r="C3686">
            <v>73700</v>
          </cell>
          <cell r="D3686">
            <v>0.66830000000000001</v>
          </cell>
        </row>
        <row r="3687">
          <cell r="C3687">
            <v>73720</v>
          </cell>
          <cell r="D3687">
            <v>0.65500000000000003</v>
          </cell>
        </row>
        <row r="3688">
          <cell r="C3688">
            <v>73740</v>
          </cell>
          <cell r="D3688">
            <v>0.65490000000000004</v>
          </cell>
        </row>
        <row r="3689">
          <cell r="C3689">
            <v>73760</v>
          </cell>
          <cell r="D3689">
            <v>0.63</v>
          </cell>
        </row>
        <row r="3690">
          <cell r="C3690">
            <v>73780</v>
          </cell>
          <cell r="D3690">
            <v>0.63060000000000005</v>
          </cell>
        </row>
        <row r="3691">
          <cell r="C3691">
            <v>73800</v>
          </cell>
          <cell r="D3691">
            <v>0.63300000000000001</v>
          </cell>
        </row>
        <row r="3692">
          <cell r="C3692">
            <v>73820</v>
          </cell>
          <cell r="D3692">
            <v>0.63590000000000002</v>
          </cell>
        </row>
        <row r="3693">
          <cell r="C3693">
            <v>73840</v>
          </cell>
          <cell r="D3693">
            <v>0.61819999999999997</v>
          </cell>
        </row>
        <row r="3694">
          <cell r="C3694">
            <v>73860</v>
          </cell>
          <cell r="D3694">
            <v>0.62839999999999996</v>
          </cell>
        </row>
        <row r="3695">
          <cell r="C3695">
            <v>73880</v>
          </cell>
          <cell r="D3695">
            <v>0.622</v>
          </cell>
        </row>
        <row r="3696">
          <cell r="C3696">
            <v>73900</v>
          </cell>
          <cell r="D3696">
            <v>0.61529999999999996</v>
          </cell>
        </row>
        <row r="3697">
          <cell r="C3697">
            <v>73920</v>
          </cell>
          <cell r="D3697">
            <v>0.62080000000000002</v>
          </cell>
        </row>
        <row r="3698">
          <cell r="C3698">
            <v>73940</v>
          </cell>
          <cell r="D3698">
            <v>0.60219999999999996</v>
          </cell>
        </row>
        <row r="3699">
          <cell r="C3699">
            <v>73960</v>
          </cell>
          <cell r="D3699">
            <v>0.59730000000000005</v>
          </cell>
        </row>
        <row r="3700">
          <cell r="C3700">
            <v>73980</v>
          </cell>
          <cell r="D3700">
            <v>0.62939999999999996</v>
          </cell>
        </row>
        <row r="3701">
          <cell r="C3701">
            <v>74000</v>
          </cell>
          <cell r="D3701">
            <v>0.63229999999999997</v>
          </cell>
        </row>
        <row r="3702">
          <cell r="C3702">
            <v>74020</v>
          </cell>
          <cell r="D3702">
            <v>0.63080000000000003</v>
          </cell>
        </row>
        <row r="3703">
          <cell r="C3703">
            <v>74040</v>
          </cell>
          <cell r="D3703">
            <v>0.63919999999999999</v>
          </cell>
        </row>
        <row r="3704">
          <cell r="C3704">
            <v>74060</v>
          </cell>
          <cell r="D3704">
            <v>0.60360000000000003</v>
          </cell>
        </row>
        <row r="3705">
          <cell r="C3705">
            <v>74080</v>
          </cell>
          <cell r="D3705">
            <v>0.61209999999999998</v>
          </cell>
        </row>
        <row r="3706">
          <cell r="C3706">
            <v>74100</v>
          </cell>
          <cell r="D3706">
            <v>0.60899999999999999</v>
          </cell>
        </row>
        <row r="3707">
          <cell r="C3707">
            <v>74120</v>
          </cell>
          <cell r="D3707">
            <v>0.65600000000000003</v>
          </cell>
        </row>
        <row r="3708">
          <cell r="C3708">
            <v>74140</v>
          </cell>
          <cell r="D3708">
            <v>0.62949999999999995</v>
          </cell>
        </row>
        <row r="3709">
          <cell r="C3709">
            <v>74160</v>
          </cell>
          <cell r="D3709">
            <v>0.62949999999999995</v>
          </cell>
        </row>
        <row r="3710">
          <cell r="C3710">
            <v>74180</v>
          </cell>
          <cell r="D3710">
            <v>0.62180000000000002</v>
          </cell>
        </row>
        <row r="3711">
          <cell r="C3711">
            <v>74200</v>
          </cell>
          <cell r="D3711">
            <v>0.62270000000000003</v>
          </cell>
        </row>
        <row r="3712">
          <cell r="C3712">
            <v>74220</v>
          </cell>
          <cell r="D3712">
            <v>0.61199999999999999</v>
          </cell>
        </row>
        <row r="3713">
          <cell r="C3713">
            <v>74240</v>
          </cell>
          <cell r="D3713">
            <v>0.63729999999999998</v>
          </cell>
        </row>
        <row r="3714">
          <cell r="C3714">
            <v>74260</v>
          </cell>
          <cell r="D3714">
            <v>0.64029999999999998</v>
          </cell>
        </row>
        <row r="3715">
          <cell r="C3715">
            <v>74280</v>
          </cell>
          <cell r="D3715">
            <v>0.62529999999999997</v>
          </cell>
        </row>
        <row r="3716">
          <cell r="C3716">
            <v>74300</v>
          </cell>
          <cell r="D3716">
            <v>0.62819999999999998</v>
          </cell>
        </row>
        <row r="3717">
          <cell r="C3717">
            <v>74320</v>
          </cell>
          <cell r="D3717">
            <v>0.58479999999999999</v>
          </cell>
        </row>
        <row r="3718">
          <cell r="C3718">
            <v>74340</v>
          </cell>
          <cell r="D3718">
            <v>0.62029999999999996</v>
          </cell>
        </row>
        <row r="3719">
          <cell r="C3719">
            <v>74360</v>
          </cell>
          <cell r="D3719">
            <v>0.64529999999999998</v>
          </cell>
        </row>
        <row r="3720">
          <cell r="C3720">
            <v>74380</v>
          </cell>
          <cell r="D3720">
            <v>0.61960000000000004</v>
          </cell>
        </row>
        <row r="3721">
          <cell r="C3721">
            <v>74400</v>
          </cell>
          <cell r="D3721">
            <v>0.627</v>
          </cell>
        </row>
        <row r="3722">
          <cell r="C3722">
            <v>74420</v>
          </cell>
          <cell r="D3722">
            <v>0.60389999999999999</v>
          </cell>
        </row>
        <row r="3723">
          <cell r="C3723">
            <v>74440</v>
          </cell>
          <cell r="D3723">
            <v>0.6613</v>
          </cell>
        </row>
        <row r="3724">
          <cell r="C3724">
            <v>74460</v>
          </cell>
          <cell r="D3724">
            <v>0.65849999999999997</v>
          </cell>
        </row>
        <row r="3725">
          <cell r="C3725">
            <v>74480</v>
          </cell>
          <cell r="D3725">
            <v>0.63729999999999998</v>
          </cell>
        </row>
        <row r="3726">
          <cell r="C3726">
            <v>74500</v>
          </cell>
          <cell r="D3726">
            <v>0.64629999999999999</v>
          </cell>
        </row>
        <row r="3727">
          <cell r="C3727">
            <v>74520</v>
          </cell>
          <cell r="D3727">
            <v>0.63</v>
          </cell>
        </row>
        <row r="3728">
          <cell r="C3728">
            <v>74540</v>
          </cell>
          <cell r="D3728">
            <v>0.59370000000000001</v>
          </cell>
        </row>
        <row r="3729">
          <cell r="C3729">
            <v>74560</v>
          </cell>
          <cell r="D3729">
            <v>0.58260000000000001</v>
          </cell>
        </row>
        <row r="3730">
          <cell r="C3730">
            <v>74580</v>
          </cell>
          <cell r="D3730">
            <v>0.58709999999999996</v>
          </cell>
        </row>
        <row r="3731">
          <cell r="C3731">
            <v>74600</v>
          </cell>
          <cell r="D3731">
            <v>0.6321</v>
          </cell>
        </row>
        <row r="3732">
          <cell r="C3732">
            <v>74620</v>
          </cell>
          <cell r="D3732">
            <v>0.58950000000000002</v>
          </cell>
        </row>
        <row r="3733">
          <cell r="C3733">
            <v>74640</v>
          </cell>
          <cell r="D3733">
            <v>0.61319999999999997</v>
          </cell>
        </row>
        <row r="3734">
          <cell r="C3734">
            <v>74660</v>
          </cell>
          <cell r="D3734">
            <v>0.64810000000000001</v>
          </cell>
        </row>
        <row r="3735">
          <cell r="C3735">
            <v>74680</v>
          </cell>
          <cell r="D3735">
            <v>0.64749999999999996</v>
          </cell>
        </row>
        <row r="3736">
          <cell r="C3736">
            <v>74700</v>
          </cell>
          <cell r="D3736">
            <v>0.63039999999999996</v>
          </cell>
        </row>
        <row r="3737">
          <cell r="C3737">
            <v>74720</v>
          </cell>
          <cell r="D3737">
            <v>0.64790000000000003</v>
          </cell>
        </row>
        <row r="3738">
          <cell r="C3738">
            <v>74740</v>
          </cell>
          <cell r="D3738">
            <v>0.64500000000000002</v>
          </cell>
        </row>
        <row r="3739">
          <cell r="C3739">
            <v>74760</v>
          </cell>
          <cell r="D3739">
            <v>0.64780000000000004</v>
          </cell>
        </row>
        <row r="3740">
          <cell r="C3740">
            <v>74780</v>
          </cell>
          <cell r="D3740">
            <v>0.62290000000000001</v>
          </cell>
        </row>
        <row r="3741">
          <cell r="C3741">
            <v>74800</v>
          </cell>
          <cell r="D3741">
            <v>0.62050000000000005</v>
          </cell>
        </row>
        <row r="3742">
          <cell r="C3742">
            <v>74820</v>
          </cell>
          <cell r="D3742">
            <v>0.60980000000000001</v>
          </cell>
        </row>
        <row r="3743">
          <cell r="C3743">
            <v>74840</v>
          </cell>
          <cell r="D3743">
            <v>0.62350000000000005</v>
          </cell>
        </row>
        <row r="3744">
          <cell r="C3744">
            <v>74860</v>
          </cell>
          <cell r="D3744">
            <v>0.61170000000000002</v>
          </cell>
        </row>
        <row r="3745">
          <cell r="C3745">
            <v>74880</v>
          </cell>
          <cell r="D3745">
            <v>0.5998</v>
          </cell>
        </row>
        <row r="3746">
          <cell r="C3746">
            <v>74900</v>
          </cell>
          <cell r="D3746">
            <v>0.60160000000000002</v>
          </cell>
        </row>
        <row r="3747">
          <cell r="C3747">
            <v>74920</v>
          </cell>
          <cell r="D3747">
            <v>0.62219999999999998</v>
          </cell>
        </row>
        <row r="3748">
          <cell r="C3748">
            <v>74940</v>
          </cell>
          <cell r="D3748">
            <v>0.62860000000000005</v>
          </cell>
        </row>
        <row r="3749">
          <cell r="C3749">
            <v>74960</v>
          </cell>
          <cell r="D3749">
            <v>0.61360000000000003</v>
          </cell>
        </row>
        <row r="3750">
          <cell r="C3750">
            <v>74980</v>
          </cell>
          <cell r="D3750">
            <v>0.62560000000000004</v>
          </cell>
        </row>
        <row r="3751">
          <cell r="C3751">
            <v>75000</v>
          </cell>
          <cell r="D3751">
            <v>0.62739999999999996</v>
          </cell>
        </row>
        <row r="3752">
          <cell r="C3752">
            <v>75020</v>
          </cell>
          <cell r="D3752">
            <v>0.63149999999999995</v>
          </cell>
        </row>
        <row r="3753">
          <cell r="C3753">
            <v>75040</v>
          </cell>
          <cell r="D3753">
            <v>0.63109999999999999</v>
          </cell>
        </row>
        <row r="3754">
          <cell r="C3754">
            <v>75060</v>
          </cell>
          <cell r="D3754">
            <v>0.62880000000000003</v>
          </cell>
        </row>
        <row r="3755">
          <cell r="C3755">
            <v>75080</v>
          </cell>
          <cell r="D3755">
            <v>0.61970000000000003</v>
          </cell>
        </row>
        <row r="3756">
          <cell r="C3756">
            <v>75100</v>
          </cell>
          <cell r="D3756">
            <v>0.59450000000000003</v>
          </cell>
        </row>
        <row r="3757">
          <cell r="C3757">
            <v>75120</v>
          </cell>
          <cell r="D3757">
            <v>0.59299999999999997</v>
          </cell>
        </row>
        <row r="3758">
          <cell r="C3758">
            <v>75140</v>
          </cell>
          <cell r="D3758">
            <v>0.61519999999999997</v>
          </cell>
        </row>
        <row r="3759">
          <cell r="C3759">
            <v>75160</v>
          </cell>
          <cell r="D3759">
            <v>0.59619999999999995</v>
          </cell>
        </row>
        <row r="3760">
          <cell r="C3760">
            <v>75180</v>
          </cell>
          <cell r="D3760">
            <v>0.57879999999999998</v>
          </cell>
        </row>
        <row r="3761">
          <cell r="C3761">
            <v>75200</v>
          </cell>
          <cell r="D3761">
            <v>0.59599999999999997</v>
          </cell>
        </row>
        <row r="3762">
          <cell r="C3762">
            <v>75220</v>
          </cell>
          <cell r="D3762">
            <v>0.60909999999999997</v>
          </cell>
        </row>
        <row r="3763">
          <cell r="C3763">
            <v>75240</v>
          </cell>
          <cell r="D3763">
            <v>0.57379999999999998</v>
          </cell>
        </row>
        <row r="3764">
          <cell r="C3764">
            <v>75260</v>
          </cell>
          <cell r="D3764">
            <v>0.59409999999999996</v>
          </cell>
        </row>
        <row r="3765">
          <cell r="C3765">
            <v>75280</v>
          </cell>
          <cell r="D3765">
            <v>0.60360000000000003</v>
          </cell>
        </row>
        <row r="3766">
          <cell r="C3766">
            <v>75300</v>
          </cell>
          <cell r="D3766">
            <v>0.58179999999999998</v>
          </cell>
        </row>
        <row r="3767">
          <cell r="C3767">
            <v>75320</v>
          </cell>
          <cell r="D3767">
            <v>0.5827</v>
          </cell>
        </row>
        <row r="3768">
          <cell r="C3768">
            <v>75340</v>
          </cell>
          <cell r="D3768">
            <v>0.57279999999999998</v>
          </cell>
        </row>
        <row r="3769">
          <cell r="C3769">
            <v>75360</v>
          </cell>
          <cell r="D3769">
            <v>0.56999999999999995</v>
          </cell>
        </row>
        <row r="3770">
          <cell r="C3770">
            <v>75380</v>
          </cell>
          <cell r="D3770">
            <v>0.5887</v>
          </cell>
        </row>
        <row r="3771">
          <cell r="C3771">
            <v>75400</v>
          </cell>
          <cell r="D3771">
            <v>0.61629999999999996</v>
          </cell>
        </row>
        <row r="3772">
          <cell r="C3772">
            <v>75420</v>
          </cell>
          <cell r="D3772">
            <v>0.63149999999999995</v>
          </cell>
        </row>
        <row r="3773">
          <cell r="C3773">
            <v>75440</v>
          </cell>
          <cell r="D3773">
            <v>0.59099999999999997</v>
          </cell>
        </row>
        <row r="3774">
          <cell r="C3774">
            <v>75460</v>
          </cell>
          <cell r="D3774">
            <v>0.62409999999999999</v>
          </cell>
        </row>
        <row r="3775">
          <cell r="C3775">
            <v>75480</v>
          </cell>
          <cell r="D3775">
            <v>0.59830000000000005</v>
          </cell>
        </row>
        <row r="3776">
          <cell r="C3776">
            <v>75500</v>
          </cell>
          <cell r="D3776">
            <v>0.61050000000000004</v>
          </cell>
        </row>
        <row r="3777">
          <cell r="C3777">
            <v>75520</v>
          </cell>
          <cell r="D3777">
            <v>0.5978</v>
          </cell>
        </row>
        <row r="3778">
          <cell r="C3778">
            <v>75540</v>
          </cell>
          <cell r="D3778">
            <v>0.60329999999999995</v>
          </cell>
        </row>
        <row r="3779">
          <cell r="C3779">
            <v>75560</v>
          </cell>
          <cell r="D3779">
            <v>0.62780000000000002</v>
          </cell>
        </row>
        <row r="3780">
          <cell r="C3780">
            <v>75580</v>
          </cell>
          <cell r="D3780">
            <v>0.6149</v>
          </cell>
        </row>
        <row r="3781">
          <cell r="C3781">
            <v>75600</v>
          </cell>
          <cell r="D3781">
            <v>0.59489999999999998</v>
          </cell>
        </row>
        <row r="3782">
          <cell r="C3782">
            <v>75620</v>
          </cell>
          <cell r="D3782">
            <v>0.59140000000000004</v>
          </cell>
        </row>
        <row r="3783">
          <cell r="C3783">
            <v>75640</v>
          </cell>
          <cell r="D3783">
            <v>0.57879999999999998</v>
          </cell>
        </row>
        <row r="3784">
          <cell r="C3784">
            <v>75660</v>
          </cell>
          <cell r="D3784">
            <v>0.55449999999999999</v>
          </cell>
        </row>
        <row r="3785">
          <cell r="C3785">
            <v>75680</v>
          </cell>
          <cell r="D3785">
            <v>0.52980000000000005</v>
          </cell>
        </row>
        <row r="3786">
          <cell r="C3786">
            <v>75700</v>
          </cell>
          <cell r="D3786">
            <v>0.56830000000000003</v>
          </cell>
        </row>
        <row r="3787">
          <cell r="C3787">
            <v>75720</v>
          </cell>
          <cell r="D3787">
            <v>0.58960000000000001</v>
          </cell>
        </row>
        <row r="3788">
          <cell r="C3788">
            <v>75740</v>
          </cell>
          <cell r="D3788">
            <v>0.56659999999999999</v>
          </cell>
        </row>
        <row r="3789">
          <cell r="C3789">
            <v>75760</v>
          </cell>
          <cell r="D3789">
            <v>0.5575</v>
          </cell>
        </row>
        <row r="3790">
          <cell r="C3790">
            <v>75780</v>
          </cell>
          <cell r="D3790">
            <v>0.51490000000000002</v>
          </cell>
        </row>
        <row r="3791">
          <cell r="C3791">
            <v>75800</v>
          </cell>
          <cell r="D3791">
            <v>0.48620000000000002</v>
          </cell>
        </row>
        <row r="3792">
          <cell r="C3792">
            <v>75820</v>
          </cell>
          <cell r="D3792">
            <v>0.54459999999999997</v>
          </cell>
        </row>
        <row r="3793">
          <cell r="C3793">
            <v>75840</v>
          </cell>
          <cell r="D3793">
            <v>0.58530000000000004</v>
          </cell>
        </row>
        <row r="3794">
          <cell r="C3794">
            <v>75860</v>
          </cell>
          <cell r="D3794">
            <v>0.62760000000000005</v>
          </cell>
        </row>
        <row r="3795">
          <cell r="C3795">
            <v>75880</v>
          </cell>
          <cell r="D3795">
            <v>0.63529999999999998</v>
          </cell>
        </row>
        <row r="3796">
          <cell r="C3796">
            <v>75900</v>
          </cell>
          <cell r="D3796">
            <v>0.64370000000000005</v>
          </cell>
        </row>
        <row r="3797">
          <cell r="C3797">
            <v>75920</v>
          </cell>
          <cell r="D3797">
            <v>0.65429999999999999</v>
          </cell>
        </row>
        <row r="3798">
          <cell r="C3798">
            <v>75940</v>
          </cell>
          <cell r="D3798">
            <v>0.62290000000000001</v>
          </cell>
        </row>
        <row r="3799">
          <cell r="C3799">
            <v>75960</v>
          </cell>
          <cell r="D3799">
            <v>0.58089999999999997</v>
          </cell>
        </row>
        <row r="3800">
          <cell r="C3800">
            <v>75980</v>
          </cell>
          <cell r="D3800">
            <v>0.59</v>
          </cell>
        </row>
        <row r="3801">
          <cell r="C3801">
            <v>76000</v>
          </cell>
          <cell r="D3801">
            <v>0.63119999999999998</v>
          </cell>
        </row>
        <row r="3802">
          <cell r="C3802">
            <v>76020</v>
          </cell>
          <cell r="D3802">
            <v>0.59060000000000001</v>
          </cell>
        </row>
        <row r="3803">
          <cell r="C3803">
            <v>76040</v>
          </cell>
          <cell r="D3803">
            <v>0.47499999999999998</v>
          </cell>
        </row>
        <row r="3804">
          <cell r="C3804">
            <v>76060</v>
          </cell>
          <cell r="D3804">
            <v>0.45219999999999999</v>
          </cell>
        </row>
        <row r="3805">
          <cell r="C3805">
            <v>76080</v>
          </cell>
          <cell r="D3805">
            <v>0.41249999999999998</v>
          </cell>
        </row>
        <row r="3806">
          <cell r="C3806">
            <v>76100</v>
          </cell>
          <cell r="D3806">
            <v>0.4481</v>
          </cell>
        </row>
        <row r="3807">
          <cell r="C3807">
            <v>76120</v>
          </cell>
          <cell r="D3807">
            <v>0.51300000000000001</v>
          </cell>
        </row>
        <row r="3808">
          <cell r="C3808">
            <v>76140</v>
          </cell>
          <cell r="D3808">
            <v>0.5383</v>
          </cell>
        </row>
        <row r="3809">
          <cell r="C3809">
            <v>76160</v>
          </cell>
          <cell r="D3809">
            <v>0.5766</v>
          </cell>
        </row>
        <row r="3810">
          <cell r="C3810">
            <v>76180</v>
          </cell>
          <cell r="D3810">
            <v>0.55600000000000005</v>
          </cell>
        </row>
        <row r="3811">
          <cell r="C3811">
            <v>76200</v>
          </cell>
          <cell r="D3811">
            <v>0.50260000000000005</v>
          </cell>
        </row>
        <row r="3812">
          <cell r="C3812">
            <v>76220</v>
          </cell>
          <cell r="D3812">
            <v>0.54120000000000001</v>
          </cell>
        </row>
        <row r="3813">
          <cell r="C3813">
            <v>76240</v>
          </cell>
          <cell r="D3813">
            <v>0.57150000000000001</v>
          </cell>
        </row>
        <row r="3814">
          <cell r="C3814">
            <v>76260</v>
          </cell>
          <cell r="D3814">
            <v>0.60240000000000005</v>
          </cell>
        </row>
        <row r="3815">
          <cell r="C3815">
            <v>76280</v>
          </cell>
          <cell r="D3815">
            <v>0.6391</v>
          </cell>
        </row>
        <row r="3816">
          <cell r="C3816">
            <v>76300</v>
          </cell>
          <cell r="D3816">
            <v>0.62839999999999996</v>
          </cell>
        </row>
        <row r="3817">
          <cell r="C3817">
            <v>76320</v>
          </cell>
          <cell r="D3817">
            <v>0.64500000000000002</v>
          </cell>
        </row>
        <row r="3818">
          <cell r="C3818">
            <v>76340</v>
          </cell>
          <cell r="D3818">
            <v>0.62539999999999996</v>
          </cell>
        </row>
        <row r="3819">
          <cell r="C3819">
            <v>76360</v>
          </cell>
          <cell r="D3819">
            <v>0.60699999999999998</v>
          </cell>
        </row>
        <row r="3820">
          <cell r="C3820">
            <v>76380</v>
          </cell>
          <cell r="D3820">
            <v>0.59089999999999998</v>
          </cell>
        </row>
        <row r="3821">
          <cell r="C3821">
            <v>76400</v>
          </cell>
          <cell r="D3821">
            <v>0.58240000000000003</v>
          </cell>
        </row>
        <row r="3822">
          <cell r="C3822">
            <v>76420</v>
          </cell>
          <cell r="D3822">
            <v>0.56610000000000005</v>
          </cell>
        </row>
        <row r="3823">
          <cell r="C3823">
            <v>76440</v>
          </cell>
          <cell r="D3823">
            <v>0.59709999999999996</v>
          </cell>
        </row>
        <row r="3824">
          <cell r="C3824">
            <v>76460</v>
          </cell>
          <cell r="D3824">
            <v>0.58489999999999998</v>
          </cell>
        </row>
        <row r="3825">
          <cell r="C3825">
            <v>76480</v>
          </cell>
          <cell r="D3825">
            <v>0.61729999999999996</v>
          </cell>
        </row>
        <row r="3826">
          <cell r="C3826">
            <v>76500</v>
          </cell>
          <cell r="D3826">
            <v>0.56769999999999998</v>
          </cell>
        </row>
        <row r="3827">
          <cell r="C3827">
            <v>76520</v>
          </cell>
          <cell r="D3827">
            <v>0.56159999999999999</v>
          </cell>
        </row>
        <row r="3828">
          <cell r="C3828">
            <v>76540</v>
          </cell>
          <cell r="D3828">
            <v>0.61250000000000004</v>
          </cell>
        </row>
        <row r="3829">
          <cell r="C3829">
            <v>76560</v>
          </cell>
          <cell r="D3829">
            <v>0.59109999999999996</v>
          </cell>
        </row>
        <row r="3830">
          <cell r="C3830">
            <v>76580</v>
          </cell>
          <cell r="D3830">
            <v>0.56120000000000003</v>
          </cell>
        </row>
        <row r="3831">
          <cell r="C3831">
            <v>76600</v>
          </cell>
          <cell r="D3831">
            <v>0.56699999999999995</v>
          </cell>
        </row>
        <row r="3832">
          <cell r="C3832">
            <v>76620</v>
          </cell>
          <cell r="D3832">
            <v>0.58120000000000005</v>
          </cell>
        </row>
        <row r="3833">
          <cell r="C3833">
            <v>76640</v>
          </cell>
          <cell r="D3833">
            <v>0.58889999999999998</v>
          </cell>
        </row>
        <row r="3834">
          <cell r="C3834">
            <v>76660</v>
          </cell>
          <cell r="D3834">
            <v>0.62790000000000001</v>
          </cell>
        </row>
        <row r="3835">
          <cell r="C3835">
            <v>76680</v>
          </cell>
          <cell r="D3835">
            <v>0.61929999999999996</v>
          </cell>
        </row>
        <row r="3836">
          <cell r="C3836">
            <v>76700</v>
          </cell>
          <cell r="D3836">
            <v>0.60150000000000003</v>
          </cell>
        </row>
        <row r="3837">
          <cell r="C3837">
            <v>76720</v>
          </cell>
          <cell r="D3837">
            <v>0.62849999999999995</v>
          </cell>
        </row>
        <row r="3838">
          <cell r="C3838">
            <v>76740</v>
          </cell>
          <cell r="D3838">
            <v>0.61760000000000004</v>
          </cell>
        </row>
        <row r="3839">
          <cell r="C3839">
            <v>76760</v>
          </cell>
          <cell r="D3839">
            <v>0.62050000000000005</v>
          </cell>
        </row>
        <row r="3840">
          <cell r="C3840">
            <v>76780</v>
          </cell>
          <cell r="D3840">
            <v>0.6028</v>
          </cell>
        </row>
        <row r="3841">
          <cell r="C3841">
            <v>76800</v>
          </cell>
          <cell r="D3841">
            <v>0.57850000000000001</v>
          </cell>
        </row>
        <row r="3842">
          <cell r="C3842">
            <v>76820</v>
          </cell>
          <cell r="D3842">
            <v>0.61339999999999995</v>
          </cell>
        </row>
        <row r="3843">
          <cell r="C3843">
            <v>76840</v>
          </cell>
          <cell r="D3843">
            <v>0.6331</v>
          </cell>
        </row>
        <row r="3844">
          <cell r="C3844">
            <v>76860</v>
          </cell>
          <cell r="D3844">
            <v>0.64339999999999997</v>
          </cell>
        </row>
        <row r="3845">
          <cell r="C3845">
            <v>76880</v>
          </cell>
          <cell r="D3845">
            <v>0.63370000000000004</v>
          </cell>
        </row>
        <row r="3846">
          <cell r="C3846">
            <v>76900</v>
          </cell>
          <cell r="D3846">
            <v>0.58050000000000002</v>
          </cell>
        </row>
        <row r="3847">
          <cell r="C3847">
            <v>76920</v>
          </cell>
          <cell r="D3847">
            <v>0.6069</v>
          </cell>
        </row>
        <row r="3848">
          <cell r="C3848">
            <v>76940</v>
          </cell>
          <cell r="D3848">
            <v>0.61350000000000005</v>
          </cell>
        </row>
        <row r="3849">
          <cell r="C3849">
            <v>76960</v>
          </cell>
          <cell r="D3849">
            <v>0.5857</v>
          </cell>
        </row>
        <row r="3850">
          <cell r="C3850">
            <v>76980</v>
          </cell>
          <cell r="D3850">
            <v>0.57699999999999996</v>
          </cell>
        </row>
        <row r="3851">
          <cell r="C3851">
            <v>77000</v>
          </cell>
          <cell r="D3851">
            <v>0.60809999999999997</v>
          </cell>
        </row>
        <row r="3852">
          <cell r="C3852">
            <v>77020</v>
          </cell>
          <cell r="D3852">
            <v>0.63060000000000005</v>
          </cell>
        </row>
        <row r="3853">
          <cell r="C3853">
            <v>77040</v>
          </cell>
          <cell r="D3853">
            <v>0.63080000000000003</v>
          </cell>
        </row>
        <row r="3854">
          <cell r="C3854">
            <v>77060</v>
          </cell>
          <cell r="D3854">
            <v>0.60670000000000002</v>
          </cell>
        </row>
        <row r="3855">
          <cell r="C3855">
            <v>77080</v>
          </cell>
          <cell r="D3855">
            <v>0.621</v>
          </cell>
        </row>
        <row r="3856">
          <cell r="C3856">
            <v>77100</v>
          </cell>
          <cell r="D3856">
            <v>0.64610000000000001</v>
          </cell>
        </row>
        <row r="3857">
          <cell r="C3857">
            <v>77120</v>
          </cell>
          <cell r="D3857">
            <v>0.63929999999999998</v>
          </cell>
        </row>
        <row r="3858">
          <cell r="C3858">
            <v>77140</v>
          </cell>
          <cell r="D3858">
            <v>0.62119999999999997</v>
          </cell>
        </row>
        <row r="3859">
          <cell r="C3859">
            <v>77160</v>
          </cell>
          <cell r="D3859">
            <v>0.64559999999999995</v>
          </cell>
        </row>
        <row r="3860">
          <cell r="C3860">
            <v>77180</v>
          </cell>
          <cell r="D3860">
            <v>0.68679999999999997</v>
          </cell>
        </row>
        <row r="3861">
          <cell r="C3861">
            <v>77200</v>
          </cell>
          <cell r="D3861">
            <v>0.61829999999999996</v>
          </cell>
        </row>
        <row r="3862">
          <cell r="C3862">
            <v>77220</v>
          </cell>
          <cell r="D3862">
            <v>0.6472</v>
          </cell>
        </row>
        <row r="3863">
          <cell r="C3863">
            <v>77240</v>
          </cell>
          <cell r="D3863">
            <v>0.62729999999999997</v>
          </cell>
        </row>
        <row r="3864">
          <cell r="C3864">
            <v>77260</v>
          </cell>
          <cell r="D3864">
            <v>0.6048</v>
          </cell>
        </row>
        <row r="3865">
          <cell r="C3865">
            <v>77280</v>
          </cell>
          <cell r="D3865">
            <v>0.58960000000000001</v>
          </cell>
        </row>
        <row r="3866">
          <cell r="C3866">
            <v>77300</v>
          </cell>
          <cell r="D3866">
            <v>0.622</v>
          </cell>
        </row>
        <row r="3867">
          <cell r="C3867">
            <v>77320</v>
          </cell>
          <cell r="D3867">
            <v>0.622</v>
          </cell>
        </row>
        <row r="3868">
          <cell r="C3868">
            <v>77340</v>
          </cell>
          <cell r="D3868">
            <v>0.6028</v>
          </cell>
        </row>
        <row r="3869">
          <cell r="C3869">
            <v>77360</v>
          </cell>
          <cell r="D3869">
            <v>0.61160000000000003</v>
          </cell>
        </row>
        <row r="3870">
          <cell r="C3870">
            <v>77380</v>
          </cell>
          <cell r="D3870">
            <v>0.67500000000000004</v>
          </cell>
        </row>
        <row r="3871">
          <cell r="C3871">
            <v>77400</v>
          </cell>
          <cell r="D3871">
            <v>0.6653</v>
          </cell>
        </row>
        <row r="3872">
          <cell r="C3872">
            <v>77420</v>
          </cell>
          <cell r="D3872">
            <v>0.65849999999999997</v>
          </cell>
        </row>
        <row r="3873">
          <cell r="C3873">
            <v>77440</v>
          </cell>
          <cell r="D3873">
            <v>0.65239999999999998</v>
          </cell>
        </row>
        <row r="3874">
          <cell r="C3874">
            <v>77460</v>
          </cell>
          <cell r="D3874">
            <v>0.66479999999999995</v>
          </cell>
        </row>
        <row r="3875">
          <cell r="C3875">
            <v>77480</v>
          </cell>
          <cell r="D3875">
            <v>0.60589999999999999</v>
          </cell>
        </row>
        <row r="3876">
          <cell r="C3876">
            <v>77500</v>
          </cell>
          <cell r="D3876">
            <v>0.55430000000000001</v>
          </cell>
        </row>
        <row r="3877">
          <cell r="C3877">
            <v>77520</v>
          </cell>
          <cell r="D3877">
            <v>0.58720000000000006</v>
          </cell>
        </row>
        <row r="3878">
          <cell r="C3878">
            <v>77540</v>
          </cell>
          <cell r="D3878">
            <v>0.61860000000000004</v>
          </cell>
        </row>
        <row r="3879">
          <cell r="C3879">
            <v>77560</v>
          </cell>
          <cell r="D3879">
            <v>0.6502</v>
          </cell>
        </row>
        <row r="3880">
          <cell r="C3880">
            <v>77580</v>
          </cell>
          <cell r="D3880">
            <v>0.65359999999999996</v>
          </cell>
        </row>
        <row r="3881">
          <cell r="C3881">
            <v>77600</v>
          </cell>
          <cell r="D3881">
            <v>0.59419999999999995</v>
          </cell>
        </row>
        <row r="3882">
          <cell r="C3882">
            <v>77620</v>
          </cell>
          <cell r="D3882">
            <v>0.64019999999999999</v>
          </cell>
        </row>
        <row r="3883">
          <cell r="C3883">
            <v>77640</v>
          </cell>
          <cell r="D3883">
            <v>0.53400000000000003</v>
          </cell>
        </row>
        <row r="3884">
          <cell r="C3884">
            <v>77660</v>
          </cell>
          <cell r="D3884">
            <v>0.57869999999999999</v>
          </cell>
        </row>
        <row r="3885">
          <cell r="C3885">
            <v>77680</v>
          </cell>
          <cell r="D3885">
            <v>0.58389999999999997</v>
          </cell>
        </row>
        <row r="3886">
          <cell r="C3886">
            <v>77700</v>
          </cell>
          <cell r="D3886">
            <v>0.64959999999999996</v>
          </cell>
        </row>
        <row r="3887">
          <cell r="C3887">
            <v>77720</v>
          </cell>
          <cell r="D3887">
            <v>0.67830000000000001</v>
          </cell>
        </row>
        <row r="3888">
          <cell r="C3888">
            <v>77740</v>
          </cell>
          <cell r="D3888">
            <v>0.69259999999999999</v>
          </cell>
        </row>
        <row r="3889">
          <cell r="C3889">
            <v>77760</v>
          </cell>
          <cell r="D3889">
            <v>0.65510000000000002</v>
          </cell>
        </row>
        <row r="3890">
          <cell r="C3890">
            <v>77780</v>
          </cell>
          <cell r="D3890">
            <v>0.70209999999999995</v>
          </cell>
        </row>
        <row r="3891">
          <cell r="C3891">
            <v>77800</v>
          </cell>
          <cell r="D3891">
            <v>0.6179</v>
          </cell>
        </row>
        <row r="3892">
          <cell r="C3892">
            <v>77820</v>
          </cell>
          <cell r="D3892">
            <v>0.65239999999999998</v>
          </cell>
        </row>
        <row r="3893">
          <cell r="C3893">
            <v>77840</v>
          </cell>
          <cell r="D3893">
            <v>0.62590000000000001</v>
          </cell>
        </row>
        <row r="3894">
          <cell r="C3894">
            <v>77860</v>
          </cell>
          <cell r="D3894">
            <v>0.57099999999999995</v>
          </cell>
        </row>
        <row r="3895">
          <cell r="C3895">
            <v>77880</v>
          </cell>
          <cell r="D3895">
            <v>0.56240000000000001</v>
          </cell>
        </row>
        <row r="3896">
          <cell r="C3896">
            <v>77900</v>
          </cell>
          <cell r="D3896">
            <v>0.64459999999999995</v>
          </cell>
        </row>
        <row r="3897">
          <cell r="C3897">
            <v>77920</v>
          </cell>
          <cell r="D3897">
            <v>0.55169999999999997</v>
          </cell>
        </row>
        <row r="3898">
          <cell r="C3898">
            <v>77940</v>
          </cell>
          <cell r="D3898">
            <v>0.62229999999999996</v>
          </cell>
        </row>
        <row r="3899">
          <cell r="C3899">
            <v>77960</v>
          </cell>
          <cell r="D3899">
            <v>0.6734</v>
          </cell>
        </row>
        <row r="3900">
          <cell r="C3900">
            <v>77980</v>
          </cell>
          <cell r="D3900">
            <v>0.6401</v>
          </cell>
        </row>
        <row r="3901">
          <cell r="C3901">
            <v>78000</v>
          </cell>
          <cell r="D3901">
            <v>0.66779999999999995</v>
          </cell>
        </row>
        <row r="3902">
          <cell r="C3902">
            <v>78020</v>
          </cell>
          <cell r="D3902">
            <v>0.66069999999999995</v>
          </cell>
        </row>
        <row r="3903">
          <cell r="C3903">
            <v>78040</v>
          </cell>
          <cell r="D3903">
            <v>0.72970000000000002</v>
          </cell>
        </row>
        <row r="3904">
          <cell r="C3904">
            <v>78060</v>
          </cell>
          <cell r="D3904">
            <v>0.75960000000000005</v>
          </cell>
        </row>
        <row r="3905">
          <cell r="C3905">
            <v>78080</v>
          </cell>
          <cell r="D3905">
            <v>0.69820000000000004</v>
          </cell>
        </row>
        <row r="3906">
          <cell r="C3906">
            <v>78100</v>
          </cell>
          <cell r="D3906">
            <v>0.70020000000000004</v>
          </cell>
        </row>
        <row r="3907">
          <cell r="C3907">
            <v>78120</v>
          </cell>
          <cell r="D3907">
            <v>0.67110000000000003</v>
          </cell>
        </row>
        <row r="3908">
          <cell r="C3908">
            <v>78140</v>
          </cell>
          <cell r="D3908">
            <v>0.68</v>
          </cell>
        </row>
        <row r="3909">
          <cell r="C3909">
            <v>78160</v>
          </cell>
          <cell r="D3909">
            <v>0.70909999999999995</v>
          </cell>
        </row>
        <row r="3910">
          <cell r="C3910">
            <v>78180</v>
          </cell>
          <cell r="D3910">
            <v>0.72170000000000001</v>
          </cell>
        </row>
        <row r="3911">
          <cell r="C3911">
            <v>78200</v>
          </cell>
          <cell r="D3911">
            <v>0.62760000000000005</v>
          </cell>
        </row>
        <row r="3912">
          <cell r="C3912">
            <v>78220</v>
          </cell>
          <cell r="D3912">
            <v>0.65629999999999999</v>
          </cell>
        </row>
        <row r="3913">
          <cell r="C3913">
            <v>78240</v>
          </cell>
          <cell r="D3913">
            <v>0.58479999999999999</v>
          </cell>
        </row>
        <row r="3914">
          <cell r="C3914">
            <v>78260</v>
          </cell>
          <cell r="D3914">
            <v>0.69589999999999996</v>
          </cell>
        </row>
        <row r="3915">
          <cell r="C3915">
            <v>78280</v>
          </cell>
          <cell r="D3915">
            <v>0.64380000000000004</v>
          </cell>
        </row>
        <row r="3916">
          <cell r="C3916">
            <v>78300</v>
          </cell>
          <cell r="D3916">
            <v>0.60529999999999995</v>
          </cell>
        </row>
        <row r="3917">
          <cell r="C3917">
            <v>78320</v>
          </cell>
          <cell r="D3917">
            <v>0.66500000000000004</v>
          </cell>
        </row>
        <row r="3918">
          <cell r="C3918">
            <v>78340</v>
          </cell>
          <cell r="D3918">
            <v>0.62709999999999999</v>
          </cell>
        </row>
        <row r="3919">
          <cell r="C3919">
            <v>78360</v>
          </cell>
          <cell r="D3919">
            <v>0.66139999999999999</v>
          </cell>
        </row>
        <row r="3920">
          <cell r="C3920">
            <v>78380</v>
          </cell>
          <cell r="D3920">
            <v>0.70330000000000004</v>
          </cell>
        </row>
        <row r="3921">
          <cell r="C3921">
            <v>78400</v>
          </cell>
          <cell r="D3921">
            <v>0.69450000000000001</v>
          </cell>
        </row>
        <row r="3922">
          <cell r="C3922">
            <v>78420</v>
          </cell>
          <cell r="D3922">
            <v>0.71050000000000002</v>
          </cell>
        </row>
        <row r="3923">
          <cell r="C3923">
            <v>78440</v>
          </cell>
          <cell r="D3923">
            <v>0.71279999999999999</v>
          </cell>
        </row>
        <row r="3924">
          <cell r="C3924">
            <v>78460</v>
          </cell>
          <cell r="D3924">
            <v>0.63439999999999996</v>
          </cell>
        </row>
        <row r="3925">
          <cell r="C3925">
            <v>78480</v>
          </cell>
          <cell r="D3925">
            <v>0.66749999999999998</v>
          </cell>
        </row>
        <row r="3926">
          <cell r="C3926">
            <v>78500</v>
          </cell>
          <cell r="D3926">
            <v>0.62860000000000005</v>
          </cell>
        </row>
        <row r="3927">
          <cell r="C3927">
            <v>78520</v>
          </cell>
          <cell r="D3927">
            <v>0.69869999999999999</v>
          </cell>
        </row>
        <row r="3928">
          <cell r="C3928">
            <v>78540</v>
          </cell>
          <cell r="D3928">
            <v>0.71889999999999998</v>
          </cell>
        </row>
        <row r="3929">
          <cell r="C3929">
            <v>78560</v>
          </cell>
          <cell r="D3929">
            <v>0.71560000000000001</v>
          </cell>
        </row>
        <row r="3930">
          <cell r="C3930">
            <v>78580</v>
          </cell>
          <cell r="D3930">
            <v>0.65180000000000005</v>
          </cell>
        </row>
        <row r="3931">
          <cell r="C3931">
            <v>78600</v>
          </cell>
          <cell r="D3931">
            <v>0.62590000000000001</v>
          </cell>
        </row>
        <row r="3932">
          <cell r="C3932">
            <v>78620</v>
          </cell>
          <cell r="D3932">
            <v>0.61729999999999996</v>
          </cell>
        </row>
        <row r="3933">
          <cell r="C3933">
            <v>78640</v>
          </cell>
          <cell r="D3933">
            <v>0.65920000000000001</v>
          </cell>
        </row>
        <row r="3934">
          <cell r="C3934">
            <v>78660</v>
          </cell>
          <cell r="D3934">
            <v>0.68630000000000002</v>
          </cell>
        </row>
        <row r="3935">
          <cell r="C3935">
            <v>78680</v>
          </cell>
          <cell r="D3935">
            <v>0.70169999999999999</v>
          </cell>
        </row>
        <row r="3936">
          <cell r="C3936">
            <v>78700</v>
          </cell>
          <cell r="D3936">
            <v>0.67149999999999999</v>
          </cell>
        </row>
        <row r="3937">
          <cell r="C3937">
            <v>78720</v>
          </cell>
          <cell r="D3937">
            <v>0.65900000000000003</v>
          </cell>
        </row>
        <row r="3938">
          <cell r="C3938">
            <v>78740</v>
          </cell>
          <cell r="D3938">
            <v>0.70520000000000005</v>
          </cell>
        </row>
        <row r="3939">
          <cell r="C3939">
            <v>78760</v>
          </cell>
          <cell r="D3939">
            <v>0.65690000000000004</v>
          </cell>
        </row>
        <row r="3940">
          <cell r="C3940">
            <v>78780</v>
          </cell>
          <cell r="D3940">
            <v>0.69259999999999999</v>
          </cell>
        </row>
        <row r="3941">
          <cell r="C3941">
            <v>78800</v>
          </cell>
          <cell r="D3941">
            <v>0.74229999999999996</v>
          </cell>
        </row>
        <row r="3942">
          <cell r="C3942">
            <v>78820</v>
          </cell>
          <cell r="D3942">
            <v>0.68589999999999995</v>
          </cell>
        </row>
        <row r="3943">
          <cell r="C3943">
            <v>78840</v>
          </cell>
          <cell r="D3943">
            <v>0.62929999999999997</v>
          </cell>
        </row>
        <row r="3944">
          <cell r="C3944">
            <v>78860</v>
          </cell>
          <cell r="D3944">
            <v>0.66520000000000001</v>
          </cell>
        </row>
        <row r="3945">
          <cell r="C3945">
            <v>78880</v>
          </cell>
          <cell r="D3945">
            <v>0.63890000000000002</v>
          </cell>
        </row>
        <row r="3946">
          <cell r="C3946">
            <v>78900</v>
          </cell>
          <cell r="D3946">
            <v>0.64629999999999999</v>
          </cell>
        </row>
        <row r="3947">
          <cell r="C3947">
            <v>78920</v>
          </cell>
          <cell r="D3947">
            <v>0.65680000000000005</v>
          </cell>
        </row>
        <row r="3948">
          <cell r="C3948">
            <v>78940</v>
          </cell>
          <cell r="D3948">
            <v>0.63590000000000002</v>
          </cell>
        </row>
        <row r="3949">
          <cell r="C3949">
            <v>78960</v>
          </cell>
          <cell r="D3949">
            <v>0.57040000000000002</v>
          </cell>
        </row>
        <row r="3950">
          <cell r="C3950">
            <v>78980</v>
          </cell>
          <cell r="D3950">
            <v>0.61670000000000003</v>
          </cell>
        </row>
        <row r="3951">
          <cell r="C3951">
            <v>79000</v>
          </cell>
          <cell r="D3951">
            <v>0.60809999999999997</v>
          </cell>
        </row>
        <row r="3952">
          <cell r="C3952">
            <v>79020</v>
          </cell>
          <cell r="D3952">
            <v>0.68740000000000001</v>
          </cell>
        </row>
        <row r="3953">
          <cell r="C3953">
            <v>79040</v>
          </cell>
          <cell r="D3953">
            <v>0.6633</v>
          </cell>
        </row>
        <row r="3954">
          <cell r="C3954">
            <v>79060</v>
          </cell>
          <cell r="D3954">
            <v>0.62450000000000006</v>
          </cell>
        </row>
        <row r="3955">
          <cell r="C3955">
            <v>79080</v>
          </cell>
          <cell r="D3955">
            <v>0.65900000000000003</v>
          </cell>
        </row>
        <row r="3956">
          <cell r="C3956">
            <v>79100</v>
          </cell>
          <cell r="D3956">
            <v>0.60680000000000001</v>
          </cell>
        </row>
        <row r="3957">
          <cell r="C3957">
            <v>79120</v>
          </cell>
          <cell r="D3957">
            <v>0.64890000000000003</v>
          </cell>
        </row>
        <row r="3958">
          <cell r="C3958">
            <v>79140</v>
          </cell>
          <cell r="D3958">
            <v>0.70230000000000004</v>
          </cell>
        </row>
        <row r="3959">
          <cell r="C3959">
            <v>79160</v>
          </cell>
          <cell r="D3959">
            <v>0.68430000000000002</v>
          </cell>
        </row>
        <row r="3960">
          <cell r="C3960">
            <v>79180</v>
          </cell>
          <cell r="D3960">
            <v>0.66339999999999999</v>
          </cell>
        </row>
        <row r="3961">
          <cell r="C3961">
            <v>79200</v>
          </cell>
          <cell r="D3961">
            <v>0.6643</v>
          </cell>
        </row>
        <row r="3962">
          <cell r="C3962">
            <v>79220</v>
          </cell>
          <cell r="D3962">
            <v>0.70450000000000002</v>
          </cell>
        </row>
        <row r="3963">
          <cell r="C3963">
            <v>79240</v>
          </cell>
          <cell r="D3963">
            <v>0.71240000000000003</v>
          </cell>
        </row>
        <row r="3964">
          <cell r="C3964">
            <v>79260</v>
          </cell>
          <cell r="D3964">
            <v>0.72809999999999997</v>
          </cell>
        </row>
        <row r="3965">
          <cell r="C3965">
            <v>79280</v>
          </cell>
          <cell r="D3965">
            <v>0.69240000000000002</v>
          </cell>
        </row>
        <row r="3966">
          <cell r="C3966">
            <v>79300</v>
          </cell>
          <cell r="D3966">
            <v>0.59060000000000001</v>
          </cell>
        </row>
        <row r="3967">
          <cell r="C3967">
            <v>79320</v>
          </cell>
          <cell r="D3967">
            <v>0.59079999999999999</v>
          </cell>
        </row>
        <row r="3968">
          <cell r="C3968">
            <v>79340</v>
          </cell>
          <cell r="D3968">
            <v>0.60570000000000002</v>
          </cell>
        </row>
        <row r="3969">
          <cell r="C3969">
            <v>79360</v>
          </cell>
          <cell r="D3969">
            <v>0.65639999999999998</v>
          </cell>
        </row>
        <row r="3970">
          <cell r="C3970">
            <v>79380</v>
          </cell>
          <cell r="D3970">
            <v>0.64970000000000006</v>
          </cell>
        </row>
        <row r="3971">
          <cell r="C3971">
            <v>79400</v>
          </cell>
          <cell r="D3971">
            <v>0.6724</v>
          </cell>
        </row>
        <row r="3972">
          <cell r="C3972">
            <v>79420</v>
          </cell>
          <cell r="D3972">
            <v>0.57179999999999997</v>
          </cell>
        </row>
        <row r="3973">
          <cell r="C3973">
            <v>79440</v>
          </cell>
          <cell r="D3973">
            <v>0.55420000000000003</v>
          </cell>
        </row>
        <row r="3974">
          <cell r="C3974">
            <v>79460</v>
          </cell>
          <cell r="D3974">
            <v>0.67849999999999999</v>
          </cell>
        </row>
        <row r="3975">
          <cell r="C3975">
            <v>79480</v>
          </cell>
          <cell r="D3975">
            <v>0.62770000000000004</v>
          </cell>
        </row>
        <row r="3976">
          <cell r="C3976">
            <v>79500</v>
          </cell>
          <cell r="D3976">
            <v>0.61499999999999999</v>
          </cell>
        </row>
        <row r="3977">
          <cell r="C3977">
            <v>79520</v>
          </cell>
          <cell r="D3977">
            <v>0.62409999999999999</v>
          </cell>
        </row>
        <row r="3978">
          <cell r="C3978">
            <v>79540</v>
          </cell>
          <cell r="D3978">
            <v>0.6321</v>
          </cell>
        </row>
        <row r="3979">
          <cell r="C3979">
            <v>79560</v>
          </cell>
          <cell r="D3979">
            <v>0.71440000000000003</v>
          </cell>
        </row>
        <row r="3980">
          <cell r="C3980">
            <v>79580</v>
          </cell>
          <cell r="D3980">
            <v>0.73040000000000005</v>
          </cell>
        </row>
        <row r="3981">
          <cell r="C3981">
            <v>79600</v>
          </cell>
          <cell r="D3981">
            <v>0.70399999999999996</v>
          </cell>
        </row>
        <row r="3982">
          <cell r="C3982">
            <v>79620</v>
          </cell>
          <cell r="D3982">
            <v>0.70499999999999996</v>
          </cell>
        </row>
        <row r="3983">
          <cell r="C3983">
            <v>79640</v>
          </cell>
          <cell r="D3983">
            <v>0.69879999999999998</v>
          </cell>
        </row>
        <row r="3984">
          <cell r="C3984">
            <v>79660</v>
          </cell>
          <cell r="D3984">
            <v>0.67579999999999996</v>
          </cell>
        </row>
        <row r="3985">
          <cell r="C3985">
            <v>79680</v>
          </cell>
          <cell r="D3985">
            <v>0.66300000000000003</v>
          </cell>
        </row>
        <row r="3986">
          <cell r="C3986">
            <v>79700</v>
          </cell>
          <cell r="D3986">
            <v>0.65239999999999998</v>
          </cell>
        </row>
        <row r="3987">
          <cell r="C3987">
            <v>79720</v>
          </cell>
          <cell r="D3987">
            <v>0.67810000000000004</v>
          </cell>
        </row>
        <row r="3988">
          <cell r="C3988">
            <v>79740</v>
          </cell>
          <cell r="D3988">
            <v>0.65659999999999996</v>
          </cell>
        </row>
        <row r="3989">
          <cell r="C3989">
            <v>79760</v>
          </cell>
          <cell r="D3989">
            <v>0.70189999999999997</v>
          </cell>
        </row>
        <row r="3990">
          <cell r="C3990">
            <v>79780</v>
          </cell>
          <cell r="D3990">
            <v>0.65369999999999995</v>
          </cell>
        </row>
        <row r="3991">
          <cell r="C3991">
            <v>79800</v>
          </cell>
          <cell r="D3991">
            <v>0.69359999999999999</v>
          </cell>
        </row>
        <row r="3992">
          <cell r="C3992">
            <v>79820</v>
          </cell>
          <cell r="D3992">
            <v>0.71299999999999997</v>
          </cell>
        </row>
        <row r="3993">
          <cell r="C3993">
            <v>79840</v>
          </cell>
          <cell r="D3993">
            <v>0.75209999999999999</v>
          </cell>
        </row>
        <row r="3994">
          <cell r="C3994">
            <v>79860</v>
          </cell>
          <cell r="D3994">
            <v>0.67359999999999998</v>
          </cell>
        </row>
        <row r="3995">
          <cell r="C3995">
            <v>79880</v>
          </cell>
          <cell r="D3995">
            <v>0.72889999999999999</v>
          </cell>
        </row>
        <row r="3996">
          <cell r="C3996">
            <v>79900</v>
          </cell>
          <cell r="D3996">
            <v>0.62790000000000001</v>
          </cell>
        </row>
        <row r="3997">
          <cell r="C3997">
            <v>79920</v>
          </cell>
          <cell r="D3997">
            <v>0.63580000000000003</v>
          </cell>
        </row>
        <row r="3998">
          <cell r="C3998">
            <v>79940</v>
          </cell>
          <cell r="D3998">
            <v>0.70430000000000004</v>
          </cell>
        </row>
        <row r="3999">
          <cell r="C3999">
            <v>79960</v>
          </cell>
          <cell r="D3999">
            <v>0.71509999999999996</v>
          </cell>
        </row>
        <row r="4000">
          <cell r="C4000">
            <v>79980</v>
          </cell>
          <cell r="D4000">
            <v>0.71530000000000005</v>
          </cell>
        </row>
        <row r="4001">
          <cell r="C4001">
            <v>80000</v>
          </cell>
          <cell r="D4001">
            <v>0.73270000000000002</v>
          </cell>
        </row>
        <row r="4002">
          <cell r="C4002">
            <v>80020</v>
          </cell>
          <cell r="D4002">
            <v>0.72070000000000001</v>
          </cell>
        </row>
        <row r="4003">
          <cell r="C4003">
            <v>80040</v>
          </cell>
          <cell r="D4003">
            <v>0.70830000000000004</v>
          </cell>
        </row>
        <row r="4004">
          <cell r="C4004">
            <v>80060</v>
          </cell>
          <cell r="D4004">
            <v>0.73629999999999995</v>
          </cell>
        </row>
        <row r="4005">
          <cell r="C4005">
            <v>80080</v>
          </cell>
          <cell r="D4005">
            <v>0.68279999999999996</v>
          </cell>
        </row>
        <row r="4006">
          <cell r="C4006">
            <v>80100</v>
          </cell>
          <cell r="D4006">
            <v>0.72109999999999996</v>
          </cell>
        </row>
        <row r="4007">
          <cell r="C4007">
            <v>80120</v>
          </cell>
          <cell r="D4007">
            <v>0.70830000000000004</v>
          </cell>
        </row>
        <row r="4008">
          <cell r="C4008">
            <v>80140</v>
          </cell>
          <cell r="D4008">
            <v>0.69540000000000002</v>
          </cell>
        </row>
        <row r="4009">
          <cell r="C4009">
            <v>80160</v>
          </cell>
          <cell r="D4009">
            <v>0.7248</v>
          </cell>
        </row>
        <row r="4010">
          <cell r="C4010">
            <v>80180</v>
          </cell>
          <cell r="D4010">
            <v>0.72219999999999995</v>
          </cell>
        </row>
        <row r="4011">
          <cell r="C4011">
            <v>80200</v>
          </cell>
          <cell r="D4011">
            <v>0.753</v>
          </cell>
        </row>
        <row r="4012">
          <cell r="C4012">
            <v>80220</v>
          </cell>
          <cell r="D4012">
            <v>0.70109999999999995</v>
          </cell>
        </row>
        <row r="4013">
          <cell r="C4013">
            <v>80240</v>
          </cell>
          <cell r="D4013">
            <v>0.71130000000000004</v>
          </cell>
        </row>
        <row r="4014">
          <cell r="C4014">
            <v>80260</v>
          </cell>
          <cell r="D4014">
            <v>0.72929999999999995</v>
          </cell>
        </row>
        <row r="4015">
          <cell r="C4015">
            <v>80280</v>
          </cell>
          <cell r="D4015">
            <v>0.74260000000000004</v>
          </cell>
        </row>
        <row r="4016">
          <cell r="C4016">
            <v>80300</v>
          </cell>
          <cell r="D4016">
            <v>0.72989999999999999</v>
          </cell>
        </row>
        <row r="4017">
          <cell r="C4017">
            <v>80320</v>
          </cell>
          <cell r="D4017">
            <v>0.72719999999999996</v>
          </cell>
        </row>
        <row r="4018">
          <cell r="C4018">
            <v>80340</v>
          </cell>
          <cell r="D4018">
            <v>0.68610000000000004</v>
          </cell>
        </row>
        <row r="4019">
          <cell r="C4019">
            <v>80360</v>
          </cell>
          <cell r="D4019">
            <v>0.69540000000000002</v>
          </cell>
        </row>
        <row r="4020">
          <cell r="C4020">
            <v>80380</v>
          </cell>
          <cell r="D4020">
            <v>0.71579999999999999</v>
          </cell>
        </row>
        <row r="4021">
          <cell r="C4021">
            <v>80400</v>
          </cell>
          <cell r="D4021">
            <v>0.69450000000000001</v>
          </cell>
        </row>
        <row r="4022">
          <cell r="C4022">
            <v>80420</v>
          </cell>
          <cell r="D4022">
            <v>0.65959999999999996</v>
          </cell>
        </row>
        <row r="4023">
          <cell r="C4023">
            <v>80440</v>
          </cell>
          <cell r="D4023">
            <v>0.65410000000000001</v>
          </cell>
        </row>
        <row r="4024">
          <cell r="C4024">
            <v>80460</v>
          </cell>
          <cell r="D4024">
            <v>0.72160000000000002</v>
          </cell>
        </row>
        <row r="4025">
          <cell r="C4025">
            <v>80480</v>
          </cell>
          <cell r="D4025">
            <v>0.68430000000000002</v>
          </cell>
        </row>
        <row r="4026">
          <cell r="C4026">
            <v>80500</v>
          </cell>
          <cell r="D4026">
            <v>0.65510000000000002</v>
          </cell>
        </row>
        <row r="4027">
          <cell r="C4027">
            <v>80520</v>
          </cell>
          <cell r="D4027">
            <v>0.73140000000000005</v>
          </cell>
        </row>
        <row r="4028">
          <cell r="C4028">
            <v>80540</v>
          </cell>
          <cell r="D4028">
            <v>0.67010000000000003</v>
          </cell>
        </row>
        <row r="4029">
          <cell r="C4029">
            <v>80560</v>
          </cell>
          <cell r="D4029">
            <v>0.65569999999999995</v>
          </cell>
        </row>
        <row r="4030">
          <cell r="C4030">
            <v>80580</v>
          </cell>
          <cell r="D4030">
            <v>0.65669999999999995</v>
          </cell>
        </row>
        <row r="4031">
          <cell r="C4031">
            <v>80600</v>
          </cell>
          <cell r="D4031">
            <v>0.66890000000000005</v>
          </cell>
        </row>
        <row r="4032">
          <cell r="C4032">
            <v>80620</v>
          </cell>
          <cell r="D4032">
            <v>0.62529999999999997</v>
          </cell>
        </row>
        <row r="4033">
          <cell r="C4033">
            <v>80640</v>
          </cell>
          <cell r="D4033">
            <v>0.64780000000000004</v>
          </cell>
        </row>
        <row r="4034">
          <cell r="C4034">
            <v>80660</v>
          </cell>
          <cell r="D4034">
            <v>0.62180000000000002</v>
          </cell>
        </row>
        <row r="4035">
          <cell r="C4035">
            <v>80680</v>
          </cell>
          <cell r="D4035">
            <v>0.62490000000000001</v>
          </cell>
        </row>
        <row r="4036">
          <cell r="C4036">
            <v>80700</v>
          </cell>
          <cell r="D4036">
            <v>0.60240000000000005</v>
          </cell>
        </row>
        <row r="4037">
          <cell r="C4037">
            <v>80720</v>
          </cell>
          <cell r="D4037">
            <v>0.63990000000000002</v>
          </cell>
        </row>
        <row r="4038">
          <cell r="C4038">
            <v>80740</v>
          </cell>
          <cell r="D4038">
            <v>0.78300000000000003</v>
          </cell>
        </row>
        <row r="4039">
          <cell r="C4039">
            <v>80760</v>
          </cell>
          <cell r="D4039">
            <v>0.70909999999999995</v>
          </cell>
        </row>
        <row r="4040">
          <cell r="C4040">
            <v>80780</v>
          </cell>
          <cell r="D4040">
            <v>0.69979999999999998</v>
          </cell>
        </row>
        <row r="4041">
          <cell r="C4041">
            <v>80800</v>
          </cell>
          <cell r="D4041">
            <v>0.69869999999999999</v>
          </cell>
        </row>
        <row r="4042">
          <cell r="C4042">
            <v>80820</v>
          </cell>
          <cell r="D4042">
            <v>0.71060000000000001</v>
          </cell>
        </row>
        <row r="4043">
          <cell r="C4043">
            <v>80840</v>
          </cell>
          <cell r="D4043">
            <v>0.77759999999999996</v>
          </cell>
        </row>
        <row r="4044">
          <cell r="C4044">
            <v>80860</v>
          </cell>
          <cell r="D4044">
            <v>0.72150000000000003</v>
          </cell>
        </row>
        <row r="4045">
          <cell r="C4045">
            <v>80880</v>
          </cell>
          <cell r="D4045">
            <v>0.69010000000000005</v>
          </cell>
        </row>
        <row r="4046">
          <cell r="C4046">
            <v>80900</v>
          </cell>
          <cell r="D4046">
            <v>0.70179999999999998</v>
          </cell>
        </row>
        <row r="4047">
          <cell r="C4047">
            <v>80920</v>
          </cell>
          <cell r="D4047">
            <v>0.69579999999999997</v>
          </cell>
        </row>
        <row r="4048">
          <cell r="C4048">
            <v>80940</v>
          </cell>
          <cell r="D4048">
            <v>0.72650000000000003</v>
          </cell>
        </row>
        <row r="4049">
          <cell r="C4049">
            <v>80960</v>
          </cell>
          <cell r="D4049">
            <v>0.74660000000000004</v>
          </cell>
        </row>
        <row r="4050">
          <cell r="C4050">
            <v>80980</v>
          </cell>
          <cell r="D4050">
            <v>0.73</v>
          </cell>
        </row>
        <row r="4051">
          <cell r="C4051">
            <v>81000</v>
          </cell>
          <cell r="D4051">
            <v>0.73370000000000002</v>
          </cell>
        </row>
        <row r="4052">
          <cell r="C4052">
            <v>81020</v>
          </cell>
          <cell r="D4052">
            <v>0.75209999999999999</v>
          </cell>
        </row>
        <row r="4053">
          <cell r="C4053">
            <v>81040</v>
          </cell>
          <cell r="D4053">
            <v>0.73160000000000003</v>
          </cell>
        </row>
        <row r="4054">
          <cell r="C4054">
            <v>81060</v>
          </cell>
          <cell r="D4054">
            <v>0.71120000000000005</v>
          </cell>
        </row>
        <row r="4055">
          <cell r="C4055">
            <v>81080</v>
          </cell>
          <cell r="D4055">
            <v>0.68110000000000004</v>
          </cell>
        </row>
        <row r="4056">
          <cell r="C4056">
            <v>81100</v>
          </cell>
          <cell r="D4056">
            <v>0.66549999999999998</v>
          </cell>
        </row>
        <row r="4057">
          <cell r="C4057">
            <v>81120</v>
          </cell>
          <cell r="D4057">
            <v>0.7016</v>
          </cell>
        </row>
        <row r="4058">
          <cell r="C4058">
            <v>81140</v>
          </cell>
          <cell r="D4058">
            <v>0.69989999999999997</v>
          </cell>
        </row>
        <row r="4059">
          <cell r="C4059">
            <v>81160</v>
          </cell>
          <cell r="D4059">
            <v>0.73370000000000002</v>
          </cell>
        </row>
        <row r="4060">
          <cell r="C4060">
            <v>81180</v>
          </cell>
          <cell r="D4060">
            <v>0.74950000000000006</v>
          </cell>
        </row>
        <row r="4061">
          <cell r="C4061">
            <v>81200</v>
          </cell>
          <cell r="D4061">
            <v>0.69530000000000003</v>
          </cell>
        </row>
        <row r="4062">
          <cell r="C4062">
            <v>81220</v>
          </cell>
          <cell r="D4062">
            <v>0.68840000000000001</v>
          </cell>
        </row>
        <row r="4063">
          <cell r="C4063">
            <v>81240</v>
          </cell>
          <cell r="D4063">
            <v>0.82640000000000002</v>
          </cell>
        </row>
        <row r="4064">
          <cell r="C4064">
            <v>81260</v>
          </cell>
          <cell r="D4064">
            <v>0.8135</v>
          </cell>
        </row>
        <row r="4065">
          <cell r="C4065">
            <v>81280</v>
          </cell>
          <cell r="D4065">
            <v>0.68</v>
          </cell>
        </row>
        <row r="4066">
          <cell r="C4066">
            <v>81300</v>
          </cell>
          <cell r="D4066">
            <v>0.71160000000000001</v>
          </cell>
        </row>
        <row r="4067">
          <cell r="C4067">
            <v>81320</v>
          </cell>
          <cell r="D4067">
            <v>0.72619999999999996</v>
          </cell>
        </row>
        <row r="4068">
          <cell r="C4068">
            <v>81340</v>
          </cell>
          <cell r="D4068">
            <v>0.73140000000000005</v>
          </cell>
        </row>
        <row r="4069">
          <cell r="C4069">
            <v>81360</v>
          </cell>
          <cell r="D4069">
            <v>0.73360000000000003</v>
          </cell>
        </row>
        <row r="4070">
          <cell r="C4070">
            <v>81380</v>
          </cell>
          <cell r="D4070">
            <v>0.72860000000000003</v>
          </cell>
        </row>
        <row r="4071">
          <cell r="C4071">
            <v>81400</v>
          </cell>
          <cell r="D4071">
            <v>0.70030000000000003</v>
          </cell>
        </row>
        <row r="4072">
          <cell r="C4072">
            <v>81420</v>
          </cell>
          <cell r="D4072">
            <v>0.68540000000000001</v>
          </cell>
        </row>
        <row r="4073">
          <cell r="C4073">
            <v>81440</v>
          </cell>
          <cell r="D4073">
            <v>0.6976</v>
          </cell>
        </row>
        <row r="4074">
          <cell r="C4074">
            <v>81460</v>
          </cell>
          <cell r="D4074">
            <v>0.71940000000000004</v>
          </cell>
        </row>
        <row r="4075">
          <cell r="C4075">
            <v>81480</v>
          </cell>
          <cell r="D4075">
            <v>0.72599999999999998</v>
          </cell>
        </row>
        <row r="4076">
          <cell r="C4076">
            <v>81500</v>
          </cell>
          <cell r="D4076">
            <v>0.66779999999999995</v>
          </cell>
        </row>
        <row r="4077">
          <cell r="C4077">
            <v>81520</v>
          </cell>
          <cell r="D4077">
            <v>0.68540000000000001</v>
          </cell>
        </row>
        <row r="4078">
          <cell r="C4078">
            <v>81540</v>
          </cell>
          <cell r="D4078">
            <v>0.72360000000000002</v>
          </cell>
        </row>
        <row r="4079">
          <cell r="C4079">
            <v>81560</v>
          </cell>
          <cell r="D4079">
            <v>0.75970000000000004</v>
          </cell>
        </row>
        <row r="4080">
          <cell r="C4080">
            <v>81580</v>
          </cell>
          <cell r="D4080">
            <v>0.71</v>
          </cell>
        </row>
        <row r="4081">
          <cell r="C4081">
            <v>81600</v>
          </cell>
          <cell r="D4081">
            <v>0.70820000000000005</v>
          </cell>
        </row>
        <row r="4082">
          <cell r="C4082">
            <v>81620</v>
          </cell>
          <cell r="D4082">
            <v>0.70379999999999998</v>
          </cell>
        </row>
        <row r="4083">
          <cell r="C4083">
            <v>81640</v>
          </cell>
          <cell r="D4083">
            <v>0.58260000000000001</v>
          </cell>
        </row>
        <row r="4084">
          <cell r="C4084">
            <v>81660</v>
          </cell>
          <cell r="D4084">
            <v>0.68069999999999997</v>
          </cell>
        </row>
        <row r="4085">
          <cell r="C4085">
            <v>81680</v>
          </cell>
          <cell r="D4085">
            <v>0.70040000000000002</v>
          </cell>
        </row>
        <row r="4086">
          <cell r="C4086">
            <v>81700</v>
          </cell>
          <cell r="D4086">
            <v>0.73829999999999996</v>
          </cell>
        </row>
        <row r="4087">
          <cell r="C4087">
            <v>81720</v>
          </cell>
          <cell r="D4087">
            <v>0.65090000000000003</v>
          </cell>
        </row>
        <row r="4088">
          <cell r="C4088">
            <v>81740</v>
          </cell>
          <cell r="D4088">
            <v>0.57820000000000005</v>
          </cell>
        </row>
        <row r="4089">
          <cell r="C4089">
            <v>81760</v>
          </cell>
          <cell r="D4089">
            <v>0.59689999999999999</v>
          </cell>
        </row>
        <row r="4090">
          <cell r="C4090">
            <v>81780</v>
          </cell>
          <cell r="D4090">
            <v>0.65510000000000002</v>
          </cell>
        </row>
        <row r="4091">
          <cell r="C4091">
            <v>81800</v>
          </cell>
          <cell r="D4091">
            <v>0.70309999999999995</v>
          </cell>
        </row>
        <row r="4092">
          <cell r="C4092">
            <v>81820</v>
          </cell>
          <cell r="D4092">
            <v>0.68779999999999997</v>
          </cell>
        </row>
        <row r="4093">
          <cell r="C4093">
            <v>81840</v>
          </cell>
          <cell r="D4093">
            <v>0.70840000000000003</v>
          </cell>
        </row>
        <row r="4094">
          <cell r="C4094">
            <v>81860</v>
          </cell>
          <cell r="D4094">
            <v>0.72160000000000002</v>
          </cell>
        </row>
        <row r="4095">
          <cell r="C4095">
            <v>81880</v>
          </cell>
          <cell r="D4095">
            <v>0.70809999999999995</v>
          </cell>
        </row>
        <row r="4096">
          <cell r="C4096">
            <v>81900</v>
          </cell>
          <cell r="D4096">
            <v>0.72870000000000001</v>
          </cell>
        </row>
        <row r="4097">
          <cell r="C4097">
            <v>81920</v>
          </cell>
          <cell r="D4097">
            <v>0.72219999999999995</v>
          </cell>
        </row>
        <row r="4098">
          <cell r="C4098">
            <v>81940</v>
          </cell>
          <cell r="D4098">
            <v>0.66469999999999996</v>
          </cell>
        </row>
        <row r="4099">
          <cell r="C4099">
            <v>81960</v>
          </cell>
          <cell r="D4099">
            <v>0.67359999999999998</v>
          </cell>
        </row>
        <row r="4100">
          <cell r="C4100">
            <v>81980</v>
          </cell>
          <cell r="D4100">
            <v>0.67430000000000001</v>
          </cell>
        </row>
        <row r="4101">
          <cell r="C4101">
            <v>82000</v>
          </cell>
          <cell r="D4101">
            <v>0.65029999999999999</v>
          </cell>
        </row>
        <row r="4102">
          <cell r="C4102">
            <v>82020</v>
          </cell>
          <cell r="D4102">
            <v>0.68189999999999995</v>
          </cell>
        </row>
        <row r="4103">
          <cell r="C4103">
            <v>82040</v>
          </cell>
          <cell r="D4103">
            <v>0.71189999999999998</v>
          </cell>
        </row>
        <row r="4104">
          <cell r="C4104">
            <v>82060</v>
          </cell>
          <cell r="D4104">
            <v>0.69099999999999995</v>
          </cell>
        </row>
        <row r="4105">
          <cell r="C4105">
            <v>82080</v>
          </cell>
          <cell r="D4105">
            <v>0.65069999999999995</v>
          </cell>
        </row>
        <row r="4106">
          <cell r="C4106">
            <v>82100</v>
          </cell>
          <cell r="D4106">
            <v>0.61939999999999995</v>
          </cell>
        </row>
        <row r="4107">
          <cell r="C4107">
            <v>82120</v>
          </cell>
          <cell r="D4107">
            <v>0.67190000000000005</v>
          </cell>
        </row>
        <row r="4108">
          <cell r="C4108">
            <v>82140</v>
          </cell>
          <cell r="D4108">
            <v>0.69920000000000004</v>
          </cell>
        </row>
        <row r="4109">
          <cell r="C4109">
            <v>82160</v>
          </cell>
          <cell r="D4109">
            <v>0.70720000000000005</v>
          </cell>
        </row>
        <row r="4110">
          <cell r="C4110">
            <v>82180</v>
          </cell>
          <cell r="D4110">
            <v>0.70299999999999996</v>
          </cell>
        </row>
        <row r="4111">
          <cell r="C4111">
            <v>82200</v>
          </cell>
          <cell r="D4111">
            <v>0.6905</v>
          </cell>
        </row>
        <row r="4112">
          <cell r="C4112">
            <v>82220</v>
          </cell>
          <cell r="D4112">
            <v>0.70120000000000005</v>
          </cell>
        </row>
        <row r="4113">
          <cell r="C4113">
            <v>82240</v>
          </cell>
          <cell r="D4113">
            <v>0.69899999999999995</v>
          </cell>
        </row>
        <row r="4114">
          <cell r="C4114">
            <v>82260</v>
          </cell>
          <cell r="D4114">
            <v>0.6925</v>
          </cell>
        </row>
        <row r="4115">
          <cell r="C4115">
            <v>82280</v>
          </cell>
          <cell r="D4115">
            <v>0.69530000000000003</v>
          </cell>
        </row>
        <row r="4116">
          <cell r="C4116">
            <v>82300</v>
          </cell>
          <cell r="D4116">
            <v>0.68489999999999995</v>
          </cell>
        </row>
        <row r="4117">
          <cell r="C4117">
            <v>82320</v>
          </cell>
          <cell r="D4117">
            <v>0.69310000000000005</v>
          </cell>
        </row>
        <row r="4118">
          <cell r="C4118">
            <v>82340</v>
          </cell>
          <cell r="D4118">
            <v>0.64449999999999996</v>
          </cell>
        </row>
        <row r="4119">
          <cell r="C4119">
            <v>82360</v>
          </cell>
          <cell r="D4119">
            <v>0.71189999999999998</v>
          </cell>
        </row>
        <row r="4120">
          <cell r="C4120">
            <v>82380</v>
          </cell>
          <cell r="D4120">
            <v>0.7127</v>
          </cell>
        </row>
        <row r="4121">
          <cell r="C4121">
            <v>82400</v>
          </cell>
          <cell r="D4121">
            <v>0.75949999999999995</v>
          </cell>
        </row>
        <row r="4122">
          <cell r="C4122">
            <v>82420</v>
          </cell>
          <cell r="D4122">
            <v>0.69710000000000005</v>
          </cell>
        </row>
        <row r="4123">
          <cell r="C4123">
            <v>82440</v>
          </cell>
          <cell r="D4123">
            <v>0.65310000000000001</v>
          </cell>
        </row>
        <row r="4124">
          <cell r="C4124">
            <v>82460</v>
          </cell>
          <cell r="D4124">
            <v>0.6653</v>
          </cell>
        </row>
        <row r="4125">
          <cell r="C4125">
            <v>82480</v>
          </cell>
          <cell r="D4125">
            <v>0.70660000000000001</v>
          </cell>
        </row>
        <row r="4126">
          <cell r="C4126">
            <v>82500</v>
          </cell>
          <cell r="D4126">
            <v>0.73140000000000005</v>
          </cell>
        </row>
        <row r="4127">
          <cell r="C4127">
            <v>82520</v>
          </cell>
          <cell r="D4127">
            <v>0.68799999999999994</v>
          </cell>
        </row>
        <row r="4128">
          <cell r="C4128">
            <v>82540</v>
          </cell>
          <cell r="D4128">
            <v>0.68500000000000005</v>
          </cell>
        </row>
        <row r="4129">
          <cell r="C4129">
            <v>82560</v>
          </cell>
          <cell r="D4129">
            <v>0.68020000000000003</v>
          </cell>
        </row>
        <row r="4130">
          <cell r="C4130">
            <v>82580</v>
          </cell>
          <cell r="D4130">
            <v>0.70309999999999995</v>
          </cell>
        </row>
        <row r="4131">
          <cell r="C4131">
            <v>82600</v>
          </cell>
          <cell r="D4131">
            <v>0.73119999999999996</v>
          </cell>
        </row>
        <row r="4132">
          <cell r="C4132">
            <v>82620</v>
          </cell>
          <cell r="D4132">
            <v>0.7379</v>
          </cell>
        </row>
        <row r="4133">
          <cell r="C4133">
            <v>82640</v>
          </cell>
          <cell r="D4133">
            <v>0.74690000000000001</v>
          </cell>
        </row>
        <row r="4134">
          <cell r="C4134">
            <v>82660</v>
          </cell>
          <cell r="D4134">
            <v>0.70720000000000005</v>
          </cell>
        </row>
        <row r="4135">
          <cell r="C4135">
            <v>82680</v>
          </cell>
          <cell r="D4135">
            <v>0.72629999999999995</v>
          </cell>
        </row>
        <row r="4136">
          <cell r="C4136">
            <v>82700</v>
          </cell>
          <cell r="D4136">
            <v>0.71430000000000005</v>
          </cell>
        </row>
        <row r="4137">
          <cell r="C4137">
            <v>82720</v>
          </cell>
          <cell r="D4137">
            <v>0.69520000000000004</v>
          </cell>
        </row>
        <row r="4138">
          <cell r="C4138">
            <v>82740</v>
          </cell>
          <cell r="D4138">
            <v>0.6804</v>
          </cell>
        </row>
        <row r="4139">
          <cell r="C4139">
            <v>82760</v>
          </cell>
          <cell r="D4139">
            <v>0.6421</v>
          </cell>
        </row>
        <row r="4140">
          <cell r="C4140">
            <v>82780</v>
          </cell>
          <cell r="D4140">
            <v>0.62229999999999996</v>
          </cell>
        </row>
        <row r="4141">
          <cell r="C4141">
            <v>82800</v>
          </cell>
          <cell r="D4141">
            <v>0.58799999999999997</v>
          </cell>
        </row>
        <row r="4142">
          <cell r="C4142">
            <v>82820</v>
          </cell>
          <cell r="D4142">
            <v>0.62270000000000003</v>
          </cell>
        </row>
        <row r="4143">
          <cell r="C4143">
            <v>82840</v>
          </cell>
          <cell r="D4143">
            <v>0.62749999999999995</v>
          </cell>
        </row>
        <row r="4144">
          <cell r="C4144">
            <v>82860</v>
          </cell>
          <cell r="D4144">
            <v>0.66269999999999996</v>
          </cell>
        </row>
        <row r="4145">
          <cell r="C4145">
            <v>82880</v>
          </cell>
          <cell r="D4145">
            <v>0.7147</v>
          </cell>
        </row>
        <row r="4146">
          <cell r="C4146">
            <v>82900</v>
          </cell>
          <cell r="D4146">
            <v>0.73960000000000004</v>
          </cell>
        </row>
        <row r="4147">
          <cell r="C4147">
            <v>82920</v>
          </cell>
          <cell r="D4147">
            <v>0.75749999999999995</v>
          </cell>
        </row>
        <row r="4148">
          <cell r="C4148">
            <v>82940</v>
          </cell>
          <cell r="D4148">
            <v>0.74760000000000004</v>
          </cell>
        </row>
        <row r="4149">
          <cell r="C4149">
            <v>82960</v>
          </cell>
          <cell r="D4149">
            <v>0.7198</v>
          </cell>
        </row>
        <row r="4150">
          <cell r="C4150">
            <v>82980</v>
          </cell>
          <cell r="D4150">
            <v>0.60219999999999996</v>
          </cell>
        </row>
        <row r="4151">
          <cell r="C4151">
            <v>83000</v>
          </cell>
          <cell r="D4151">
            <v>0.63959999999999995</v>
          </cell>
        </row>
        <row r="4152">
          <cell r="C4152">
            <v>83020</v>
          </cell>
          <cell r="D4152">
            <v>0.59560000000000002</v>
          </cell>
        </row>
        <row r="4153">
          <cell r="C4153">
            <v>83040</v>
          </cell>
          <cell r="D4153">
            <v>0.61760000000000004</v>
          </cell>
        </row>
        <row r="4154">
          <cell r="C4154">
            <v>83060</v>
          </cell>
          <cell r="D4154">
            <v>0.6502</v>
          </cell>
        </row>
        <row r="4155">
          <cell r="C4155">
            <v>83080</v>
          </cell>
          <cell r="D4155">
            <v>0.63470000000000004</v>
          </cell>
        </row>
        <row r="4156">
          <cell r="C4156">
            <v>83100</v>
          </cell>
          <cell r="D4156">
            <v>0.67530000000000001</v>
          </cell>
        </row>
        <row r="4157">
          <cell r="C4157">
            <v>83120</v>
          </cell>
          <cell r="D4157">
            <v>0.748</v>
          </cell>
        </row>
        <row r="4158">
          <cell r="C4158">
            <v>83140</v>
          </cell>
          <cell r="D4158">
            <v>0.75690000000000002</v>
          </cell>
        </row>
        <row r="4159">
          <cell r="C4159">
            <v>83160</v>
          </cell>
          <cell r="D4159">
            <v>0.74480000000000002</v>
          </cell>
        </row>
        <row r="4160">
          <cell r="C4160">
            <v>83180</v>
          </cell>
          <cell r="D4160">
            <v>0.72750000000000004</v>
          </cell>
        </row>
        <row r="4161">
          <cell r="C4161">
            <v>83200</v>
          </cell>
          <cell r="D4161">
            <v>0.74419999999999997</v>
          </cell>
        </row>
        <row r="4162">
          <cell r="C4162">
            <v>83220</v>
          </cell>
          <cell r="D4162">
            <v>0.74099999999999999</v>
          </cell>
        </row>
        <row r="4163">
          <cell r="C4163">
            <v>83240</v>
          </cell>
          <cell r="D4163">
            <v>0.72970000000000002</v>
          </cell>
        </row>
        <row r="4164">
          <cell r="C4164">
            <v>83260</v>
          </cell>
          <cell r="D4164">
            <v>0.75060000000000004</v>
          </cell>
        </row>
        <row r="4165">
          <cell r="C4165">
            <v>83280</v>
          </cell>
          <cell r="D4165">
            <v>0.72470000000000001</v>
          </cell>
        </row>
        <row r="4166">
          <cell r="C4166">
            <v>83300</v>
          </cell>
          <cell r="D4166">
            <v>0.70720000000000005</v>
          </cell>
        </row>
        <row r="4167">
          <cell r="C4167">
            <v>83320</v>
          </cell>
          <cell r="D4167">
            <v>0.7147</v>
          </cell>
        </row>
        <row r="4168">
          <cell r="C4168">
            <v>83340</v>
          </cell>
          <cell r="D4168">
            <v>0.74309999999999998</v>
          </cell>
        </row>
        <row r="4169">
          <cell r="C4169">
            <v>83360</v>
          </cell>
          <cell r="D4169">
            <v>0.7802</v>
          </cell>
        </row>
        <row r="4170">
          <cell r="C4170">
            <v>83380</v>
          </cell>
          <cell r="D4170">
            <v>0.79059999999999997</v>
          </cell>
        </row>
        <row r="4171">
          <cell r="C4171">
            <v>83400</v>
          </cell>
          <cell r="D4171">
            <v>0.75519999999999998</v>
          </cell>
        </row>
        <row r="4172">
          <cell r="C4172">
            <v>83420</v>
          </cell>
          <cell r="D4172">
            <v>0.748</v>
          </cell>
        </row>
        <row r="4173">
          <cell r="C4173">
            <v>83440</v>
          </cell>
          <cell r="D4173">
            <v>0.74770000000000003</v>
          </cell>
        </row>
        <row r="4174">
          <cell r="C4174">
            <v>83460</v>
          </cell>
          <cell r="D4174">
            <v>0.72589999999999999</v>
          </cell>
        </row>
        <row r="4175">
          <cell r="C4175">
            <v>83480</v>
          </cell>
          <cell r="D4175">
            <v>0.72509999999999997</v>
          </cell>
        </row>
        <row r="4176">
          <cell r="C4176">
            <v>83500</v>
          </cell>
          <cell r="D4176">
            <v>0.7601</v>
          </cell>
        </row>
        <row r="4177">
          <cell r="C4177">
            <v>83520</v>
          </cell>
          <cell r="D4177">
            <v>0.75790000000000002</v>
          </cell>
        </row>
        <row r="4178">
          <cell r="C4178">
            <v>83540</v>
          </cell>
          <cell r="D4178">
            <v>0.77800000000000002</v>
          </cell>
        </row>
        <row r="4179">
          <cell r="C4179">
            <v>83560</v>
          </cell>
          <cell r="D4179">
            <v>0.73219999999999996</v>
          </cell>
        </row>
        <row r="4180">
          <cell r="C4180">
            <v>83580</v>
          </cell>
          <cell r="D4180">
            <v>0.76539999999999997</v>
          </cell>
        </row>
        <row r="4181">
          <cell r="C4181">
            <v>83600</v>
          </cell>
          <cell r="D4181">
            <v>0.81930000000000003</v>
          </cell>
        </row>
        <row r="4182">
          <cell r="C4182">
            <v>83620</v>
          </cell>
          <cell r="D4182">
            <v>0.80869999999999997</v>
          </cell>
        </row>
        <row r="4183">
          <cell r="C4183">
            <v>83640</v>
          </cell>
          <cell r="D4183">
            <v>0.78010000000000002</v>
          </cell>
        </row>
        <row r="4184">
          <cell r="C4184">
            <v>83660</v>
          </cell>
          <cell r="D4184">
            <v>0.78100000000000003</v>
          </cell>
        </row>
        <row r="4185">
          <cell r="C4185">
            <v>83680</v>
          </cell>
          <cell r="D4185">
            <v>0.75480000000000003</v>
          </cell>
        </row>
        <row r="4186">
          <cell r="C4186">
            <v>83700</v>
          </cell>
          <cell r="D4186">
            <v>0.76759999999999995</v>
          </cell>
        </row>
        <row r="4187">
          <cell r="C4187">
            <v>83720</v>
          </cell>
          <cell r="D4187">
            <v>0.72430000000000005</v>
          </cell>
        </row>
        <row r="4188">
          <cell r="C4188">
            <v>83740</v>
          </cell>
          <cell r="D4188">
            <v>0.74890000000000001</v>
          </cell>
        </row>
        <row r="4189">
          <cell r="C4189">
            <v>83760</v>
          </cell>
          <cell r="D4189">
            <v>0.74990000000000001</v>
          </cell>
        </row>
        <row r="4190">
          <cell r="C4190">
            <v>83780</v>
          </cell>
          <cell r="D4190">
            <v>0.74729999999999996</v>
          </cell>
        </row>
        <row r="4191">
          <cell r="C4191">
            <v>83800</v>
          </cell>
          <cell r="D4191">
            <v>0.75590000000000002</v>
          </cell>
        </row>
        <row r="4192">
          <cell r="C4192">
            <v>83820</v>
          </cell>
          <cell r="D4192">
            <v>0.72609999999999997</v>
          </cell>
        </row>
        <row r="4193">
          <cell r="C4193">
            <v>83840</v>
          </cell>
          <cell r="D4193">
            <v>0.69569999999999999</v>
          </cell>
        </row>
        <row r="4194">
          <cell r="C4194">
            <v>83860</v>
          </cell>
          <cell r="D4194">
            <v>0.73509999999999998</v>
          </cell>
        </row>
        <row r="4195">
          <cell r="C4195">
            <v>83880</v>
          </cell>
          <cell r="D4195">
            <v>0.73140000000000005</v>
          </cell>
        </row>
        <row r="4196">
          <cell r="C4196">
            <v>83900</v>
          </cell>
          <cell r="D4196">
            <v>0.73440000000000005</v>
          </cell>
        </row>
        <row r="4197">
          <cell r="C4197">
            <v>83920</v>
          </cell>
          <cell r="D4197">
            <v>0.74060000000000004</v>
          </cell>
        </row>
        <row r="4198">
          <cell r="C4198">
            <v>83940</v>
          </cell>
          <cell r="D4198">
            <v>0.71250000000000002</v>
          </cell>
        </row>
        <row r="4199">
          <cell r="C4199">
            <v>83960</v>
          </cell>
          <cell r="D4199">
            <v>0.68049999999999999</v>
          </cell>
        </row>
        <row r="4200">
          <cell r="C4200">
            <v>83980</v>
          </cell>
          <cell r="D4200">
            <v>0.68269999999999997</v>
          </cell>
        </row>
        <row r="4201">
          <cell r="C4201">
            <v>84000</v>
          </cell>
          <cell r="D4201">
            <v>0.71579999999999999</v>
          </cell>
        </row>
        <row r="4202">
          <cell r="C4202">
            <v>84020</v>
          </cell>
          <cell r="D4202">
            <v>0.71130000000000004</v>
          </cell>
        </row>
        <row r="4203">
          <cell r="C4203">
            <v>84040</v>
          </cell>
          <cell r="D4203">
            <v>0.65459999999999996</v>
          </cell>
        </row>
        <row r="4204">
          <cell r="C4204">
            <v>84060</v>
          </cell>
          <cell r="D4204">
            <v>0.64980000000000004</v>
          </cell>
        </row>
        <row r="4205">
          <cell r="C4205">
            <v>84080</v>
          </cell>
          <cell r="D4205">
            <v>0.68569999999999998</v>
          </cell>
        </row>
        <row r="4206">
          <cell r="C4206">
            <v>84100</v>
          </cell>
          <cell r="D4206">
            <v>0.62609999999999999</v>
          </cell>
        </row>
        <row r="4207">
          <cell r="C4207">
            <v>84120</v>
          </cell>
          <cell r="D4207">
            <v>0.65549999999999997</v>
          </cell>
        </row>
        <row r="4208">
          <cell r="C4208">
            <v>84140</v>
          </cell>
          <cell r="D4208">
            <v>0.67549999999999999</v>
          </cell>
        </row>
        <row r="4209">
          <cell r="C4209">
            <v>84160</v>
          </cell>
          <cell r="D4209">
            <v>0.5998</v>
          </cell>
        </row>
        <row r="4210">
          <cell r="C4210">
            <v>84180</v>
          </cell>
          <cell r="D4210">
            <v>0.6109</v>
          </cell>
        </row>
        <row r="4211">
          <cell r="C4211">
            <v>84200</v>
          </cell>
          <cell r="D4211">
            <v>0.61209999999999998</v>
          </cell>
        </row>
        <row r="4212">
          <cell r="C4212">
            <v>84220</v>
          </cell>
          <cell r="D4212">
            <v>0.63080000000000003</v>
          </cell>
        </row>
        <row r="4213">
          <cell r="C4213">
            <v>84240</v>
          </cell>
          <cell r="D4213">
            <v>0.66479999999999995</v>
          </cell>
        </row>
        <row r="4214">
          <cell r="C4214">
            <v>84260</v>
          </cell>
          <cell r="D4214">
            <v>0.66949999999999998</v>
          </cell>
        </row>
        <row r="4215">
          <cell r="C4215">
            <v>84280</v>
          </cell>
          <cell r="D4215">
            <v>0.66049999999999998</v>
          </cell>
        </row>
        <row r="4216">
          <cell r="C4216">
            <v>84300</v>
          </cell>
          <cell r="D4216">
            <v>0.66639999999999999</v>
          </cell>
        </row>
        <row r="4217">
          <cell r="C4217">
            <v>84320</v>
          </cell>
          <cell r="D4217">
            <v>0.70389999999999997</v>
          </cell>
        </row>
        <row r="4218">
          <cell r="C4218">
            <v>84340</v>
          </cell>
          <cell r="D4218">
            <v>0.7278</v>
          </cell>
        </row>
        <row r="4219">
          <cell r="C4219">
            <v>84360</v>
          </cell>
          <cell r="D4219">
            <v>0.72370000000000001</v>
          </cell>
        </row>
        <row r="4220">
          <cell r="C4220">
            <v>84380</v>
          </cell>
          <cell r="D4220">
            <v>0.72970000000000002</v>
          </cell>
        </row>
        <row r="4221">
          <cell r="C4221">
            <v>84400</v>
          </cell>
          <cell r="D4221">
            <v>0.71230000000000004</v>
          </cell>
        </row>
        <row r="4222">
          <cell r="C4222">
            <v>84420</v>
          </cell>
          <cell r="D4222">
            <v>0.68189999999999995</v>
          </cell>
        </row>
        <row r="4223">
          <cell r="C4223">
            <v>84440</v>
          </cell>
          <cell r="D4223">
            <v>0.69240000000000002</v>
          </cell>
        </row>
        <row r="4224">
          <cell r="C4224">
            <v>84460</v>
          </cell>
          <cell r="D4224">
            <v>0.72609999999999997</v>
          </cell>
        </row>
        <row r="4225">
          <cell r="C4225">
            <v>84480</v>
          </cell>
          <cell r="D4225">
            <v>0.71060000000000001</v>
          </cell>
        </row>
        <row r="4226">
          <cell r="C4226">
            <v>84500</v>
          </cell>
          <cell r="D4226">
            <v>0.69650000000000001</v>
          </cell>
        </row>
        <row r="4227">
          <cell r="C4227">
            <v>84520</v>
          </cell>
          <cell r="D4227">
            <v>0.58520000000000005</v>
          </cell>
        </row>
        <row r="4228">
          <cell r="C4228">
            <v>84540</v>
          </cell>
          <cell r="D4228">
            <v>0.60560000000000003</v>
          </cell>
        </row>
        <row r="4229">
          <cell r="C4229">
            <v>84560</v>
          </cell>
          <cell r="D4229">
            <v>0.61650000000000005</v>
          </cell>
        </row>
        <row r="4230">
          <cell r="C4230">
            <v>84580</v>
          </cell>
          <cell r="D4230">
            <v>0.6139</v>
          </cell>
        </row>
        <row r="4231">
          <cell r="C4231">
            <v>84600</v>
          </cell>
          <cell r="D4231">
            <v>0.61599999999999999</v>
          </cell>
        </row>
        <row r="4232">
          <cell r="C4232">
            <v>84620</v>
          </cell>
          <cell r="D4232">
            <v>0.64710000000000001</v>
          </cell>
        </row>
        <row r="4233">
          <cell r="C4233">
            <v>84640</v>
          </cell>
          <cell r="D4233">
            <v>0.62670000000000003</v>
          </cell>
        </row>
        <row r="4234">
          <cell r="C4234">
            <v>84660</v>
          </cell>
          <cell r="D4234">
            <v>0.64829999999999999</v>
          </cell>
        </row>
        <row r="4235">
          <cell r="C4235">
            <v>84680</v>
          </cell>
          <cell r="D4235">
            <v>0.67390000000000005</v>
          </cell>
        </row>
        <row r="4236">
          <cell r="C4236">
            <v>84700</v>
          </cell>
          <cell r="D4236">
            <v>0.68489999999999995</v>
          </cell>
        </row>
        <row r="4237">
          <cell r="C4237">
            <v>84720</v>
          </cell>
          <cell r="D4237">
            <v>0.67269999999999996</v>
          </cell>
        </row>
        <row r="4238">
          <cell r="C4238">
            <v>84740</v>
          </cell>
          <cell r="D4238">
            <v>0.66549999999999998</v>
          </cell>
        </row>
        <row r="4239">
          <cell r="C4239">
            <v>84760</v>
          </cell>
          <cell r="D4239">
            <v>0.68069999999999997</v>
          </cell>
        </row>
        <row r="4240">
          <cell r="C4240">
            <v>84780</v>
          </cell>
          <cell r="D4240">
            <v>0.70030000000000003</v>
          </cell>
        </row>
        <row r="4241">
          <cell r="C4241">
            <v>84800</v>
          </cell>
          <cell r="D4241">
            <v>0.69079999999999997</v>
          </cell>
        </row>
        <row r="4242">
          <cell r="C4242">
            <v>84820</v>
          </cell>
          <cell r="D4242">
            <v>0.68269999999999997</v>
          </cell>
        </row>
        <row r="4243">
          <cell r="C4243">
            <v>84840</v>
          </cell>
          <cell r="D4243">
            <v>0.67569999999999997</v>
          </cell>
        </row>
        <row r="4244">
          <cell r="C4244">
            <v>84860</v>
          </cell>
          <cell r="D4244">
            <v>0.67630000000000001</v>
          </cell>
        </row>
        <row r="4245">
          <cell r="C4245">
            <v>84880</v>
          </cell>
          <cell r="D4245">
            <v>0.65869999999999995</v>
          </cell>
        </row>
        <row r="4246">
          <cell r="C4246">
            <v>84900</v>
          </cell>
          <cell r="D4246">
            <v>0.63729999999999998</v>
          </cell>
        </row>
        <row r="4247">
          <cell r="C4247">
            <v>84920</v>
          </cell>
          <cell r="D4247">
            <v>0.63629999999999998</v>
          </cell>
        </row>
        <row r="4248">
          <cell r="C4248">
            <v>84940</v>
          </cell>
          <cell r="D4248">
            <v>0.6643</v>
          </cell>
        </row>
        <row r="4249">
          <cell r="C4249">
            <v>84960</v>
          </cell>
          <cell r="D4249">
            <v>0.67520000000000002</v>
          </cell>
        </row>
        <row r="4250">
          <cell r="C4250">
            <v>84980</v>
          </cell>
          <cell r="D4250">
            <v>0.61019999999999996</v>
          </cell>
        </row>
        <row r="4251">
          <cell r="C4251">
            <v>85000</v>
          </cell>
          <cell r="D4251">
            <v>0.59530000000000005</v>
          </cell>
        </row>
        <row r="4252">
          <cell r="C4252">
            <v>85020</v>
          </cell>
          <cell r="D4252">
            <v>0.66369999999999996</v>
          </cell>
        </row>
        <row r="4253">
          <cell r="C4253">
            <v>85040</v>
          </cell>
          <cell r="D4253">
            <v>0.67600000000000005</v>
          </cell>
        </row>
        <row r="4254">
          <cell r="C4254">
            <v>85060</v>
          </cell>
          <cell r="D4254">
            <v>0.7</v>
          </cell>
        </row>
        <row r="4255">
          <cell r="C4255">
            <v>85080</v>
          </cell>
          <cell r="D4255">
            <v>0.72160000000000002</v>
          </cell>
        </row>
        <row r="4256">
          <cell r="C4256">
            <v>85100</v>
          </cell>
          <cell r="D4256">
            <v>0.68789999999999996</v>
          </cell>
        </row>
        <row r="4257">
          <cell r="C4257">
            <v>85120</v>
          </cell>
          <cell r="D4257">
            <v>0.69969999999999999</v>
          </cell>
        </row>
        <row r="4258">
          <cell r="C4258">
            <v>85140</v>
          </cell>
          <cell r="D4258">
            <v>0.67949999999999999</v>
          </cell>
        </row>
        <row r="4259">
          <cell r="C4259">
            <v>85160</v>
          </cell>
          <cell r="D4259">
            <v>0.64439999999999997</v>
          </cell>
        </row>
        <row r="4260">
          <cell r="C4260">
            <v>85180</v>
          </cell>
          <cell r="D4260">
            <v>0.66669999999999996</v>
          </cell>
        </row>
        <row r="4261">
          <cell r="C4261">
            <v>85200</v>
          </cell>
          <cell r="D4261">
            <v>0.65990000000000004</v>
          </cell>
        </row>
        <row r="4262">
          <cell r="C4262">
            <v>85220</v>
          </cell>
          <cell r="D4262">
            <v>0.66110000000000002</v>
          </cell>
        </row>
        <row r="4263">
          <cell r="C4263">
            <v>85240</v>
          </cell>
          <cell r="D4263">
            <v>0.62939999999999996</v>
          </cell>
        </row>
        <row r="4264">
          <cell r="C4264">
            <v>85260</v>
          </cell>
          <cell r="D4264">
            <v>0.61370000000000002</v>
          </cell>
        </row>
        <row r="4265">
          <cell r="C4265">
            <v>85280</v>
          </cell>
          <cell r="D4265">
            <v>0.64249999999999996</v>
          </cell>
        </row>
        <row r="4266">
          <cell r="C4266">
            <v>85300</v>
          </cell>
          <cell r="D4266">
            <v>0.63009999999999999</v>
          </cell>
        </row>
        <row r="4267">
          <cell r="C4267">
            <v>85320</v>
          </cell>
          <cell r="D4267">
            <v>0.63370000000000004</v>
          </cell>
        </row>
        <row r="4268">
          <cell r="C4268">
            <v>85340</v>
          </cell>
          <cell r="D4268">
            <v>0.67490000000000006</v>
          </cell>
        </row>
        <row r="4269">
          <cell r="C4269">
            <v>85360</v>
          </cell>
          <cell r="D4269">
            <v>0.67190000000000005</v>
          </cell>
        </row>
        <row r="4270">
          <cell r="C4270">
            <v>85380</v>
          </cell>
          <cell r="D4270">
            <v>0.69450000000000001</v>
          </cell>
        </row>
        <row r="4271">
          <cell r="C4271">
            <v>85400</v>
          </cell>
          <cell r="D4271">
            <v>0.70050000000000001</v>
          </cell>
        </row>
        <row r="4272">
          <cell r="C4272">
            <v>85420</v>
          </cell>
          <cell r="D4272">
            <v>0.66739999999999999</v>
          </cell>
        </row>
        <row r="4273">
          <cell r="C4273">
            <v>85440</v>
          </cell>
          <cell r="D4273">
            <v>0.69220000000000004</v>
          </cell>
        </row>
        <row r="4274">
          <cell r="C4274">
            <v>85460</v>
          </cell>
          <cell r="D4274">
            <v>0.69299999999999995</v>
          </cell>
        </row>
        <row r="4275">
          <cell r="C4275">
            <v>85480</v>
          </cell>
          <cell r="D4275">
            <v>0.70220000000000005</v>
          </cell>
        </row>
        <row r="4276">
          <cell r="C4276">
            <v>85500</v>
          </cell>
          <cell r="D4276">
            <v>0.68959999999999999</v>
          </cell>
        </row>
        <row r="4277">
          <cell r="C4277">
            <v>85520</v>
          </cell>
          <cell r="D4277">
            <v>0.68799999999999994</v>
          </cell>
        </row>
        <row r="4278">
          <cell r="C4278">
            <v>85540</v>
          </cell>
          <cell r="D4278">
            <v>0.6391</v>
          </cell>
        </row>
        <row r="4279">
          <cell r="C4279">
            <v>85560</v>
          </cell>
          <cell r="D4279">
            <v>0.65649999999999997</v>
          </cell>
        </row>
        <row r="4280">
          <cell r="C4280">
            <v>85580</v>
          </cell>
          <cell r="D4280">
            <v>0.65239999999999998</v>
          </cell>
        </row>
        <row r="4281">
          <cell r="C4281">
            <v>85600</v>
          </cell>
          <cell r="D4281">
            <v>0.55810000000000004</v>
          </cell>
        </row>
        <row r="4282">
          <cell r="C4282">
            <v>85620</v>
          </cell>
          <cell r="D4282">
            <v>0.64100000000000001</v>
          </cell>
        </row>
        <row r="4283">
          <cell r="C4283">
            <v>85640</v>
          </cell>
          <cell r="D4283">
            <v>0.66420000000000001</v>
          </cell>
        </row>
        <row r="4284">
          <cell r="C4284">
            <v>85660</v>
          </cell>
          <cell r="D4284">
            <v>0.66520000000000001</v>
          </cell>
        </row>
        <row r="4285">
          <cell r="C4285">
            <v>85680</v>
          </cell>
          <cell r="D4285">
            <v>0.67030000000000001</v>
          </cell>
        </row>
        <row r="4286">
          <cell r="C4286">
            <v>85700</v>
          </cell>
          <cell r="D4286">
            <v>0.66159999999999997</v>
          </cell>
        </row>
        <row r="4287">
          <cell r="C4287">
            <v>85720</v>
          </cell>
          <cell r="D4287">
            <v>0.61539999999999995</v>
          </cell>
        </row>
        <row r="4288">
          <cell r="C4288">
            <v>85740</v>
          </cell>
          <cell r="D4288">
            <v>0.6522</v>
          </cell>
        </row>
        <row r="4289">
          <cell r="C4289">
            <v>85760</v>
          </cell>
          <cell r="D4289">
            <v>0.67789999999999995</v>
          </cell>
        </row>
        <row r="4290">
          <cell r="C4290">
            <v>85780</v>
          </cell>
          <cell r="D4290">
            <v>0.6784</v>
          </cell>
        </row>
        <row r="4291">
          <cell r="C4291">
            <v>85800</v>
          </cell>
          <cell r="D4291">
            <v>0.68240000000000001</v>
          </cell>
        </row>
        <row r="4292">
          <cell r="C4292">
            <v>85820</v>
          </cell>
          <cell r="D4292">
            <v>0.67649999999999999</v>
          </cell>
        </row>
        <row r="4293">
          <cell r="C4293">
            <v>85840</v>
          </cell>
          <cell r="D4293">
            <v>0.66520000000000001</v>
          </cell>
        </row>
        <row r="4294">
          <cell r="C4294">
            <v>85860</v>
          </cell>
          <cell r="D4294">
            <v>0.70209999999999995</v>
          </cell>
        </row>
        <row r="4295">
          <cell r="C4295">
            <v>85880</v>
          </cell>
          <cell r="D4295">
            <v>0.72570000000000001</v>
          </cell>
        </row>
        <row r="4296">
          <cell r="C4296">
            <v>85900</v>
          </cell>
          <cell r="D4296">
            <v>0.65249999999999997</v>
          </cell>
        </row>
        <row r="4297">
          <cell r="C4297">
            <v>85920</v>
          </cell>
          <cell r="D4297">
            <v>0.6623</v>
          </cell>
        </row>
        <row r="4298">
          <cell r="C4298">
            <v>85940</v>
          </cell>
          <cell r="D4298">
            <v>0.68920000000000003</v>
          </cell>
        </row>
        <row r="4299">
          <cell r="C4299">
            <v>85960</v>
          </cell>
          <cell r="D4299">
            <v>0.69340000000000002</v>
          </cell>
        </row>
        <row r="4300">
          <cell r="C4300">
            <v>85980</v>
          </cell>
          <cell r="D4300">
            <v>0.71789999999999998</v>
          </cell>
        </row>
        <row r="4301">
          <cell r="C4301">
            <v>86000</v>
          </cell>
          <cell r="D4301">
            <v>0.72719999999999996</v>
          </cell>
        </row>
        <row r="4302">
          <cell r="C4302">
            <v>86020</v>
          </cell>
          <cell r="D4302">
            <v>0.72809999999999997</v>
          </cell>
        </row>
        <row r="4303">
          <cell r="C4303">
            <v>86040</v>
          </cell>
          <cell r="D4303">
            <v>0.68910000000000005</v>
          </cell>
        </row>
        <row r="4304">
          <cell r="C4304">
            <v>86060</v>
          </cell>
          <cell r="D4304">
            <v>0.70720000000000005</v>
          </cell>
        </row>
        <row r="4305">
          <cell r="C4305">
            <v>86080</v>
          </cell>
          <cell r="D4305">
            <v>0.73750000000000004</v>
          </cell>
        </row>
        <row r="4306">
          <cell r="C4306">
            <v>86100</v>
          </cell>
          <cell r="D4306">
            <v>0.72860000000000003</v>
          </cell>
        </row>
        <row r="4307">
          <cell r="C4307">
            <v>86120</v>
          </cell>
          <cell r="D4307">
            <v>0.70750000000000002</v>
          </cell>
        </row>
        <row r="4308">
          <cell r="C4308">
            <v>86140</v>
          </cell>
          <cell r="D4308">
            <v>0.71340000000000003</v>
          </cell>
        </row>
        <row r="4309">
          <cell r="C4309">
            <v>86160</v>
          </cell>
          <cell r="D4309">
            <v>0.72809999999999997</v>
          </cell>
        </row>
        <row r="4310">
          <cell r="C4310">
            <v>86180</v>
          </cell>
          <cell r="D4310">
            <v>0.72699999999999998</v>
          </cell>
        </row>
        <row r="4311">
          <cell r="C4311">
            <v>86200</v>
          </cell>
          <cell r="D4311">
            <v>0.63729999999999998</v>
          </cell>
        </row>
        <row r="4312">
          <cell r="C4312">
            <v>86220</v>
          </cell>
          <cell r="D4312">
            <v>0.61109999999999998</v>
          </cell>
        </row>
        <row r="4313">
          <cell r="C4313">
            <v>86240</v>
          </cell>
          <cell r="D4313">
            <v>0.71660000000000001</v>
          </cell>
        </row>
        <row r="4314">
          <cell r="C4314">
            <v>86260</v>
          </cell>
          <cell r="D4314">
            <v>0.67779999999999996</v>
          </cell>
        </row>
        <row r="4315">
          <cell r="C4315">
            <v>86280</v>
          </cell>
          <cell r="D4315">
            <v>0.67789999999999995</v>
          </cell>
        </row>
        <row r="4316">
          <cell r="C4316">
            <v>86300</v>
          </cell>
          <cell r="D4316">
            <v>0.69889999999999997</v>
          </cell>
        </row>
        <row r="4317">
          <cell r="C4317">
            <v>86320</v>
          </cell>
          <cell r="D4317">
            <v>0.6139</v>
          </cell>
        </row>
        <row r="4318">
          <cell r="C4318">
            <v>86340</v>
          </cell>
          <cell r="D4318">
            <v>0.58109999999999995</v>
          </cell>
        </row>
        <row r="4319">
          <cell r="C4319">
            <v>86360</v>
          </cell>
          <cell r="D4319">
            <v>0.62749999999999995</v>
          </cell>
        </row>
        <row r="4320">
          <cell r="C4320">
            <v>86380</v>
          </cell>
          <cell r="D4320">
            <v>0.64419999999999999</v>
          </cell>
        </row>
        <row r="4321">
          <cell r="C4321">
            <v>86400</v>
          </cell>
          <cell r="D4321">
            <v>0.7087</v>
          </cell>
        </row>
        <row r="4322">
          <cell r="C4322">
            <v>86420</v>
          </cell>
          <cell r="D4322">
            <v>0.64759999999999995</v>
          </cell>
        </row>
        <row r="4323">
          <cell r="C4323">
            <v>86440</v>
          </cell>
          <cell r="D4323">
            <v>0.61909999999999998</v>
          </cell>
        </row>
        <row r="4324">
          <cell r="C4324">
            <v>86460</v>
          </cell>
          <cell r="D4324">
            <v>0.6431</v>
          </cell>
        </row>
        <row r="4325">
          <cell r="C4325">
            <v>86480</v>
          </cell>
          <cell r="D4325">
            <v>0.64400000000000002</v>
          </cell>
        </row>
        <row r="4326">
          <cell r="C4326">
            <v>86500</v>
          </cell>
          <cell r="D4326">
            <v>0.62690000000000001</v>
          </cell>
        </row>
        <row r="4327">
          <cell r="C4327">
            <v>86520</v>
          </cell>
          <cell r="D4327">
            <v>0.5887</v>
          </cell>
        </row>
        <row r="4328">
          <cell r="C4328">
            <v>86540</v>
          </cell>
          <cell r="D4328">
            <v>0.61429999999999996</v>
          </cell>
        </row>
        <row r="4329">
          <cell r="C4329">
            <v>86560</v>
          </cell>
          <cell r="D4329">
            <v>0.70740000000000003</v>
          </cell>
        </row>
        <row r="4330">
          <cell r="C4330">
            <v>86580</v>
          </cell>
          <cell r="D4330">
            <v>0.71309999999999996</v>
          </cell>
        </row>
        <row r="4331">
          <cell r="C4331">
            <v>86600</v>
          </cell>
          <cell r="D4331">
            <v>0.63560000000000005</v>
          </cell>
        </row>
        <row r="4332">
          <cell r="C4332">
            <v>86620</v>
          </cell>
          <cell r="D4332">
            <v>0.63160000000000005</v>
          </cell>
        </row>
        <row r="4333">
          <cell r="C4333">
            <v>86640</v>
          </cell>
          <cell r="D4333">
            <v>0.72040000000000004</v>
          </cell>
        </row>
        <row r="4334">
          <cell r="C4334">
            <v>86660</v>
          </cell>
          <cell r="D4334">
            <v>0.71160000000000001</v>
          </cell>
        </row>
        <row r="4335">
          <cell r="C4335">
            <v>86680</v>
          </cell>
          <cell r="D4335">
            <v>0.70540000000000003</v>
          </cell>
        </row>
        <row r="4336">
          <cell r="C4336">
            <v>86700</v>
          </cell>
          <cell r="D4336">
            <v>0.71009999999999995</v>
          </cell>
        </row>
        <row r="4337">
          <cell r="C4337">
            <v>86720</v>
          </cell>
          <cell r="D4337">
            <v>0.64480000000000004</v>
          </cell>
        </row>
        <row r="4338">
          <cell r="C4338">
            <v>86740</v>
          </cell>
          <cell r="D4338">
            <v>0.62290000000000001</v>
          </cell>
        </row>
        <row r="4339">
          <cell r="C4339">
            <v>86760</v>
          </cell>
          <cell r="D4339">
            <v>0.67169999999999996</v>
          </cell>
        </row>
        <row r="4340">
          <cell r="C4340">
            <v>86780</v>
          </cell>
          <cell r="D4340">
            <v>0.69220000000000004</v>
          </cell>
        </row>
        <row r="4341">
          <cell r="C4341">
            <v>86800</v>
          </cell>
          <cell r="D4341">
            <v>0.71279999999999999</v>
          </cell>
        </row>
        <row r="4342">
          <cell r="C4342">
            <v>86820</v>
          </cell>
          <cell r="D4342">
            <v>0.624</v>
          </cell>
        </row>
        <row r="4343">
          <cell r="C4343">
            <v>86840</v>
          </cell>
          <cell r="D4343">
            <v>0.70279999999999998</v>
          </cell>
        </row>
        <row r="4344">
          <cell r="C4344">
            <v>86860</v>
          </cell>
          <cell r="D4344">
            <v>0.70289999999999997</v>
          </cell>
        </row>
        <row r="4345">
          <cell r="C4345">
            <v>86880</v>
          </cell>
          <cell r="D4345">
            <v>0.71870000000000001</v>
          </cell>
        </row>
        <row r="4346">
          <cell r="C4346">
            <v>86900</v>
          </cell>
          <cell r="D4346">
            <v>0.69920000000000004</v>
          </cell>
        </row>
        <row r="4347">
          <cell r="C4347">
            <v>86920</v>
          </cell>
          <cell r="D4347">
            <v>0.72299999999999998</v>
          </cell>
        </row>
        <row r="4348">
          <cell r="C4348">
            <v>86940</v>
          </cell>
          <cell r="D4348">
            <v>0.75239999999999996</v>
          </cell>
        </row>
        <row r="4349">
          <cell r="C4349">
            <v>86960</v>
          </cell>
          <cell r="D4349">
            <v>0.71719999999999995</v>
          </cell>
        </row>
        <row r="4350">
          <cell r="C4350">
            <v>86980</v>
          </cell>
          <cell r="D4350">
            <v>0.73089999999999999</v>
          </cell>
        </row>
        <row r="4351">
          <cell r="C4351">
            <v>87000</v>
          </cell>
          <cell r="D4351">
            <v>0.70069999999999999</v>
          </cell>
        </row>
        <row r="4352">
          <cell r="C4352">
            <v>87020</v>
          </cell>
          <cell r="D4352">
            <v>0.75549999999999995</v>
          </cell>
        </row>
        <row r="4353">
          <cell r="C4353">
            <v>87040</v>
          </cell>
          <cell r="D4353">
            <v>0.7319</v>
          </cell>
        </row>
        <row r="4354">
          <cell r="C4354">
            <v>87060</v>
          </cell>
          <cell r="D4354">
            <v>0.69099999999999995</v>
          </cell>
        </row>
        <row r="4355">
          <cell r="C4355">
            <v>87080</v>
          </cell>
          <cell r="D4355">
            <v>0.6754</v>
          </cell>
        </row>
        <row r="4356">
          <cell r="C4356">
            <v>87100</v>
          </cell>
          <cell r="D4356">
            <v>0.61760000000000004</v>
          </cell>
        </row>
        <row r="4357">
          <cell r="C4357">
            <v>87120</v>
          </cell>
          <cell r="D4357">
            <v>0.62749999999999995</v>
          </cell>
        </row>
        <row r="4358">
          <cell r="C4358">
            <v>87140</v>
          </cell>
          <cell r="D4358">
            <v>0.64649999999999996</v>
          </cell>
        </row>
        <row r="4359">
          <cell r="C4359">
            <v>87160</v>
          </cell>
          <cell r="D4359">
            <v>0.63400000000000001</v>
          </cell>
        </row>
        <row r="4360">
          <cell r="C4360">
            <v>87180</v>
          </cell>
          <cell r="D4360">
            <v>0.627</v>
          </cell>
        </row>
        <row r="4361">
          <cell r="C4361">
            <v>87200</v>
          </cell>
          <cell r="D4361">
            <v>0.65820000000000001</v>
          </cell>
        </row>
        <row r="4362">
          <cell r="C4362">
            <v>87220</v>
          </cell>
          <cell r="D4362">
            <v>0.63139999999999996</v>
          </cell>
        </row>
        <row r="4363">
          <cell r="C4363">
            <v>87240</v>
          </cell>
          <cell r="D4363">
            <v>0.63439999999999996</v>
          </cell>
        </row>
        <row r="4364">
          <cell r="C4364">
            <v>87260</v>
          </cell>
          <cell r="D4364">
            <v>0.63949999999999996</v>
          </cell>
        </row>
        <row r="4365">
          <cell r="C4365">
            <v>87280</v>
          </cell>
          <cell r="D4365">
            <v>0.6482</v>
          </cell>
        </row>
        <row r="4366">
          <cell r="C4366">
            <v>87300</v>
          </cell>
          <cell r="D4366">
            <v>0.6764</v>
          </cell>
        </row>
        <row r="4367">
          <cell r="C4367">
            <v>87320</v>
          </cell>
          <cell r="D4367">
            <v>0.74309999999999998</v>
          </cell>
        </row>
        <row r="4368">
          <cell r="C4368">
            <v>87340</v>
          </cell>
          <cell r="D4368">
            <v>0.7429</v>
          </cell>
        </row>
        <row r="4369">
          <cell r="C4369">
            <v>87360</v>
          </cell>
          <cell r="D4369">
            <v>0.71579999999999999</v>
          </cell>
        </row>
        <row r="4370">
          <cell r="C4370">
            <v>87380</v>
          </cell>
          <cell r="D4370">
            <v>0.70050000000000001</v>
          </cell>
        </row>
        <row r="4371">
          <cell r="C4371">
            <v>87400</v>
          </cell>
          <cell r="D4371">
            <v>0.71860000000000002</v>
          </cell>
        </row>
        <row r="4372">
          <cell r="C4372">
            <v>87420</v>
          </cell>
          <cell r="D4372">
            <v>0.71440000000000003</v>
          </cell>
        </row>
        <row r="4373">
          <cell r="C4373">
            <v>87440</v>
          </cell>
          <cell r="D4373">
            <v>0.73060000000000003</v>
          </cell>
        </row>
        <row r="4374">
          <cell r="C4374">
            <v>87460</v>
          </cell>
          <cell r="D4374">
            <v>0.71940000000000004</v>
          </cell>
        </row>
        <row r="4375">
          <cell r="C4375">
            <v>87480</v>
          </cell>
          <cell r="D4375">
            <v>0.72529999999999994</v>
          </cell>
        </row>
        <row r="4376">
          <cell r="C4376">
            <v>87500</v>
          </cell>
          <cell r="D4376">
            <v>0.70709999999999995</v>
          </cell>
        </row>
        <row r="4377">
          <cell r="C4377">
            <v>87520</v>
          </cell>
          <cell r="D4377">
            <v>0.74609999999999999</v>
          </cell>
        </row>
        <row r="4378">
          <cell r="C4378">
            <v>87540</v>
          </cell>
          <cell r="D4378">
            <v>0.64949999999999997</v>
          </cell>
        </row>
        <row r="4379">
          <cell r="C4379">
            <v>87560</v>
          </cell>
          <cell r="D4379">
            <v>0.64200000000000002</v>
          </cell>
        </row>
        <row r="4380">
          <cell r="C4380">
            <v>87580</v>
          </cell>
          <cell r="D4380">
            <v>0.64500000000000002</v>
          </cell>
        </row>
        <row r="4381">
          <cell r="C4381">
            <v>87600</v>
          </cell>
          <cell r="D4381">
            <v>0.63859999999999995</v>
          </cell>
        </row>
        <row r="4382">
          <cell r="C4382">
            <v>87620</v>
          </cell>
          <cell r="D4382">
            <v>0.65</v>
          </cell>
        </row>
        <row r="4383">
          <cell r="C4383">
            <v>87640</v>
          </cell>
          <cell r="D4383">
            <v>0.65800000000000003</v>
          </cell>
        </row>
        <row r="4384">
          <cell r="C4384">
            <v>87660</v>
          </cell>
          <cell r="D4384">
            <v>0.6573</v>
          </cell>
        </row>
        <row r="4385">
          <cell r="C4385">
            <v>87680</v>
          </cell>
          <cell r="D4385">
            <v>0.66479999999999995</v>
          </cell>
        </row>
        <row r="4386">
          <cell r="C4386">
            <v>87700</v>
          </cell>
          <cell r="D4386">
            <v>0.66859999999999997</v>
          </cell>
        </row>
        <row r="4387">
          <cell r="C4387">
            <v>87720</v>
          </cell>
          <cell r="D4387">
            <v>0.64280000000000004</v>
          </cell>
        </row>
        <row r="4388">
          <cell r="C4388">
            <v>87740</v>
          </cell>
          <cell r="D4388">
            <v>0.64700000000000002</v>
          </cell>
        </row>
        <row r="4389">
          <cell r="C4389">
            <v>87760</v>
          </cell>
          <cell r="D4389">
            <v>0.70209999999999995</v>
          </cell>
        </row>
        <row r="4390">
          <cell r="C4390">
            <v>87780</v>
          </cell>
          <cell r="D4390">
            <v>0.77710000000000001</v>
          </cell>
        </row>
        <row r="4391">
          <cell r="C4391">
            <v>87800</v>
          </cell>
          <cell r="D4391">
            <v>0.74619999999999997</v>
          </cell>
        </row>
        <row r="4392">
          <cell r="C4392">
            <v>87820</v>
          </cell>
          <cell r="D4392">
            <v>0.75039999999999996</v>
          </cell>
        </row>
        <row r="4393">
          <cell r="C4393">
            <v>87840</v>
          </cell>
          <cell r="D4393">
            <v>0.76319999999999999</v>
          </cell>
        </row>
        <row r="4394">
          <cell r="C4394">
            <v>87860</v>
          </cell>
          <cell r="D4394">
            <v>0.70579999999999998</v>
          </cell>
        </row>
        <row r="4395">
          <cell r="C4395">
            <v>87880</v>
          </cell>
          <cell r="D4395">
            <v>0.69310000000000005</v>
          </cell>
        </row>
        <row r="4396">
          <cell r="C4396">
            <v>87900</v>
          </cell>
          <cell r="D4396">
            <v>0.74160000000000004</v>
          </cell>
        </row>
        <row r="4397">
          <cell r="C4397">
            <v>87920</v>
          </cell>
          <cell r="D4397">
            <v>0.75690000000000002</v>
          </cell>
        </row>
        <row r="4398">
          <cell r="C4398">
            <v>87940</v>
          </cell>
          <cell r="D4398">
            <v>0.755</v>
          </cell>
        </row>
        <row r="4399">
          <cell r="C4399">
            <v>87960</v>
          </cell>
          <cell r="D4399">
            <v>0.70350000000000001</v>
          </cell>
        </row>
        <row r="4400">
          <cell r="C4400">
            <v>87980</v>
          </cell>
          <cell r="D4400">
            <v>0.65959999999999996</v>
          </cell>
        </row>
        <row r="4401">
          <cell r="C4401">
            <v>88000</v>
          </cell>
          <cell r="D4401">
            <v>0.68720000000000003</v>
          </cell>
        </row>
        <row r="4402">
          <cell r="C4402">
            <v>88020</v>
          </cell>
          <cell r="D4402">
            <v>0.67520000000000002</v>
          </cell>
        </row>
        <row r="4403">
          <cell r="C4403">
            <v>88040</v>
          </cell>
          <cell r="D4403">
            <v>0.69299999999999995</v>
          </cell>
        </row>
        <row r="4404">
          <cell r="C4404">
            <v>88060</v>
          </cell>
          <cell r="D4404">
            <v>0.75939999999999996</v>
          </cell>
        </row>
        <row r="4405">
          <cell r="C4405">
            <v>88080</v>
          </cell>
          <cell r="D4405">
            <v>0.75609999999999999</v>
          </cell>
        </row>
        <row r="4406">
          <cell r="C4406">
            <v>88100</v>
          </cell>
          <cell r="D4406">
            <v>0.74990000000000001</v>
          </cell>
        </row>
        <row r="4407">
          <cell r="C4407">
            <v>88120</v>
          </cell>
          <cell r="D4407">
            <v>0.7399</v>
          </cell>
        </row>
        <row r="4408">
          <cell r="C4408">
            <v>88140</v>
          </cell>
          <cell r="D4408">
            <v>0.71299999999999997</v>
          </cell>
        </row>
        <row r="4409">
          <cell r="C4409">
            <v>88160</v>
          </cell>
          <cell r="D4409">
            <v>0.67649999999999999</v>
          </cell>
        </row>
        <row r="4410">
          <cell r="C4410">
            <v>88180</v>
          </cell>
          <cell r="D4410">
            <v>0.68240000000000001</v>
          </cell>
        </row>
        <row r="4411">
          <cell r="C4411">
            <v>88200</v>
          </cell>
          <cell r="D4411">
            <v>0.7087</v>
          </cell>
        </row>
        <row r="4412">
          <cell r="C4412">
            <v>88220</v>
          </cell>
          <cell r="D4412">
            <v>0.74039999999999995</v>
          </cell>
        </row>
        <row r="4413">
          <cell r="C4413">
            <v>88240</v>
          </cell>
          <cell r="D4413">
            <v>0.71750000000000003</v>
          </cell>
        </row>
        <row r="4414">
          <cell r="C4414">
            <v>88260</v>
          </cell>
          <cell r="D4414">
            <v>0.71350000000000002</v>
          </cell>
        </row>
        <row r="4415">
          <cell r="C4415">
            <v>88280</v>
          </cell>
          <cell r="D4415">
            <v>0.72319999999999995</v>
          </cell>
        </row>
        <row r="4416">
          <cell r="C4416">
            <v>88300</v>
          </cell>
          <cell r="D4416">
            <v>0.71509999999999996</v>
          </cell>
        </row>
        <row r="4417">
          <cell r="C4417">
            <v>88320</v>
          </cell>
          <cell r="D4417">
            <v>0.71919999999999995</v>
          </cell>
        </row>
        <row r="4418">
          <cell r="C4418">
            <v>88340</v>
          </cell>
          <cell r="D4418">
            <v>0.73129999999999995</v>
          </cell>
        </row>
        <row r="4419">
          <cell r="C4419">
            <v>88360</v>
          </cell>
          <cell r="D4419">
            <v>0.72970000000000002</v>
          </cell>
        </row>
        <row r="4420">
          <cell r="C4420">
            <v>88380</v>
          </cell>
          <cell r="D4420">
            <v>0.75509999999999999</v>
          </cell>
        </row>
        <row r="4421">
          <cell r="C4421">
            <v>88400</v>
          </cell>
          <cell r="D4421">
            <v>0.73440000000000005</v>
          </cell>
        </row>
        <row r="4422">
          <cell r="C4422">
            <v>88420</v>
          </cell>
          <cell r="D4422">
            <v>0.7772</v>
          </cell>
        </row>
        <row r="4423">
          <cell r="C4423">
            <v>88440</v>
          </cell>
          <cell r="D4423">
            <v>0.752</v>
          </cell>
        </row>
        <row r="4424">
          <cell r="C4424">
            <v>88460</v>
          </cell>
          <cell r="D4424">
            <v>0.72770000000000001</v>
          </cell>
        </row>
        <row r="4425">
          <cell r="C4425">
            <v>88480</v>
          </cell>
          <cell r="D4425">
            <v>0.71130000000000004</v>
          </cell>
        </row>
        <row r="4426">
          <cell r="C4426">
            <v>88500</v>
          </cell>
          <cell r="D4426">
            <v>0.73129999999999995</v>
          </cell>
        </row>
        <row r="4427">
          <cell r="C4427">
            <v>88520</v>
          </cell>
          <cell r="D4427">
            <v>0.72150000000000003</v>
          </cell>
        </row>
        <row r="4428">
          <cell r="C4428">
            <v>88540</v>
          </cell>
          <cell r="D4428">
            <v>0.73040000000000005</v>
          </cell>
        </row>
        <row r="4429">
          <cell r="C4429">
            <v>88560</v>
          </cell>
          <cell r="D4429">
            <v>0.71579999999999999</v>
          </cell>
        </row>
        <row r="4430">
          <cell r="C4430">
            <v>88580</v>
          </cell>
          <cell r="D4430">
            <v>0.68810000000000004</v>
          </cell>
        </row>
        <row r="4431">
          <cell r="C4431">
            <v>88600</v>
          </cell>
          <cell r="D4431">
            <v>0.73260000000000003</v>
          </cell>
        </row>
        <row r="4432">
          <cell r="C4432">
            <v>88620</v>
          </cell>
          <cell r="D4432">
            <v>0.76939999999999997</v>
          </cell>
        </row>
        <row r="4433">
          <cell r="C4433">
            <v>88640</v>
          </cell>
          <cell r="D4433">
            <v>0.77429999999999999</v>
          </cell>
        </row>
        <row r="4434">
          <cell r="C4434">
            <v>88660</v>
          </cell>
          <cell r="D4434">
            <v>0.76319999999999999</v>
          </cell>
        </row>
        <row r="4435">
          <cell r="C4435">
            <v>88680</v>
          </cell>
          <cell r="D4435">
            <v>0.73170000000000002</v>
          </cell>
        </row>
        <row r="4436">
          <cell r="C4436">
            <v>88700</v>
          </cell>
          <cell r="D4436">
            <v>0.72709999999999997</v>
          </cell>
        </row>
        <row r="4437">
          <cell r="C4437">
            <v>88720</v>
          </cell>
          <cell r="D4437">
            <v>0.75549999999999995</v>
          </cell>
        </row>
        <row r="4438">
          <cell r="C4438">
            <v>88740</v>
          </cell>
          <cell r="D4438">
            <v>0.78710000000000002</v>
          </cell>
        </row>
        <row r="4439">
          <cell r="C4439">
            <v>88760</v>
          </cell>
          <cell r="D4439">
            <v>0.78520000000000001</v>
          </cell>
        </row>
        <row r="4440">
          <cell r="C4440">
            <v>88780</v>
          </cell>
          <cell r="D4440">
            <v>0.75839999999999996</v>
          </cell>
        </row>
        <row r="4441">
          <cell r="C4441">
            <v>88800</v>
          </cell>
          <cell r="D4441">
            <v>0.77100000000000002</v>
          </cell>
        </row>
        <row r="4442">
          <cell r="C4442">
            <v>88820</v>
          </cell>
          <cell r="D4442">
            <v>0.76659999999999995</v>
          </cell>
        </row>
        <row r="4443">
          <cell r="C4443">
            <v>88840</v>
          </cell>
          <cell r="D4443">
            <v>0.74370000000000003</v>
          </cell>
        </row>
        <row r="4444">
          <cell r="C4444">
            <v>88860</v>
          </cell>
          <cell r="D4444">
            <v>0.73850000000000005</v>
          </cell>
        </row>
        <row r="4445">
          <cell r="C4445">
            <v>88880</v>
          </cell>
          <cell r="D4445">
            <v>0.78959999999999997</v>
          </cell>
        </row>
        <row r="4446">
          <cell r="C4446">
            <v>88900</v>
          </cell>
          <cell r="D4446">
            <v>0.80810000000000004</v>
          </cell>
        </row>
        <row r="4447">
          <cell r="C4447">
            <v>88920</v>
          </cell>
          <cell r="D4447">
            <v>0.77300000000000002</v>
          </cell>
        </row>
        <row r="4448">
          <cell r="C4448">
            <v>88940</v>
          </cell>
          <cell r="D4448">
            <v>0.74709999999999999</v>
          </cell>
        </row>
        <row r="4449">
          <cell r="C4449">
            <v>88960</v>
          </cell>
          <cell r="D4449">
            <v>0.72150000000000003</v>
          </cell>
        </row>
        <row r="4450">
          <cell r="C4450">
            <v>88980</v>
          </cell>
          <cell r="D4450">
            <v>0.72109999999999996</v>
          </cell>
        </row>
        <row r="4451">
          <cell r="C4451">
            <v>89000</v>
          </cell>
          <cell r="D4451">
            <v>0.71779999999999999</v>
          </cell>
        </row>
        <row r="4452">
          <cell r="C4452">
            <v>89020</v>
          </cell>
          <cell r="D4452">
            <v>0.71440000000000003</v>
          </cell>
        </row>
        <row r="4453">
          <cell r="C4453">
            <v>89040</v>
          </cell>
          <cell r="D4453">
            <v>0.7026</v>
          </cell>
        </row>
        <row r="4454">
          <cell r="C4454">
            <v>89060</v>
          </cell>
          <cell r="D4454">
            <v>0.70389999999999997</v>
          </cell>
        </row>
        <row r="4455">
          <cell r="C4455">
            <v>89080</v>
          </cell>
          <cell r="D4455">
            <v>0.68879999999999997</v>
          </cell>
        </row>
        <row r="4456">
          <cell r="C4456">
            <v>89100</v>
          </cell>
          <cell r="D4456">
            <v>0.67630000000000001</v>
          </cell>
        </row>
        <row r="4457">
          <cell r="C4457">
            <v>89120</v>
          </cell>
          <cell r="D4457">
            <v>0.65610000000000002</v>
          </cell>
        </row>
        <row r="4458">
          <cell r="C4458">
            <v>89140</v>
          </cell>
          <cell r="D4458">
            <v>0.64880000000000004</v>
          </cell>
        </row>
        <row r="4459">
          <cell r="C4459">
            <v>89160</v>
          </cell>
          <cell r="D4459">
            <v>0.66110000000000002</v>
          </cell>
        </row>
        <row r="4460">
          <cell r="C4460">
            <v>89180</v>
          </cell>
          <cell r="D4460">
            <v>0.66269999999999996</v>
          </cell>
        </row>
        <row r="4461">
          <cell r="C4461">
            <v>89200</v>
          </cell>
          <cell r="D4461">
            <v>0.70440000000000003</v>
          </cell>
        </row>
        <row r="4462">
          <cell r="C4462">
            <v>89220</v>
          </cell>
          <cell r="D4462">
            <v>0.68899999999999995</v>
          </cell>
        </row>
        <row r="4463">
          <cell r="C4463">
            <v>89240</v>
          </cell>
          <cell r="D4463">
            <v>0.72150000000000003</v>
          </cell>
        </row>
        <row r="4464">
          <cell r="C4464">
            <v>89260</v>
          </cell>
          <cell r="D4464">
            <v>0.72570000000000001</v>
          </cell>
        </row>
        <row r="4465">
          <cell r="C4465">
            <v>89280</v>
          </cell>
          <cell r="D4465">
            <v>0.7671</v>
          </cell>
        </row>
        <row r="4466">
          <cell r="C4466">
            <v>89300</v>
          </cell>
          <cell r="D4466">
            <v>0.71619999999999995</v>
          </cell>
        </row>
        <row r="4467">
          <cell r="C4467">
            <v>89320</v>
          </cell>
          <cell r="D4467">
            <v>0.72870000000000001</v>
          </cell>
        </row>
        <row r="4468">
          <cell r="C4468">
            <v>89340</v>
          </cell>
          <cell r="D4468">
            <v>0.73640000000000005</v>
          </cell>
        </row>
        <row r="4469">
          <cell r="C4469">
            <v>89360</v>
          </cell>
          <cell r="D4469">
            <v>0.73029999999999995</v>
          </cell>
        </row>
        <row r="4470">
          <cell r="C4470">
            <v>89380</v>
          </cell>
          <cell r="D4470">
            <v>0.74450000000000005</v>
          </cell>
        </row>
        <row r="4471">
          <cell r="C4471">
            <v>89400</v>
          </cell>
          <cell r="D4471">
            <v>0.75439999999999996</v>
          </cell>
        </row>
        <row r="4472">
          <cell r="C4472">
            <v>89420</v>
          </cell>
          <cell r="D4472">
            <v>0.74729999999999996</v>
          </cell>
        </row>
        <row r="4473">
          <cell r="C4473">
            <v>89440</v>
          </cell>
          <cell r="D4473">
            <v>0.76939999999999997</v>
          </cell>
        </row>
        <row r="4474">
          <cell r="C4474">
            <v>89460</v>
          </cell>
          <cell r="D4474">
            <v>0.73699999999999999</v>
          </cell>
        </row>
        <row r="4475">
          <cell r="C4475">
            <v>89480</v>
          </cell>
          <cell r="D4475">
            <v>0.73850000000000005</v>
          </cell>
        </row>
        <row r="4476">
          <cell r="C4476">
            <v>89500</v>
          </cell>
          <cell r="D4476">
            <v>0.72550000000000003</v>
          </cell>
        </row>
        <row r="4477">
          <cell r="C4477">
            <v>89520</v>
          </cell>
          <cell r="D4477">
            <v>0.70989999999999998</v>
          </cell>
        </row>
        <row r="4478">
          <cell r="C4478">
            <v>89540</v>
          </cell>
          <cell r="D4478">
            <v>0.7409</v>
          </cell>
        </row>
        <row r="4479">
          <cell r="C4479">
            <v>89560</v>
          </cell>
          <cell r="D4479">
            <v>0.77480000000000004</v>
          </cell>
        </row>
        <row r="4480">
          <cell r="C4480">
            <v>89580</v>
          </cell>
          <cell r="D4480">
            <v>0.68379999999999996</v>
          </cell>
        </row>
        <row r="4481">
          <cell r="C4481">
            <v>89600</v>
          </cell>
          <cell r="D4481">
            <v>0.66049999999999998</v>
          </cell>
        </row>
        <row r="4482">
          <cell r="C4482">
            <v>89620</v>
          </cell>
          <cell r="D4482">
            <v>0.71560000000000001</v>
          </cell>
        </row>
        <row r="4483">
          <cell r="C4483">
            <v>89640</v>
          </cell>
          <cell r="D4483">
            <v>0.57389999999999997</v>
          </cell>
        </row>
        <row r="4484">
          <cell r="C4484">
            <v>89660</v>
          </cell>
          <cell r="D4484">
            <v>0.65610000000000002</v>
          </cell>
        </row>
        <row r="4485">
          <cell r="C4485">
            <v>89680</v>
          </cell>
          <cell r="D4485">
            <v>0.69230000000000003</v>
          </cell>
        </row>
        <row r="4486">
          <cell r="C4486">
            <v>89700</v>
          </cell>
          <cell r="D4486">
            <v>0.74250000000000005</v>
          </cell>
        </row>
        <row r="4487">
          <cell r="C4487">
            <v>89720</v>
          </cell>
          <cell r="D4487">
            <v>0.73070000000000002</v>
          </cell>
        </row>
        <row r="4488">
          <cell r="C4488">
            <v>89740</v>
          </cell>
          <cell r="D4488">
            <v>0.73140000000000005</v>
          </cell>
        </row>
        <row r="4489">
          <cell r="C4489">
            <v>89760</v>
          </cell>
          <cell r="D4489">
            <v>0.7278</v>
          </cell>
        </row>
        <row r="4490">
          <cell r="C4490">
            <v>89780</v>
          </cell>
          <cell r="D4490">
            <v>0.76090000000000002</v>
          </cell>
        </row>
        <row r="4491">
          <cell r="C4491">
            <v>89800</v>
          </cell>
          <cell r="D4491">
            <v>0.73740000000000006</v>
          </cell>
        </row>
        <row r="4492">
          <cell r="C4492">
            <v>89820</v>
          </cell>
          <cell r="D4492">
            <v>0.76690000000000003</v>
          </cell>
        </row>
        <row r="4493">
          <cell r="C4493">
            <v>89840</v>
          </cell>
          <cell r="D4493">
            <v>0.71440000000000003</v>
          </cell>
        </row>
        <row r="4494">
          <cell r="C4494">
            <v>89860</v>
          </cell>
          <cell r="D4494">
            <v>0.74039999999999995</v>
          </cell>
        </row>
        <row r="4495">
          <cell r="C4495">
            <v>89880</v>
          </cell>
          <cell r="D4495">
            <v>0.68500000000000005</v>
          </cell>
        </row>
        <row r="4496">
          <cell r="C4496">
            <v>89900</v>
          </cell>
          <cell r="D4496">
            <v>0.70020000000000004</v>
          </cell>
        </row>
        <row r="4497">
          <cell r="C4497">
            <v>89920</v>
          </cell>
          <cell r="D4497">
            <v>0.67179999999999995</v>
          </cell>
        </row>
        <row r="4498">
          <cell r="C4498">
            <v>89940</v>
          </cell>
          <cell r="D4498">
            <v>0.59499999999999997</v>
          </cell>
        </row>
        <row r="4499">
          <cell r="C4499">
            <v>89960</v>
          </cell>
          <cell r="D4499">
            <v>0.61650000000000005</v>
          </cell>
        </row>
        <row r="4500">
          <cell r="C4500">
            <v>89980</v>
          </cell>
          <cell r="D4500">
            <v>0.65820000000000001</v>
          </cell>
        </row>
        <row r="4501">
          <cell r="C4501">
            <v>90000</v>
          </cell>
          <cell r="D4501">
            <v>0.64870000000000005</v>
          </cell>
        </row>
        <row r="4502">
          <cell r="C4502">
            <v>90020</v>
          </cell>
          <cell r="D4502">
            <v>0.57399999999999995</v>
          </cell>
        </row>
        <row r="4503">
          <cell r="C4503">
            <v>90040</v>
          </cell>
          <cell r="D4503">
            <v>0.62180000000000002</v>
          </cell>
        </row>
        <row r="4504">
          <cell r="C4504">
            <v>90060</v>
          </cell>
          <cell r="D4504">
            <v>0.68200000000000005</v>
          </cell>
        </row>
        <row r="4505">
          <cell r="C4505">
            <v>90080</v>
          </cell>
          <cell r="D4505">
            <v>0.69720000000000004</v>
          </cell>
        </row>
        <row r="4506">
          <cell r="C4506">
            <v>90100</v>
          </cell>
          <cell r="D4506">
            <v>0.68500000000000005</v>
          </cell>
        </row>
        <row r="4507">
          <cell r="C4507">
            <v>90120</v>
          </cell>
          <cell r="D4507">
            <v>0.61880000000000002</v>
          </cell>
        </row>
        <row r="4508">
          <cell r="C4508">
            <v>90140</v>
          </cell>
          <cell r="D4508">
            <v>0.7036</v>
          </cell>
        </row>
        <row r="4509">
          <cell r="C4509">
            <v>90160</v>
          </cell>
          <cell r="D4509">
            <v>0.6855</v>
          </cell>
        </row>
        <row r="4510">
          <cell r="C4510">
            <v>90180</v>
          </cell>
          <cell r="D4510">
            <v>0.62690000000000001</v>
          </cell>
        </row>
        <row r="4511">
          <cell r="C4511">
            <v>90200</v>
          </cell>
          <cell r="D4511">
            <v>0.65069999999999995</v>
          </cell>
        </row>
        <row r="4512">
          <cell r="C4512">
            <v>90220</v>
          </cell>
          <cell r="D4512">
            <v>0.65529999999999999</v>
          </cell>
        </row>
        <row r="4513">
          <cell r="C4513">
            <v>90240</v>
          </cell>
          <cell r="D4513">
            <v>0.62590000000000001</v>
          </cell>
        </row>
        <row r="4514">
          <cell r="C4514">
            <v>90260</v>
          </cell>
          <cell r="D4514">
            <v>0.6774</v>
          </cell>
        </row>
        <row r="4515">
          <cell r="C4515">
            <v>90280</v>
          </cell>
          <cell r="D4515">
            <v>0.72870000000000001</v>
          </cell>
        </row>
        <row r="4516">
          <cell r="C4516">
            <v>90300</v>
          </cell>
          <cell r="D4516">
            <v>0.70509999999999995</v>
          </cell>
        </row>
        <row r="4517">
          <cell r="C4517">
            <v>90320</v>
          </cell>
          <cell r="D4517">
            <v>0.68589999999999995</v>
          </cell>
        </row>
        <row r="4518">
          <cell r="C4518">
            <v>90340</v>
          </cell>
          <cell r="D4518">
            <v>0.6865</v>
          </cell>
        </row>
        <row r="4519">
          <cell r="C4519">
            <v>90360</v>
          </cell>
          <cell r="D4519">
            <v>0.68889999999999996</v>
          </cell>
        </row>
        <row r="4520">
          <cell r="C4520">
            <v>90380</v>
          </cell>
          <cell r="D4520">
            <v>0.71960000000000002</v>
          </cell>
        </row>
        <row r="4521">
          <cell r="C4521">
            <v>90400</v>
          </cell>
          <cell r="D4521">
            <v>0.7117</v>
          </cell>
        </row>
        <row r="4522">
          <cell r="C4522">
            <v>90420</v>
          </cell>
          <cell r="D4522">
            <v>0.76670000000000005</v>
          </cell>
        </row>
        <row r="4523">
          <cell r="C4523">
            <v>90440</v>
          </cell>
          <cell r="D4523">
            <v>0.72699999999999998</v>
          </cell>
        </row>
        <row r="4524">
          <cell r="C4524">
            <v>90460</v>
          </cell>
          <cell r="D4524">
            <v>0.73450000000000004</v>
          </cell>
        </row>
        <row r="4525">
          <cell r="C4525">
            <v>90480</v>
          </cell>
          <cell r="D4525">
            <v>0.70789999999999997</v>
          </cell>
        </row>
        <row r="4526">
          <cell r="C4526">
            <v>90500</v>
          </cell>
          <cell r="D4526">
            <v>0.73619999999999997</v>
          </cell>
        </row>
        <row r="4527">
          <cell r="C4527">
            <v>90520</v>
          </cell>
          <cell r="D4527">
            <v>0.73770000000000002</v>
          </cell>
        </row>
        <row r="4528">
          <cell r="C4528">
            <v>90540</v>
          </cell>
          <cell r="D4528">
            <v>0.76</v>
          </cell>
        </row>
        <row r="4529">
          <cell r="C4529">
            <v>90560</v>
          </cell>
          <cell r="D4529">
            <v>0.75070000000000003</v>
          </cell>
        </row>
        <row r="4530">
          <cell r="C4530">
            <v>90580</v>
          </cell>
          <cell r="D4530">
            <v>0.76070000000000004</v>
          </cell>
        </row>
        <row r="4531">
          <cell r="C4531">
            <v>90600</v>
          </cell>
          <cell r="D4531">
            <v>0.76839999999999997</v>
          </cell>
        </row>
        <row r="4532">
          <cell r="C4532">
            <v>90620</v>
          </cell>
          <cell r="D4532">
            <v>0.75560000000000005</v>
          </cell>
        </row>
        <row r="4533">
          <cell r="C4533">
            <v>90640</v>
          </cell>
          <cell r="D4533">
            <v>0.748</v>
          </cell>
        </row>
        <row r="4534">
          <cell r="C4534">
            <v>90660</v>
          </cell>
          <cell r="D4534">
            <v>0.7722</v>
          </cell>
        </row>
        <row r="4535">
          <cell r="C4535">
            <v>90680</v>
          </cell>
          <cell r="D4535">
            <v>0.75429999999999997</v>
          </cell>
        </row>
        <row r="4536">
          <cell r="C4536">
            <v>90700</v>
          </cell>
          <cell r="D4536">
            <v>0.7742</v>
          </cell>
        </row>
        <row r="4537">
          <cell r="C4537">
            <v>90720</v>
          </cell>
          <cell r="D4537">
            <v>0.77910000000000001</v>
          </cell>
        </row>
        <row r="4538">
          <cell r="C4538">
            <v>90740</v>
          </cell>
          <cell r="D4538">
            <v>0.7288</v>
          </cell>
        </row>
        <row r="4539">
          <cell r="C4539">
            <v>90760</v>
          </cell>
          <cell r="D4539">
            <v>0.70799999999999996</v>
          </cell>
        </row>
        <row r="4540">
          <cell r="C4540">
            <v>90780</v>
          </cell>
          <cell r="D4540">
            <v>0.74719999999999998</v>
          </cell>
        </row>
        <row r="4541">
          <cell r="C4541">
            <v>90800</v>
          </cell>
          <cell r="D4541">
            <v>0.74529999999999996</v>
          </cell>
        </row>
        <row r="4542">
          <cell r="C4542">
            <v>90820</v>
          </cell>
          <cell r="D4542">
            <v>0.72440000000000004</v>
          </cell>
        </row>
        <row r="4543">
          <cell r="C4543">
            <v>90840</v>
          </cell>
          <cell r="D4543">
            <v>0.7147</v>
          </cell>
        </row>
        <row r="4544">
          <cell r="C4544">
            <v>90860</v>
          </cell>
          <cell r="D4544">
            <v>0.71399999999999997</v>
          </cell>
        </row>
        <row r="4545">
          <cell r="C4545">
            <v>90880</v>
          </cell>
          <cell r="D4545">
            <v>0.72299999999999998</v>
          </cell>
        </row>
        <row r="4546">
          <cell r="C4546">
            <v>90900</v>
          </cell>
          <cell r="D4546">
            <v>0.70350000000000001</v>
          </cell>
        </row>
        <row r="4547">
          <cell r="C4547">
            <v>90920</v>
          </cell>
          <cell r="D4547">
            <v>0.7056</v>
          </cell>
        </row>
        <row r="4548">
          <cell r="C4548">
            <v>90940</v>
          </cell>
          <cell r="D4548">
            <v>0.72209999999999996</v>
          </cell>
        </row>
        <row r="4549">
          <cell r="C4549">
            <v>90960</v>
          </cell>
          <cell r="D4549">
            <v>0.74029999999999996</v>
          </cell>
        </row>
        <row r="4550">
          <cell r="C4550">
            <v>90980</v>
          </cell>
          <cell r="D4550">
            <v>0.72850000000000004</v>
          </cell>
        </row>
        <row r="4551">
          <cell r="C4551">
            <v>91000</v>
          </cell>
          <cell r="D4551">
            <v>0.75409999999999999</v>
          </cell>
        </row>
        <row r="4552">
          <cell r="C4552">
            <v>91020</v>
          </cell>
          <cell r="D4552">
            <v>0.73260000000000003</v>
          </cell>
        </row>
        <row r="4553">
          <cell r="C4553">
            <v>91040</v>
          </cell>
          <cell r="D4553">
            <v>0.73640000000000005</v>
          </cell>
        </row>
        <row r="4554">
          <cell r="C4554">
            <v>91060</v>
          </cell>
          <cell r="D4554">
            <v>0.74250000000000005</v>
          </cell>
        </row>
        <row r="4555">
          <cell r="C4555">
            <v>91080</v>
          </cell>
          <cell r="D4555">
            <v>0.73650000000000004</v>
          </cell>
        </row>
        <row r="4556">
          <cell r="C4556">
            <v>91100</v>
          </cell>
          <cell r="D4556">
            <v>0.78069999999999995</v>
          </cell>
        </row>
        <row r="4557">
          <cell r="C4557">
            <v>91120</v>
          </cell>
          <cell r="D4557">
            <v>0.72389999999999999</v>
          </cell>
        </row>
        <row r="4558">
          <cell r="C4558">
            <v>91140</v>
          </cell>
          <cell r="D4558">
            <v>0.75319999999999998</v>
          </cell>
        </row>
        <row r="4559">
          <cell r="C4559">
            <v>91160</v>
          </cell>
          <cell r="D4559">
            <v>0.72060000000000002</v>
          </cell>
        </row>
        <row r="4560">
          <cell r="C4560">
            <v>91180</v>
          </cell>
          <cell r="D4560">
            <v>0.70430000000000004</v>
          </cell>
        </row>
        <row r="4561">
          <cell r="C4561">
            <v>91200</v>
          </cell>
          <cell r="D4561">
            <v>0.67869999999999997</v>
          </cell>
        </row>
        <row r="4562">
          <cell r="C4562">
            <v>91220</v>
          </cell>
          <cell r="D4562">
            <v>0.67179999999999995</v>
          </cell>
        </row>
        <row r="4563">
          <cell r="C4563">
            <v>91240</v>
          </cell>
          <cell r="D4563">
            <v>0.67390000000000005</v>
          </cell>
        </row>
        <row r="4564">
          <cell r="C4564">
            <v>91260</v>
          </cell>
          <cell r="D4564">
            <v>0.6976</v>
          </cell>
        </row>
        <row r="4565">
          <cell r="C4565">
            <v>91280</v>
          </cell>
          <cell r="D4565">
            <v>0.73380000000000001</v>
          </cell>
        </row>
        <row r="4566">
          <cell r="C4566">
            <v>91300</v>
          </cell>
          <cell r="D4566">
            <v>0.70850000000000002</v>
          </cell>
        </row>
        <row r="4567">
          <cell r="C4567">
            <v>91320</v>
          </cell>
          <cell r="D4567">
            <v>0.72189999999999999</v>
          </cell>
        </row>
        <row r="4568">
          <cell r="C4568">
            <v>91340</v>
          </cell>
          <cell r="D4568">
            <v>0.74390000000000001</v>
          </cell>
        </row>
        <row r="4569">
          <cell r="C4569">
            <v>91360</v>
          </cell>
          <cell r="D4569">
            <v>0.71450000000000002</v>
          </cell>
        </row>
        <row r="4570">
          <cell r="C4570">
            <v>91380</v>
          </cell>
          <cell r="D4570">
            <v>0.72130000000000005</v>
          </cell>
        </row>
        <row r="4571">
          <cell r="C4571">
            <v>91400</v>
          </cell>
          <cell r="D4571">
            <v>0.72419999999999995</v>
          </cell>
        </row>
        <row r="4572">
          <cell r="C4572">
            <v>91420</v>
          </cell>
          <cell r="D4572">
            <v>0.70079999999999998</v>
          </cell>
        </row>
        <row r="4573">
          <cell r="C4573">
            <v>91440</v>
          </cell>
          <cell r="D4573">
            <v>0.73129999999999995</v>
          </cell>
        </row>
        <row r="4574">
          <cell r="C4574">
            <v>91460</v>
          </cell>
          <cell r="D4574">
            <v>0.66200000000000003</v>
          </cell>
        </row>
        <row r="4575">
          <cell r="C4575">
            <v>91480</v>
          </cell>
          <cell r="D4575">
            <v>0.65810000000000002</v>
          </cell>
        </row>
        <row r="4576">
          <cell r="C4576">
            <v>91500</v>
          </cell>
          <cell r="D4576">
            <v>0.65059999999999996</v>
          </cell>
        </row>
        <row r="4577">
          <cell r="C4577">
            <v>91520</v>
          </cell>
          <cell r="D4577">
            <v>0.66090000000000004</v>
          </cell>
        </row>
        <row r="4578">
          <cell r="C4578">
            <v>91540</v>
          </cell>
          <cell r="D4578">
            <v>0.70420000000000005</v>
          </cell>
        </row>
        <row r="4579">
          <cell r="C4579">
            <v>91560</v>
          </cell>
          <cell r="D4579">
            <v>0.73680000000000001</v>
          </cell>
        </row>
        <row r="4580">
          <cell r="C4580">
            <v>91580</v>
          </cell>
          <cell r="D4580">
            <v>0.69350000000000001</v>
          </cell>
        </row>
        <row r="4581">
          <cell r="C4581">
            <v>91600</v>
          </cell>
          <cell r="D4581">
            <v>0.69640000000000002</v>
          </cell>
        </row>
        <row r="4582">
          <cell r="C4582">
            <v>91620</v>
          </cell>
          <cell r="D4582">
            <v>0.66549999999999998</v>
          </cell>
        </row>
        <row r="4583">
          <cell r="C4583">
            <v>91640</v>
          </cell>
          <cell r="D4583">
            <v>0.72119999999999995</v>
          </cell>
        </row>
        <row r="4584">
          <cell r="C4584">
            <v>91660</v>
          </cell>
          <cell r="D4584">
            <v>0.73460000000000003</v>
          </cell>
        </row>
        <row r="4585">
          <cell r="C4585">
            <v>91680</v>
          </cell>
          <cell r="D4585">
            <v>0.7177</v>
          </cell>
        </row>
        <row r="4586">
          <cell r="C4586">
            <v>91700</v>
          </cell>
          <cell r="D4586">
            <v>0.72699999999999998</v>
          </cell>
        </row>
        <row r="4587">
          <cell r="C4587">
            <v>91720</v>
          </cell>
          <cell r="D4587">
            <v>0.71799999999999997</v>
          </cell>
        </row>
        <row r="4588">
          <cell r="C4588">
            <v>91740</v>
          </cell>
          <cell r="D4588">
            <v>0.72209999999999996</v>
          </cell>
        </row>
        <row r="4589">
          <cell r="C4589">
            <v>91760</v>
          </cell>
          <cell r="D4589">
            <v>0.70609999999999995</v>
          </cell>
        </row>
        <row r="4590">
          <cell r="C4590">
            <v>91780</v>
          </cell>
          <cell r="D4590">
            <v>0.66700000000000004</v>
          </cell>
        </row>
        <row r="4591">
          <cell r="C4591">
            <v>91800</v>
          </cell>
          <cell r="D4591">
            <v>0.68579999999999997</v>
          </cell>
        </row>
        <row r="4592">
          <cell r="C4592">
            <v>91820</v>
          </cell>
          <cell r="D4592">
            <v>0.67830000000000001</v>
          </cell>
        </row>
        <row r="4593">
          <cell r="C4593">
            <v>91840</v>
          </cell>
          <cell r="D4593">
            <v>0.66659999999999997</v>
          </cell>
        </row>
        <row r="4594">
          <cell r="C4594">
            <v>91860</v>
          </cell>
          <cell r="D4594">
            <v>0.72340000000000004</v>
          </cell>
        </row>
        <row r="4595">
          <cell r="C4595">
            <v>91880</v>
          </cell>
          <cell r="D4595">
            <v>0.72750000000000004</v>
          </cell>
        </row>
        <row r="4596">
          <cell r="C4596">
            <v>91900</v>
          </cell>
          <cell r="D4596">
            <v>0.70540000000000003</v>
          </cell>
        </row>
        <row r="4597">
          <cell r="C4597">
            <v>91920</v>
          </cell>
          <cell r="D4597">
            <v>0.73839999999999995</v>
          </cell>
        </row>
        <row r="4598">
          <cell r="C4598">
            <v>91940</v>
          </cell>
          <cell r="D4598">
            <v>0.72560000000000002</v>
          </cell>
        </row>
        <row r="4599">
          <cell r="C4599">
            <v>91960</v>
          </cell>
          <cell r="D4599">
            <v>0.68669999999999998</v>
          </cell>
        </row>
        <row r="4600">
          <cell r="C4600">
            <v>91980</v>
          </cell>
          <cell r="D4600">
            <v>0.68289999999999995</v>
          </cell>
        </row>
        <row r="4601">
          <cell r="C4601">
            <v>92000</v>
          </cell>
          <cell r="D4601">
            <v>0.74480000000000002</v>
          </cell>
        </row>
        <row r="4602">
          <cell r="C4602">
            <v>92020</v>
          </cell>
          <cell r="D4602">
            <v>0.73909999999999998</v>
          </cell>
        </row>
        <row r="4603">
          <cell r="C4603">
            <v>92040</v>
          </cell>
          <cell r="D4603">
            <v>0.67669999999999997</v>
          </cell>
        </row>
        <row r="4604">
          <cell r="C4604">
            <v>92060</v>
          </cell>
          <cell r="D4604">
            <v>0.68169999999999997</v>
          </cell>
        </row>
        <row r="4605">
          <cell r="C4605">
            <v>92080</v>
          </cell>
          <cell r="D4605">
            <v>0.67889999999999995</v>
          </cell>
        </row>
        <row r="4606">
          <cell r="C4606">
            <v>92100</v>
          </cell>
          <cell r="D4606">
            <v>0.70040000000000002</v>
          </cell>
        </row>
        <row r="4607">
          <cell r="C4607">
            <v>92120</v>
          </cell>
          <cell r="D4607">
            <v>0.72970000000000002</v>
          </cell>
        </row>
        <row r="4608">
          <cell r="C4608">
            <v>92140</v>
          </cell>
          <cell r="D4608">
            <v>0.74250000000000005</v>
          </cell>
        </row>
        <row r="4609">
          <cell r="C4609">
            <v>92160</v>
          </cell>
          <cell r="D4609">
            <v>0.73429999999999995</v>
          </cell>
        </row>
        <row r="4610">
          <cell r="C4610">
            <v>92180</v>
          </cell>
          <cell r="D4610">
            <v>0.72899999999999998</v>
          </cell>
        </row>
        <row r="4611">
          <cell r="C4611">
            <v>92200</v>
          </cell>
          <cell r="D4611">
            <v>0.67900000000000005</v>
          </cell>
        </row>
        <row r="4612">
          <cell r="C4612">
            <v>92220</v>
          </cell>
          <cell r="D4612">
            <v>0.69910000000000005</v>
          </cell>
        </row>
        <row r="4613">
          <cell r="C4613">
            <v>92240</v>
          </cell>
          <cell r="D4613">
            <v>0.68740000000000001</v>
          </cell>
        </row>
        <row r="4614">
          <cell r="C4614">
            <v>92260</v>
          </cell>
          <cell r="D4614">
            <v>0.63849999999999996</v>
          </cell>
        </row>
        <row r="4615">
          <cell r="C4615">
            <v>92280</v>
          </cell>
          <cell r="D4615">
            <v>0.67949999999999999</v>
          </cell>
        </row>
        <row r="4616">
          <cell r="C4616">
            <v>92300</v>
          </cell>
          <cell r="D4616">
            <v>0.69579999999999997</v>
          </cell>
        </row>
        <row r="4617">
          <cell r="C4617">
            <v>92320</v>
          </cell>
          <cell r="D4617">
            <v>0.6704</v>
          </cell>
        </row>
        <row r="4618">
          <cell r="C4618">
            <v>92340</v>
          </cell>
          <cell r="D4618">
            <v>0.69169999999999998</v>
          </cell>
        </row>
        <row r="4619">
          <cell r="C4619">
            <v>92360</v>
          </cell>
          <cell r="D4619">
            <v>0.66190000000000004</v>
          </cell>
        </row>
        <row r="4620">
          <cell r="C4620">
            <v>92380</v>
          </cell>
          <cell r="D4620">
            <v>0.59609999999999996</v>
          </cell>
        </row>
        <row r="4621">
          <cell r="C4621">
            <v>92400</v>
          </cell>
          <cell r="D4621">
            <v>0.62490000000000001</v>
          </cell>
        </row>
        <row r="4622">
          <cell r="C4622">
            <v>92420</v>
          </cell>
          <cell r="D4622">
            <v>0.64019999999999999</v>
          </cell>
        </row>
        <row r="4623">
          <cell r="C4623">
            <v>92440</v>
          </cell>
          <cell r="D4623">
            <v>0.626</v>
          </cell>
        </row>
        <row r="4624">
          <cell r="C4624">
            <v>92460</v>
          </cell>
          <cell r="D4624">
            <v>0.70289999999999997</v>
          </cell>
        </row>
        <row r="4625">
          <cell r="C4625">
            <v>92480</v>
          </cell>
          <cell r="D4625">
            <v>0.6663</v>
          </cell>
        </row>
        <row r="4626">
          <cell r="C4626">
            <v>92500</v>
          </cell>
          <cell r="D4626">
            <v>0.72019999999999995</v>
          </cell>
        </row>
        <row r="4627">
          <cell r="C4627">
            <v>92520</v>
          </cell>
          <cell r="D4627">
            <v>0.75290000000000001</v>
          </cell>
        </row>
        <row r="4628">
          <cell r="C4628">
            <v>92540</v>
          </cell>
          <cell r="D4628">
            <v>0.7056</v>
          </cell>
        </row>
        <row r="4629">
          <cell r="C4629">
            <v>92560</v>
          </cell>
          <cell r="D4629">
            <v>0.6169</v>
          </cell>
        </row>
        <row r="4630">
          <cell r="C4630">
            <v>92580</v>
          </cell>
          <cell r="D4630">
            <v>0.72640000000000005</v>
          </cell>
        </row>
        <row r="4631">
          <cell r="C4631">
            <v>92600</v>
          </cell>
          <cell r="D4631">
            <v>0.61509999999999998</v>
          </cell>
        </row>
        <row r="4632">
          <cell r="C4632">
            <v>92620</v>
          </cell>
          <cell r="D4632">
            <v>0.70689999999999997</v>
          </cell>
        </row>
        <row r="4633">
          <cell r="C4633">
            <v>92640</v>
          </cell>
          <cell r="D4633">
            <v>0.79249999999999998</v>
          </cell>
        </row>
        <row r="4634">
          <cell r="C4634">
            <v>92660</v>
          </cell>
          <cell r="D4634">
            <v>0.71940000000000004</v>
          </cell>
        </row>
        <row r="4635">
          <cell r="C4635">
            <v>92680</v>
          </cell>
          <cell r="D4635">
            <v>0.75960000000000005</v>
          </cell>
        </row>
        <row r="4636">
          <cell r="C4636">
            <v>92700</v>
          </cell>
          <cell r="D4636">
            <v>0.75149999999999995</v>
          </cell>
        </row>
        <row r="4637">
          <cell r="C4637">
            <v>92720</v>
          </cell>
          <cell r="D4637">
            <v>0.74070000000000003</v>
          </cell>
        </row>
        <row r="4638">
          <cell r="C4638">
            <v>92740</v>
          </cell>
          <cell r="D4638">
            <v>0.74629999999999996</v>
          </cell>
        </row>
        <row r="4639">
          <cell r="C4639">
            <v>92760</v>
          </cell>
          <cell r="D4639">
            <v>0.77610000000000001</v>
          </cell>
        </row>
        <row r="4640">
          <cell r="C4640">
            <v>92780</v>
          </cell>
          <cell r="D4640">
            <v>0.71360000000000001</v>
          </cell>
        </row>
        <row r="4641">
          <cell r="C4641">
            <v>92800</v>
          </cell>
          <cell r="D4641">
            <v>0.68969999999999998</v>
          </cell>
        </row>
        <row r="4642">
          <cell r="C4642">
            <v>92820</v>
          </cell>
          <cell r="D4642">
            <v>0.70930000000000004</v>
          </cell>
        </row>
        <row r="4643">
          <cell r="C4643">
            <v>92840</v>
          </cell>
          <cell r="D4643">
            <v>0.75009999999999999</v>
          </cell>
        </row>
        <row r="4644">
          <cell r="C4644">
            <v>92860</v>
          </cell>
          <cell r="D4644">
            <v>0.71940000000000004</v>
          </cell>
        </row>
        <row r="4645">
          <cell r="C4645">
            <v>92880</v>
          </cell>
          <cell r="D4645">
            <v>0.77739999999999998</v>
          </cell>
        </row>
        <row r="4646">
          <cell r="C4646">
            <v>92900</v>
          </cell>
          <cell r="D4646">
            <v>0.76580000000000004</v>
          </cell>
        </row>
        <row r="4647">
          <cell r="C4647">
            <v>92920</v>
          </cell>
          <cell r="D4647">
            <v>0.77439999999999998</v>
          </cell>
        </row>
        <row r="4648">
          <cell r="C4648">
            <v>92940</v>
          </cell>
          <cell r="D4648">
            <v>0.76500000000000001</v>
          </cell>
        </row>
        <row r="4649">
          <cell r="C4649">
            <v>92960</v>
          </cell>
          <cell r="D4649">
            <v>0.75849999999999995</v>
          </cell>
        </row>
        <row r="4650">
          <cell r="C4650">
            <v>92980</v>
          </cell>
          <cell r="D4650">
            <v>0.78779999999999994</v>
          </cell>
        </row>
        <row r="4651">
          <cell r="C4651">
            <v>93000</v>
          </cell>
          <cell r="D4651">
            <v>0.75949999999999995</v>
          </cell>
        </row>
        <row r="4652">
          <cell r="C4652">
            <v>93020</v>
          </cell>
          <cell r="D4652">
            <v>0.76780000000000004</v>
          </cell>
        </row>
        <row r="4653">
          <cell r="C4653">
            <v>93040</v>
          </cell>
          <cell r="D4653">
            <v>0.75029999999999997</v>
          </cell>
        </row>
        <row r="4654">
          <cell r="C4654">
            <v>93060</v>
          </cell>
          <cell r="D4654">
            <v>0.76600000000000001</v>
          </cell>
        </row>
        <row r="4655">
          <cell r="C4655">
            <v>93080</v>
          </cell>
          <cell r="D4655">
            <v>0.74309999999999998</v>
          </cell>
        </row>
        <row r="4656">
          <cell r="C4656">
            <v>93100</v>
          </cell>
          <cell r="D4656">
            <v>0.74760000000000004</v>
          </cell>
        </row>
        <row r="4657">
          <cell r="C4657">
            <v>93120</v>
          </cell>
          <cell r="D4657">
            <v>0.74690000000000001</v>
          </cell>
        </row>
        <row r="4658">
          <cell r="C4658">
            <v>93140</v>
          </cell>
          <cell r="D4658">
            <v>0.74960000000000004</v>
          </cell>
        </row>
        <row r="4659">
          <cell r="C4659">
            <v>93160</v>
          </cell>
          <cell r="D4659">
            <v>0.75470000000000004</v>
          </cell>
        </row>
        <row r="4660">
          <cell r="C4660">
            <v>93180</v>
          </cell>
          <cell r="D4660">
            <v>0.75390000000000001</v>
          </cell>
        </row>
        <row r="4661">
          <cell r="C4661">
            <v>93200</v>
          </cell>
          <cell r="D4661">
            <v>0.72540000000000004</v>
          </cell>
        </row>
        <row r="4662">
          <cell r="C4662">
            <v>93220</v>
          </cell>
          <cell r="D4662">
            <v>0.70569999999999999</v>
          </cell>
        </row>
        <row r="4663">
          <cell r="C4663">
            <v>93240</v>
          </cell>
          <cell r="D4663">
            <v>0.75009999999999999</v>
          </cell>
        </row>
        <row r="4664">
          <cell r="C4664">
            <v>93260</v>
          </cell>
          <cell r="D4664">
            <v>0.74480000000000002</v>
          </cell>
        </row>
        <row r="4665">
          <cell r="C4665">
            <v>93280</v>
          </cell>
          <cell r="D4665">
            <v>0.74029999999999996</v>
          </cell>
        </row>
        <row r="4666">
          <cell r="C4666">
            <v>93300</v>
          </cell>
          <cell r="D4666">
            <v>0.74929999999999997</v>
          </cell>
        </row>
        <row r="4667">
          <cell r="C4667">
            <v>93320</v>
          </cell>
          <cell r="D4667">
            <v>0.74890000000000001</v>
          </cell>
        </row>
        <row r="4668">
          <cell r="C4668">
            <v>93340</v>
          </cell>
          <cell r="D4668">
            <v>0.76949999999999996</v>
          </cell>
        </row>
        <row r="4669">
          <cell r="C4669">
            <v>93360</v>
          </cell>
          <cell r="D4669">
            <v>0.75329999999999997</v>
          </cell>
        </row>
        <row r="4670">
          <cell r="C4670">
            <v>93380</v>
          </cell>
          <cell r="D4670">
            <v>0.77149999999999996</v>
          </cell>
        </row>
        <row r="4671">
          <cell r="C4671">
            <v>93400</v>
          </cell>
          <cell r="D4671">
            <v>0.69179999999999997</v>
          </cell>
        </row>
        <row r="4672">
          <cell r="C4672">
            <v>93420</v>
          </cell>
          <cell r="D4672">
            <v>0.72509999999999997</v>
          </cell>
        </row>
        <row r="4673">
          <cell r="C4673">
            <v>93440</v>
          </cell>
          <cell r="D4673">
            <v>0.73450000000000004</v>
          </cell>
        </row>
        <row r="4674">
          <cell r="C4674">
            <v>93460</v>
          </cell>
          <cell r="D4674">
            <v>0.74239999999999995</v>
          </cell>
        </row>
        <row r="4675">
          <cell r="C4675">
            <v>93480</v>
          </cell>
          <cell r="D4675">
            <v>0.74060000000000004</v>
          </cell>
        </row>
        <row r="4676">
          <cell r="C4676">
            <v>93500</v>
          </cell>
          <cell r="D4676">
            <v>0.74050000000000005</v>
          </cell>
        </row>
        <row r="4677">
          <cell r="C4677">
            <v>93520</v>
          </cell>
          <cell r="D4677">
            <v>0.74129999999999996</v>
          </cell>
        </row>
        <row r="4678">
          <cell r="C4678">
            <v>93540</v>
          </cell>
          <cell r="D4678">
            <v>0.75760000000000005</v>
          </cell>
        </row>
        <row r="4679">
          <cell r="C4679">
            <v>93560</v>
          </cell>
          <cell r="D4679">
            <v>0.75070000000000003</v>
          </cell>
        </row>
        <row r="4680">
          <cell r="C4680">
            <v>93580</v>
          </cell>
          <cell r="D4680">
            <v>0.73660000000000003</v>
          </cell>
        </row>
        <row r="4681">
          <cell r="C4681">
            <v>93600</v>
          </cell>
          <cell r="D4681">
            <v>0.65029999999999999</v>
          </cell>
        </row>
        <row r="4682">
          <cell r="C4682">
            <v>93620</v>
          </cell>
          <cell r="D4682">
            <v>0.76670000000000005</v>
          </cell>
        </row>
        <row r="4683">
          <cell r="C4683">
            <v>93640</v>
          </cell>
          <cell r="D4683">
            <v>0.74850000000000005</v>
          </cell>
        </row>
        <row r="4684">
          <cell r="C4684">
            <v>93660</v>
          </cell>
          <cell r="D4684">
            <v>0.76800000000000002</v>
          </cell>
        </row>
        <row r="4685">
          <cell r="C4685">
            <v>93680</v>
          </cell>
          <cell r="D4685">
            <v>0.72829999999999995</v>
          </cell>
        </row>
        <row r="4686">
          <cell r="C4686">
            <v>93700</v>
          </cell>
          <cell r="D4686">
            <v>0.71479999999999999</v>
          </cell>
        </row>
        <row r="4687">
          <cell r="C4687">
            <v>93720</v>
          </cell>
          <cell r="D4687">
            <v>0.75760000000000005</v>
          </cell>
        </row>
        <row r="4688">
          <cell r="C4688">
            <v>93740</v>
          </cell>
          <cell r="D4688">
            <v>0.70530000000000004</v>
          </cell>
        </row>
        <row r="4689">
          <cell r="C4689">
            <v>93760</v>
          </cell>
          <cell r="D4689">
            <v>0.7006</v>
          </cell>
        </row>
        <row r="4690">
          <cell r="C4690">
            <v>93780</v>
          </cell>
          <cell r="D4690">
            <v>0.69830000000000003</v>
          </cell>
        </row>
        <row r="4691">
          <cell r="C4691">
            <v>93800</v>
          </cell>
          <cell r="D4691">
            <v>0.75900000000000001</v>
          </cell>
        </row>
        <row r="4692">
          <cell r="C4692">
            <v>93820</v>
          </cell>
          <cell r="D4692">
            <v>0.77590000000000003</v>
          </cell>
        </row>
        <row r="4693">
          <cell r="C4693">
            <v>93840</v>
          </cell>
          <cell r="D4693">
            <v>0.75219999999999998</v>
          </cell>
        </row>
        <row r="4694">
          <cell r="C4694">
            <v>93860</v>
          </cell>
          <cell r="D4694">
            <v>0.74570000000000003</v>
          </cell>
        </row>
        <row r="4695">
          <cell r="C4695">
            <v>93880</v>
          </cell>
          <cell r="D4695">
            <v>0.74050000000000005</v>
          </cell>
        </row>
        <row r="4696">
          <cell r="C4696">
            <v>93900</v>
          </cell>
          <cell r="D4696">
            <v>0.74750000000000005</v>
          </cell>
        </row>
        <row r="4697">
          <cell r="C4697">
            <v>93920</v>
          </cell>
          <cell r="D4697">
            <v>0.74199999999999999</v>
          </cell>
        </row>
        <row r="4698">
          <cell r="C4698">
            <v>93940</v>
          </cell>
          <cell r="D4698">
            <v>0.74609999999999999</v>
          </cell>
        </row>
        <row r="4699">
          <cell r="C4699">
            <v>93960</v>
          </cell>
          <cell r="D4699">
            <v>0.74060000000000004</v>
          </cell>
        </row>
        <row r="4700">
          <cell r="C4700">
            <v>93980</v>
          </cell>
          <cell r="D4700">
            <v>0.74219999999999997</v>
          </cell>
        </row>
        <row r="4701">
          <cell r="C4701">
            <v>94000</v>
          </cell>
          <cell r="D4701">
            <v>0.71160000000000001</v>
          </cell>
        </row>
        <row r="4702">
          <cell r="C4702">
            <v>94020</v>
          </cell>
          <cell r="D4702">
            <v>0.73919999999999997</v>
          </cell>
        </row>
        <row r="4703">
          <cell r="C4703">
            <v>94040</v>
          </cell>
          <cell r="D4703">
            <v>0.75900000000000001</v>
          </cell>
        </row>
        <row r="4704">
          <cell r="C4704">
            <v>94060</v>
          </cell>
          <cell r="D4704">
            <v>0.76639999999999997</v>
          </cell>
        </row>
        <row r="4705">
          <cell r="C4705">
            <v>94080</v>
          </cell>
          <cell r="D4705">
            <v>0.77139999999999997</v>
          </cell>
        </row>
        <row r="4706">
          <cell r="C4706">
            <v>94100</v>
          </cell>
          <cell r="D4706">
            <v>0.73560000000000003</v>
          </cell>
        </row>
        <row r="4707">
          <cell r="C4707">
            <v>94120</v>
          </cell>
          <cell r="D4707">
            <v>0.74060000000000004</v>
          </cell>
        </row>
        <row r="4708">
          <cell r="C4708">
            <v>94140</v>
          </cell>
          <cell r="D4708">
            <v>0.71419999999999995</v>
          </cell>
        </row>
        <row r="4709">
          <cell r="C4709">
            <v>94160</v>
          </cell>
          <cell r="D4709">
            <v>0.71050000000000002</v>
          </cell>
        </row>
        <row r="4710">
          <cell r="C4710">
            <v>94180</v>
          </cell>
          <cell r="D4710">
            <v>0.70430000000000004</v>
          </cell>
        </row>
        <row r="4711">
          <cell r="C4711">
            <v>94200</v>
          </cell>
          <cell r="D4711">
            <v>0.75170000000000003</v>
          </cell>
        </row>
        <row r="4712">
          <cell r="C4712">
            <v>94220</v>
          </cell>
          <cell r="D4712">
            <v>0.73409999999999997</v>
          </cell>
        </row>
        <row r="4713">
          <cell r="C4713">
            <v>94240</v>
          </cell>
          <cell r="D4713">
            <v>0.76519999999999999</v>
          </cell>
        </row>
        <row r="4714">
          <cell r="C4714">
            <v>94260</v>
          </cell>
          <cell r="D4714">
            <v>0.72960000000000003</v>
          </cell>
        </row>
        <row r="4715">
          <cell r="C4715">
            <v>94280</v>
          </cell>
          <cell r="D4715">
            <v>0.76270000000000004</v>
          </cell>
        </row>
        <row r="4716">
          <cell r="C4716">
            <v>94300</v>
          </cell>
          <cell r="D4716">
            <v>0.72309999999999997</v>
          </cell>
        </row>
        <row r="4717">
          <cell r="C4717">
            <v>94320</v>
          </cell>
          <cell r="D4717">
            <v>0.71689999999999998</v>
          </cell>
        </row>
        <row r="4718">
          <cell r="C4718">
            <v>94340</v>
          </cell>
          <cell r="D4718">
            <v>0.74199999999999999</v>
          </cell>
        </row>
        <row r="4719">
          <cell r="C4719">
            <v>94360</v>
          </cell>
          <cell r="D4719">
            <v>0.75560000000000005</v>
          </cell>
        </row>
        <row r="4720">
          <cell r="C4720">
            <v>94380</v>
          </cell>
          <cell r="D4720">
            <v>0.76739999999999997</v>
          </cell>
        </row>
        <row r="4721">
          <cell r="C4721">
            <v>94400</v>
          </cell>
          <cell r="D4721">
            <v>0.74329999999999996</v>
          </cell>
        </row>
        <row r="4722">
          <cell r="C4722">
            <v>94420</v>
          </cell>
          <cell r="D4722">
            <v>0.75660000000000005</v>
          </cell>
        </row>
        <row r="4723">
          <cell r="C4723">
            <v>94440</v>
          </cell>
          <cell r="D4723">
            <v>0.74270000000000003</v>
          </cell>
        </row>
        <row r="4724">
          <cell r="C4724">
            <v>94460</v>
          </cell>
          <cell r="D4724">
            <v>0.75209999999999999</v>
          </cell>
        </row>
        <row r="4725">
          <cell r="C4725">
            <v>94480</v>
          </cell>
          <cell r="D4725">
            <v>0.77049999999999996</v>
          </cell>
        </row>
        <row r="4726">
          <cell r="C4726">
            <v>94500</v>
          </cell>
          <cell r="D4726">
            <v>0.77439999999999998</v>
          </cell>
        </row>
        <row r="4727">
          <cell r="C4727">
            <v>94520</v>
          </cell>
          <cell r="D4727">
            <v>0.74529999999999996</v>
          </cell>
        </row>
        <row r="4728">
          <cell r="C4728">
            <v>94540</v>
          </cell>
          <cell r="D4728">
            <v>0.73170000000000002</v>
          </cell>
        </row>
        <row r="4729">
          <cell r="C4729">
            <v>94560</v>
          </cell>
          <cell r="D4729">
            <v>0.73460000000000003</v>
          </cell>
        </row>
        <row r="4730">
          <cell r="C4730">
            <v>94580</v>
          </cell>
          <cell r="D4730">
            <v>0.73580000000000001</v>
          </cell>
        </row>
        <row r="4731">
          <cell r="C4731">
            <v>94600</v>
          </cell>
          <cell r="D4731">
            <v>0.753</v>
          </cell>
        </row>
        <row r="4732">
          <cell r="C4732">
            <v>94620</v>
          </cell>
          <cell r="D4732">
            <v>0.78200000000000003</v>
          </cell>
        </row>
        <row r="4733">
          <cell r="C4733">
            <v>94640</v>
          </cell>
          <cell r="D4733">
            <v>0.78449999999999998</v>
          </cell>
        </row>
        <row r="4734">
          <cell r="C4734">
            <v>94660</v>
          </cell>
          <cell r="D4734">
            <v>0.76570000000000005</v>
          </cell>
        </row>
        <row r="4735">
          <cell r="C4735">
            <v>94680</v>
          </cell>
          <cell r="D4735">
            <v>0.78739999999999999</v>
          </cell>
        </row>
        <row r="4736">
          <cell r="C4736">
            <v>94700</v>
          </cell>
          <cell r="D4736">
            <v>0.77049999999999996</v>
          </cell>
        </row>
        <row r="4737">
          <cell r="C4737">
            <v>94720</v>
          </cell>
          <cell r="D4737">
            <v>0.74319999999999997</v>
          </cell>
        </row>
        <row r="4738">
          <cell r="C4738">
            <v>94740</v>
          </cell>
          <cell r="D4738">
            <v>0.75819999999999999</v>
          </cell>
        </row>
        <row r="4739">
          <cell r="C4739">
            <v>94760</v>
          </cell>
          <cell r="D4739">
            <v>0.75739999999999996</v>
          </cell>
        </row>
        <row r="4740">
          <cell r="C4740">
            <v>94780</v>
          </cell>
          <cell r="D4740">
            <v>0.752</v>
          </cell>
        </row>
        <row r="4741">
          <cell r="C4741">
            <v>94800</v>
          </cell>
          <cell r="D4741">
            <v>0.76070000000000004</v>
          </cell>
        </row>
        <row r="4742">
          <cell r="C4742">
            <v>94820</v>
          </cell>
          <cell r="D4742">
            <v>0.73680000000000001</v>
          </cell>
        </row>
        <row r="4743">
          <cell r="C4743">
            <v>94840</v>
          </cell>
          <cell r="D4743">
            <v>0.749</v>
          </cell>
        </row>
        <row r="4744">
          <cell r="C4744">
            <v>94860</v>
          </cell>
          <cell r="D4744">
            <v>0.76890000000000003</v>
          </cell>
        </row>
        <row r="4745">
          <cell r="C4745">
            <v>94880</v>
          </cell>
          <cell r="D4745">
            <v>0.76070000000000004</v>
          </cell>
        </row>
        <row r="4746">
          <cell r="C4746">
            <v>94900</v>
          </cell>
          <cell r="D4746">
            <v>0.77559999999999996</v>
          </cell>
        </row>
        <row r="4747">
          <cell r="C4747">
            <v>94920</v>
          </cell>
          <cell r="D4747">
            <v>0.77139999999999997</v>
          </cell>
        </row>
        <row r="4748">
          <cell r="C4748">
            <v>94940</v>
          </cell>
          <cell r="D4748">
            <v>0.7651</v>
          </cell>
        </row>
        <row r="4749">
          <cell r="C4749">
            <v>94960</v>
          </cell>
          <cell r="D4749">
            <v>0.73799999999999999</v>
          </cell>
        </row>
        <row r="4750">
          <cell r="C4750">
            <v>94980</v>
          </cell>
          <cell r="D4750">
            <v>0.7591</v>
          </cell>
        </row>
        <row r="4751">
          <cell r="C4751">
            <v>95000</v>
          </cell>
          <cell r="D4751">
            <v>0.74080000000000001</v>
          </cell>
        </row>
        <row r="4752">
          <cell r="C4752">
            <v>95020</v>
          </cell>
          <cell r="D4752">
            <v>0.74660000000000004</v>
          </cell>
        </row>
        <row r="4753">
          <cell r="C4753">
            <v>95040</v>
          </cell>
          <cell r="D4753">
            <v>0.73960000000000004</v>
          </cell>
        </row>
        <row r="4754">
          <cell r="C4754">
            <v>95060</v>
          </cell>
          <cell r="D4754">
            <v>0.73219999999999996</v>
          </cell>
        </row>
        <row r="4755">
          <cell r="C4755">
            <v>95080</v>
          </cell>
          <cell r="D4755">
            <v>0.74960000000000004</v>
          </cell>
        </row>
        <row r="4756">
          <cell r="C4756">
            <v>95100</v>
          </cell>
          <cell r="D4756">
            <v>0.75590000000000002</v>
          </cell>
        </row>
        <row r="4757">
          <cell r="C4757">
            <v>95120</v>
          </cell>
          <cell r="D4757">
            <v>0.75860000000000005</v>
          </cell>
        </row>
        <row r="4758">
          <cell r="C4758">
            <v>95140</v>
          </cell>
          <cell r="D4758">
            <v>0.74480000000000002</v>
          </cell>
        </row>
        <row r="4759">
          <cell r="C4759">
            <v>95160</v>
          </cell>
          <cell r="D4759">
            <v>0.71009999999999995</v>
          </cell>
        </row>
        <row r="4760">
          <cell r="C4760">
            <v>95180</v>
          </cell>
          <cell r="D4760">
            <v>0.6915</v>
          </cell>
        </row>
        <row r="4761">
          <cell r="C4761">
            <v>95200</v>
          </cell>
          <cell r="D4761">
            <v>0.68289999999999995</v>
          </cell>
        </row>
        <row r="4762">
          <cell r="C4762">
            <v>95220</v>
          </cell>
          <cell r="D4762">
            <v>0.69130000000000003</v>
          </cell>
        </row>
        <row r="4763">
          <cell r="C4763">
            <v>95240</v>
          </cell>
          <cell r="D4763">
            <v>0.7228</v>
          </cell>
        </row>
        <row r="4764">
          <cell r="C4764">
            <v>95260</v>
          </cell>
          <cell r="D4764">
            <v>0.71399999999999997</v>
          </cell>
        </row>
        <row r="4765">
          <cell r="C4765">
            <v>95280</v>
          </cell>
          <cell r="D4765">
            <v>0.7288</v>
          </cell>
        </row>
        <row r="4766">
          <cell r="C4766">
            <v>95300</v>
          </cell>
          <cell r="D4766">
            <v>0.70379999999999998</v>
          </cell>
        </row>
        <row r="4767">
          <cell r="C4767">
            <v>95320</v>
          </cell>
          <cell r="D4767">
            <v>0.70920000000000005</v>
          </cell>
        </row>
        <row r="4768">
          <cell r="C4768">
            <v>95340</v>
          </cell>
          <cell r="D4768">
            <v>0.74660000000000004</v>
          </cell>
        </row>
        <row r="4769">
          <cell r="C4769">
            <v>95360</v>
          </cell>
          <cell r="D4769">
            <v>0.72819999999999996</v>
          </cell>
        </row>
        <row r="4770">
          <cell r="C4770">
            <v>95380</v>
          </cell>
          <cell r="D4770">
            <v>0.73509999999999998</v>
          </cell>
        </row>
        <row r="4771">
          <cell r="C4771">
            <v>95400</v>
          </cell>
          <cell r="D4771">
            <v>0.75090000000000001</v>
          </cell>
        </row>
        <row r="4772">
          <cell r="C4772">
            <v>95420</v>
          </cell>
          <cell r="D4772">
            <v>0.75670000000000004</v>
          </cell>
        </row>
        <row r="4773">
          <cell r="C4773">
            <v>95440</v>
          </cell>
          <cell r="D4773">
            <v>0.76070000000000004</v>
          </cell>
        </row>
        <row r="4774">
          <cell r="C4774">
            <v>95460</v>
          </cell>
          <cell r="D4774">
            <v>0.73960000000000004</v>
          </cell>
        </row>
        <row r="4775">
          <cell r="C4775">
            <v>95480</v>
          </cell>
          <cell r="D4775">
            <v>0.76170000000000004</v>
          </cell>
        </row>
        <row r="4776">
          <cell r="C4776">
            <v>95500</v>
          </cell>
          <cell r="D4776">
            <v>0.75349999999999995</v>
          </cell>
        </row>
        <row r="4777">
          <cell r="C4777">
            <v>95520</v>
          </cell>
          <cell r="D4777">
            <v>0.71719999999999995</v>
          </cell>
        </row>
        <row r="4778">
          <cell r="C4778">
            <v>95540</v>
          </cell>
          <cell r="D4778">
            <v>0.75090000000000001</v>
          </cell>
        </row>
        <row r="4779">
          <cell r="C4779">
            <v>95560</v>
          </cell>
          <cell r="D4779">
            <v>0.74550000000000005</v>
          </cell>
        </row>
        <row r="4780">
          <cell r="C4780">
            <v>95580</v>
          </cell>
          <cell r="D4780">
            <v>0.73450000000000004</v>
          </cell>
        </row>
        <row r="4781">
          <cell r="C4781">
            <v>95600</v>
          </cell>
          <cell r="D4781">
            <v>0.73799999999999999</v>
          </cell>
        </row>
        <row r="4782">
          <cell r="C4782">
            <v>95620</v>
          </cell>
          <cell r="D4782">
            <v>0.73570000000000002</v>
          </cell>
        </row>
        <row r="4783">
          <cell r="C4783">
            <v>95640</v>
          </cell>
          <cell r="D4783">
            <v>0.73970000000000002</v>
          </cell>
        </row>
        <row r="4784">
          <cell r="C4784">
            <v>95660</v>
          </cell>
          <cell r="D4784">
            <v>0.71809999999999996</v>
          </cell>
        </row>
        <row r="4785">
          <cell r="C4785">
            <v>95680</v>
          </cell>
          <cell r="D4785">
            <v>0.6946</v>
          </cell>
        </row>
        <row r="4786">
          <cell r="C4786">
            <v>95700</v>
          </cell>
          <cell r="D4786">
            <v>0.70820000000000005</v>
          </cell>
        </row>
        <row r="4787">
          <cell r="C4787">
            <v>95720</v>
          </cell>
          <cell r="D4787">
            <v>0.75239999999999996</v>
          </cell>
        </row>
        <row r="4788">
          <cell r="C4788">
            <v>95740</v>
          </cell>
          <cell r="D4788">
            <v>0.7671</v>
          </cell>
        </row>
        <row r="4789">
          <cell r="C4789">
            <v>95760</v>
          </cell>
          <cell r="D4789">
            <v>0.7046</v>
          </cell>
        </row>
        <row r="4790">
          <cell r="C4790">
            <v>95780</v>
          </cell>
          <cell r="D4790">
            <v>0.69889999999999997</v>
          </cell>
        </row>
        <row r="4791">
          <cell r="C4791">
            <v>95800</v>
          </cell>
          <cell r="D4791">
            <v>0.76490000000000002</v>
          </cell>
        </row>
        <row r="4792">
          <cell r="C4792">
            <v>95820</v>
          </cell>
          <cell r="D4792">
            <v>0.73199999999999998</v>
          </cell>
        </row>
        <row r="4793">
          <cell r="C4793">
            <v>95840</v>
          </cell>
          <cell r="D4793">
            <v>0.65269999999999995</v>
          </cell>
        </row>
        <row r="4794">
          <cell r="C4794">
            <v>95860</v>
          </cell>
          <cell r="D4794">
            <v>0.69040000000000001</v>
          </cell>
        </row>
        <row r="4795">
          <cell r="C4795">
            <v>95880</v>
          </cell>
          <cell r="D4795">
            <v>0.70709999999999995</v>
          </cell>
        </row>
        <row r="4796">
          <cell r="C4796">
            <v>95900</v>
          </cell>
          <cell r="D4796">
            <v>0.61850000000000005</v>
          </cell>
        </row>
        <row r="4797">
          <cell r="C4797">
            <v>95920</v>
          </cell>
          <cell r="D4797">
            <v>0.64280000000000004</v>
          </cell>
        </row>
        <row r="4798">
          <cell r="C4798">
            <v>95940</v>
          </cell>
          <cell r="D4798">
            <v>0.61229999999999996</v>
          </cell>
        </row>
        <row r="4799">
          <cell r="C4799">
            <v>95960</v>
          </cell>
          <cell r="D4799">
            <v>0.65790000000000004</v>
          </cell>
        </row>
        <row r="4800">
          <cell r="C4800">
            <v>95980</v>
          </cell>
          <cell r="D4800">
            <v>0.68240000000000001</v>
          </cell>
        </row>
        <row r="4801">
          <cell r="C4801">
            <v>96000</v>
          </cell>
          <cell r="D4801">
            <v>0.67069999999999996</v>
          </cell>
        </row>
        <row r="4802">
          <cell r="C4802">
            <v>96020</v>
          </cell>
          <cell r="D4802">
            <v>0.68510000000000004</v>
          </cell>
        </row>
        <row r="4803">
          <cell r="C4803">
            <v>96040</v>
          </cell>
          <cell r="D4803">
            <v>0.67059999999999997</v>
          </cell>
        </row>
        <row r="4804">
          <cell r="C4804">
            <v>96060</v>
          </cell>
          <cell r="D4804">
            <v>0.69240000000000002</v>
          </cell>
        </row>
        <row r="4805">
          <cell r="C4805">
            <v>96080</v>
          </cell>
          <cell r="D4805">
            <v>0.69089999999999996</v>
          </cell>
        </row>
        <row r="4806">
          <cell r="C4806">
            <v>96100</v>
          </cell>
          <cell r="D4806">
            <v>0.70040000000000002</v>
          </cell>
        </row>
        <row r="4807">
          <cell r="C4807">
            <v>96120</v>
          </cell>
          <cell r="D4807">
            <v>0.66290000000000004</v>
          </cell>
        </row>
        <row r="4808">
          <cell r="C4808">
            <v>96140</v>
          </cell>
          <cell r="D4808">
            <v>0.60119999999999996</v>
          </cell>
        </row>
        <row r="4809">
          <cell r="C4809">
            <v>96160</v>
          </cell>
          <cell r="D4809">
            <v>0.63239999999999996</v>
          </cell>
        </row>
        <row r="4810">
          <cell r="C4810">
            <v>96180</v>
          </cell>
          <cell r="D4810">
            <v>0.6139</v>
          </cell>
        </row>
        <row r="4811">
          <cell r="C4811">
            <v>96200</v>
          </cell>
          <cell r="D4811">
            <v>0.52339999999999998</v>
          </cell>
        </row>
        <row r="4812">
          <cell r="C4812">
            <v>96220</v>
          </cell>
          <cell r="D4812">
            <v>0.57150000000000001</v>
          </cell>
        </row>
        <row r="4813">
          <cell r="C4813">
            <v>96240</v>
          </cell>
          <cell r="D4813">
            <v>0.58740000000000003</v>
          </cell>
        </row>
        <row r="4814">
          <cell r="C4814">
            <v>96260</v>
          </cell>
          <cell r="D4814">
            <v>0.62560000000000004</v>
          </cell>
        </row>
        <row r="4815">
          <cell r="C4815">
            <v>96280</v>
          </cell>
          <cell r="D4815">
            <v>0.56520000000000004</v>
          </cell>
        </row>
        <row r="4816">
          <cell r="C4816">
            <v>96300</v>
          </cell>
          <cell r="D4816">
            <v>0.5585</v>
          </cell>
        </row>
        <row r="4817">
          <cell r="C4817">
            <v>96320</v>
          </cell>
          <cell r="D4817">
            <v>0.61240000000000006</v>
          </cell>
        </row>
        <row r="4818">
          <cell r="C4818">
            <v>96340</v>
          </cell>
          <cell r="D4818">
            <v>0.62870000000000004</v>
          </cell>
        </row>
        <row r="4819">
          <cell r="C4819">
            <v>96360</v>
          </cell>
          <cell r="D4819">
            <v>0.67290000000000005</v>
          </cell>
        </row>
        <row r="4820">
          <cell r="C4820">
            <v>96380</v>
          </cell>
          <cell r="D4820">
            <v>0.66149999999999998</v>
          </cell>
        </row>
        <row r="4821">
          <cell r="C4821">
            <v>96400</v>
          </cell>
          <cell r="D4821">
            <v>0.65910000000000002</v>
          </cell>
        </row>
        <row r="4822">
          <cell r="C4822">
            <v>96420</v>
          </cell>
          <cell r="D4822">
            <v>0.64019999999999999</v>
          </cell>
        </row>
        <row r="4823">
          <cell r="C4823">
            <v>96440</v>
          </cell>
          <cell r="D4823">
            <v>0.59670000000000001</v>
          </cell>
        </row>
        <row r="4824">
          <cell r="C4824">
            <v>96460</v>
          </cell>
          <cell r="D4824">
            <v>0.59219999999999995</v>
          </cell>
        </row>
        <row r="4825">
          <cell r="C4825">
            <v>96480</v>
          </cell>
          <cell r="D4825">
            <v>0.60860000000000003</v>
          </cell>
        </row>
        <row r="4826">
          <cell r="C4826">
            <v>96500</v>
          </cell>
          <cell r="D4826">
            <v>0.65649999999999997</v>
          </cell>
        </row>
        <row r="4827">
          <cell r="C4827">
            <v>96520</v>
          </cell>
          <cell r="D4827">
            <v>0.68110000000000004</v>
          </cell>
        </row>
        <row r="4828">
          <cell r="C4828">
            <v>96540</v>
          </cell>
          <cell r="D4828">
            <v>0.62419999999999998</v>
          </cell>
        </row>
        <row r="4829">
          <cell r="C4829">
            <v>96560</v>
          </cell>
          <cell r="D4829">
            <v>0.69869999999999999</v>
          </cell>
        </row>
        <row r="4830">
          <cell r="C4830">
            <v>96580</v>
          </cell>
          <cell r="D4830">
            <v>0.626</v>
          </cell>
        </row>
        <row r="4831">
          <cell r="C4831">
            <v>96600</v>
          </cell>
          <cell r="D4831">
            <v>0.65710000000000002</v>
          </cell>
        </row>
        <row r="4832">
          <cell r="C4832">
            <v>96620</v>
          </cell>
          <cell r="D4832">
            <v>0.6804</v>
          </cell>
        </row>
        <row r="4833">
          <cell r="C4833">
            <v>96640</v>
          </cell>
          <cell r="D4833">
            <v>0.72809999999999997</v>
          </cell>
        </row>
        <row r="4834">
          <cell r="C4834">
            <v>96660</v>
          </cell>
          <cell r="D4834">
            <v>0.69420000000000004</v>
          </cell>
        </row>
        <row r="4835">
          <cell r="C4835">
            <v>96680</v>
          </cell>
          <cell r="D4835">
            <v>0.73960000000000004</v>
          </cell>
        </row>
        <row r="4836">
          <cell r="C4836">
            <v>96700</v>
          </cell>
          <cell r="D4836">
            <v>0.74309999999999998</v>
          </cell>
        </row>
        <row r="4837">
          <cell r="C4837">
            <v>96720</v>
          </cell>
          <cell r="D4837">
            <v>0.70299999999999996</v>
          </cell>
        </row>
        <row r="4838">
          <cell r="C4838">
            <v>96740</v>
          </cell>
          <cell r="D4838">
            <v>0.71030000000000004</v>
          </cell>
        </row>
        <row r="4839">
          <cell r="C4839">
            <v>96760</v>
          </cell>
          <cell r="D4839">
            <v>0.74339999999999995</v>
          </cell>
        </row>
        <row r="4840">
          <cell r="C4840">
            <v>96780</v>
          </cell>
          <cell r="D4840">
            <v>0.73499999999999999</v>
          </cell>
        </row>
        <row r="4841">
          <cell r="C4841">
            <v>96800</v>
          </cell>
          <cell r="D4841">
            <v>0.6986</v>
          </cell>
        </row>
        <row r="4842">
          <cell r="C4842">
            <v>96820</v>
          </cell>
          <cell r="D4842">
            <v>0.71889999999999998</v>
          </cell>
        </row>
        <row r="4843">
          <cell r="C4843">
            <v>96840</v>
          </cell>
          <cell r="D4843">
            <v>0.60650000000000004</v>
          </cell>
        </row>
        <row r="4844">
          <cell r="C4844">
            <v>96860</v>
          </cell>
          <cell r="D4844">
            <v>0.60160000000000002</v>
          </cell>
        </row>
        <row r="4845">
          <cell r="C4845">
            <v>96880</v>
          </cell>
          <cell r="D4845">
            <v>0.61350000000000005</v>
          </cell>
        </row>
        <row r="4846">
          <cell r="C4846">
            <v>96900</v>
          </cell>
          <cell r="D4846">
            <v>0.63600000000000001</v>
          </cell>
        </row>
        <row r="4847">
          <cell r="C4847">
            <v>96920</v>
          </cell>
          <cell r="D4847">
            <v>0.60519999999999996</v>
          </cell>
        </row>
        <row r="4848">
          <cell r="C4848">
            <v>96940</v>
          </cell>
          <cell r="D4848">
            <v>0.57640000000000002</v>
          </cell>
        </row>
        <row r="4849">
          <cell r="C4849">
            <v>96960</v>
          </cell>
          <cell r="D4849">
            <v>0.58740000000000003</v>
          </cell>
        </row>
        <row r="4850">
          <cell r="C4850">
            <v>96980</v>
          </cell>
          <cell r="D4850">
            <v>0.59850000000000003</v>
          </cell>
        </row>
        <row r="4851">
          <cell r="C4851">
            <v>97000</v>
          </cell>
          <cell r="D4851">
            <v>0.60809999999999997</v>
          </cell>
        </row>
        <row r="4852">
          <cell r="C4852">
            <v>97020</v>
          </cell>
          <cell r="D4852">
            <v>0.62960000000000005</v>
          </cell>
        </row>
        <row r="4853">
          <cell r="C4853">
            <v>97040</v>
          </cell>
          <cell r="D4853">
            <v>0.6109</v>
          </cell>
        </row>
        <row r="4854">
          <cell r="C4854">
            <v>97060</v>
          </cell>
          <cell r="D4854">
            <v>0.62290000000000001</v>
          </cell>
        </row>
        <row r="4855">
          <cell r="C4855">
            <v>97080</v>
          </cell>
          <cell r="D4855">
            <v>0.60519999999999996</v>
          </cell>
        </row>
        <row r="4856">
          <cell r="C4856">
            <v>97100</v>
          </cell>
          <cell r="D4856">
            <v>0.64</v>
          </cell>
        </row>
        <row r="4857">
          <cell r="C4857">
            <v>97120</v>
          </cell>
          <cell r="D4857">
            <v>0.68879999999999997</v>
          </cell>
        </row>
        <row r="4858">
          <cell r="C4858">
            <v>97140</v>
          </cell>
          <cell r="D4858">
            <v>0.7198</v>
          </cell>
        </row>
        <row r="4859">
          <cell r="C4859">
            <v>97160</v>
          </cell>
          <cell r="D4859">
            <v>0.69589999999999996</v>
          </cell>
        </row>
        <row r="4860">
          <cell r="C4860">
            <v>97180</v>
          </cell>
          <cell r="D4860">
            <v>0.66069999999999995</v>
          </cell>
        </row>
        <row r="4861">
          <cell r="C4861">
            <v>97200</v>
          </cell>
          <cell r="D4861">
            <v>0.68279999999999996</v>
          </cell>
        </row>
        <row r="4862">
          <cell r="C4862">
            <v>97220</v>
          </cell>
          <cell r="D4862">
            <v>0.68100000000000005</v>
          </cell>
        </row>
        <row r="4863">
          <cell r="C4863">
            <v>97240</v>
          </cell>
          <cell r="D4863">
            <v>0.71209999999999996</v>
          </cell>
        </row>
        <row r="4864">
          <cell r="C4864">
            <v>97260</v>
          </cell>
          <cell r="D4864">
            <v>0.69969999999999999</v>
          </cell>
        </row>
        <row r="4865">
          <cell r="C4865">
            <v>97280</v>
          </cell>
          <cell r="D4865">
            <v>0.71550000000000002</v>
          </cell>
        </row>
        <row r="4866">
          <cell r="C4866">
            <v>97300</v>
          </cell>
          <cell r="D4866">
            <v>0.66900000000000004</v>
          </cell>
        </row>
        <row r="4867">
          <cell r="C4867">
            <v>97320</v>
          </cell>
          <cell r="D4867">
            <v>0.70330000000000004</v>
          </cell>
        </row>
        <row r="4868">
          <cell r="C4868">
            <v>97340</v>
          </cell>
          <cell r="D4868">
            <v>0.69910000000000005</v>
          </cell>
        </row>
        <row r="4869">
          <cell r="C4869">
            <v>97360</v>
          </cell>
          <cell r="D4869">
            <v>0.66390000000000005</v>
          </cell>
        </row>
        <row r="4870">
          <cell r="C4870">
            <v>97380</v>
          </cell>
          <cell r="D4870">
            <v>0.63660000000000005</v>
          </cell>
        </row>
        <row r="4871">
          <cell r="C4871">
            <v>97400</v>
          </cell>
          <cell r="D4871">
            <v>0.65439999999999998</v>
          </cell>
        </row>
        <row r="4872">
          <cell r="C4872">
            <v>97420</v>
          </cell>
          <cell r="D4872">
            <v>0.65539999999999998</v>
          </cell>
        </row>
        <row r="4873">
          <cell r="C4873">
            <v>97440</v>
          </cell>
          <cell r="D4873">
            <v>0.78790000000000004</v>
          </cell>
        </row>
        <row r="4874">
          <cell r="C4874">
            <v>97460</v>
          </cell>
          <cell r="D4874">
            <v>0.71130000000000004</v>
          </cell>
        </row>
        <row r="4875">
          <cell r="C4875">
            <v>97480</v>
          </cell>
          <cell r="D4875">
            <v>0.70289999999999997</v>
          </cell>
        </row>
        <row r="4876">
          <cell r="C4876">
            <v>97500</v>
          </cell>
          <cell r="D4876">
            <v>0.74429999999999996</v>
          </cell>
        </row>
        <row r="4877">
          <cell r="C4877">
            <v>97520</v>
          </cell>
          <cell r="D4877">
            <v>0.73260000000000003</v>
          </cell>
        </row>
        <row r="4878">
          <cell r="C4878">
            <v>97540</v>
          </cell>
          <cell r="D4878">
            <v>0.74</v>
          </cell>
        </row>
        <row r="4879">
          <cell r="C4879">
            <v>97560</v>
          </cell>
          <cell r="D4879">
            <v>0.77969999999999995</v>
          </cell>
        </row>
        <row r="4880">
          <cell r="C4880">
            <v>97580</v>
          </cell>
          <cell r="D4880">
            <v>0.61080000000000001</v>
          </cell>
        </row>
        <row r="4881">
          <cell r="C4881">
            <v>97600</v>
          </cell>
          <cell r="D4881">
            <v>0.66930000000000001</v>
          </cell>
        </row>
        <row r="4882">
          <cell r="C4882">
            <v>97620</v>
          </cell>
          <cell r="D4882">
            <v>0.66610000000000003</v>
          </cell>
        </row>
        <row r="4883">
          <cell r="C4883">
            <v>97640</v>
          </cell>
          <cell r="D4883">
            <v>0.68030000000000002</v>
          </cell>
        </row>
        <row r="4884">
          <cell r="C4884">
            <v>97660</v>
          </cell>
          <cell r="D4884">
            <v>0.69920000000000004</v>
          </cell>
        </row>
        <row r="4885">
          <cell r="C4885">
            <v>97680</v>
          </cell>
          <cell r="D4885">
            <v>0.66949999999999998</v>
          </cell>
        </row>
        <row r="4886">
          <cell r="C4886">
            <v>97700</v>
          </cell>
          <cell r="D4886">
            <v>0.70530000000000004</v>
          </cell>
        </row>
        <row r="4887">
          <cell r="C4887">
            <v>97720</v>
          </cell>
          <cell r="D4887">
            <v>0.72440000000000004</v>
          </cell>
        </row>
        <row r="4888">
          <cell r="C4888">
            <v>97740</v>
          </cell>
          <cell r="D4888">
            <v>0.71530000000000005</v>
          </cell>
        </row>
        <row r="4889">
          <cell r="C4889">
            <v>97760</v>
          </cell>
          <cell r="D4889">
            <v>0.69699999999999995</v>
          </cell>
        </row>
        <row r="4890">
          <cell r="C4890">
            <v>97780</v>
          </cell>
          <cell r="D4890">
            <v>0.6946</v>
          </cell>
        </row>
        <row r="4891">
          <cell r="C4891">
            <v>97800</v>
          </cell>
          <cell r="D4891">
            <v>0.71830000000000005</v>
          </cell>
        </row>
        <row r="4892">
          <cell r="C4892">
            <v>97820</v>
          </cell>
          <cell r="D4892">
            <v>0.72040000000000004</v>
          </cell>
        </row>
        <row r="4893">
          <cell r="C4893">
            <v>97840</v>
          </cell>
          <cell r="D4893">
            <v>0.74780000000000002</v>
          </cell>
        </row>
        <row r="4894">
          <cell r="C4894">
            <v>97860</v>
          </cell>
          <cell r="D4894">
            <v>0.70140000000000002</v>
          </cell>
        </row>
        <row r="4895">
          <cell r="C4895">
            <v>97880</v>
          </cell>
          <cell r="D4895">
            <v>0.70930000000000004</v>
          </cell>
        </row>
        <row r="4896">
          <cell r="C4896">
            <v>97900</v>
          </cell>
          <cell r="D4896">
            <v>0.66569999999999996</v>
          </cell>
        </row>
        <row r="4897">
          <cell r="C4897">
            <v>97920</v>
          </cell>
          <cell r="D4897">
            <v>0.72089999999999999</v>
          </cell>
        </row>
        <row r="4898">
          <cell r="C4898">
            <v>97940</v>
          </cell>
          <cell r="D4898">
            <v>0.74</v>
          </cell>
        </row>
        <row r="4899">
          <cell r="C4899">
            <v>97960</v>
          </cell>
          <cell r="D4899">
            <v>0.74760000000000004</v>
          </cell>
        </row>
        <row r="4900">
          <cell r="C4900">
            <v>97980</v>
          </cell>
          <cell r="D4900">
            <v>0.74650000000000005</v>
          </cell>
        </row>
        <row r="4901">
          <cell r="C4901">
            <v>98000</v>
          </cell>
          <cell r="D4901">
            <v>0.71930000000000005</v>
          </cell>
        </row>
        <row r="4902">
          <cell r="C4902">
            <v>98020</v>
          </cell>
          <cell r="D4902">
            <v>0.65459999999999996</v>
          </cell>
        </row>
        <row r="4903">
          <cell r="C4903">
            <v>98040</v>
          </cell>
          <cell r="D4903">
            <v>0.61129999999999995</v>
          </cell>
        </row>
        <row r="4904">
          <cell r="C4904">
            <v>98060</v>
          </cell>
          <cell r="D4904">
            <v>0.6149</v>
          </cell>
        </row>
        <row r="4905">
          <cell r="C4905">
            <v>98080</v>
          </cell>
          <cell r="D4905">
            <v>0.64339999999999997</v>
          </cell>
        </row>
        <row r="4906">
          <cell r="C4906">
            <v>98100</v>
          </cell>
          <cell r="D4906">
            <v>0.67359999999999998</v>
          </cell>
        </row>
        <row r="4907">
          <cell r="C4907">
            <v>98120</v>
          </cell>
          <cell r="D4907">
            <v>0.69699999999999995</v>
          </cell>
        </row>
        <row r="4908">
          <cell r="C4908">
            <v>98140</v>
          </cell>
          <cell r="D4908">
            <v>0.69910000000000005</v>
          </cell>
        </row>
        <row r="4909">
          <cell r="C4909">
            <v>98160</v>
          </cell>
          <cell r="D4909">
            <v>0.66259999999999997</v>
          </cell>
        </row>
        <row r="4910">
          <cell r="C4910">
            <v>98180</v>
          </cell>
          <cell r="D4910">
            <v>0.68689999999999996</v>
          </cell>
        </row>
        <row r="4911">
          <cell r="C4911">
            <v>98200</v>
          </cell>
          <cell r="D4911">
            <v>0.71260000000000001</v>
          </cell>
        </row>
        <row r="4912">
          <cell r="C4912">
            <v>98220</v>
          </cell>
          <cell r="D4912">
            <v>0.70630000000000004</v>
          </cell>
        </row>
        <row r="4913">
          <cell r="C4913">
            <v>98240</v>
          </cell>
          <cell r="D4913">
            <v>0.7087</v>
          </cell>
        </row>
        <row r="4914">
          <cell r="C4914">
            <v>98260</v>
          </cell>
          <cell r="D4914">
            <v>0.69230000000000003</v>
          </cell>
        </row>
        <row r="4915">
          <cell r="C4915">
            <v>98280</v>
          </cell>
          <cell r="D4915">
            <v>0.67830000000000001</v>
          </cell>
        </row>
        <row r="4916">
          <cell r="C4916">
            <v>98300</v>
          </cell>
          <cell r="D4916">
            <v>0.67659999999999998</v>
          </cell>
        </row>
        <row r="4917">
          <cell r="C4917">
            <v>98320</v>
          </cell>
          <cell r="D4917">
            <v>0.67789999999999995</v>
          </cell>
        </row>
        <row r="4918">
          <cell r="C4918">
            <v>98340</v>
          </cell>
          <cell r="D4918">
            <v>0.68769999999999998</v>
          </cell>
        </row>
        <row r="4919">
          <cell r="C4919">
            <v>98360</v>
          </cell>
          <cell r="D4919">
            <v>0.6522</v>
          </cell>
        </row>
        <row r="4920">
          <cell r="C4920">
            <v>98380</v>
          </cell>
          <cell r="D4920">
            <v>0.65780000000000005</v>
          </cell>
        </row>
        <row r="4921">
          <cell r="C4921">
            <v>98400</v>
          </cell>
          <cell r="D4921">
            <v>0.6804</v>
          </cell>
        </row>
        <row r="4922">
          <cell r="C4922">
            <v>98420</v>
          </cell>
          <cell r="D4922">
            <v>0.68340000000000001</v>
          </cell>
        </row>
        <row r="4923">
          <cell r="C4923">
            <v>98440</v>
          </cell>
          <cell r="D4923">
            <v>0.70679999999999998</v>
          </cell>
        </row>
        <row r="4924">
          <cell r="C4924">
            <v>98460</v>
          </cell>
          <cell r="D4924">
            <v>0.71519999999999995</v>
          </cell>
        </row>
        <row r="4925">
          <cell r="C4925">
            <v>98480</v>
          </cell>
          <cell r="D4925">
            <v>0.70350000000000001</v>
          </cell>
        </row>
        <row r="4926">
          <cell r="C4926">
            <v>98500</v>
          </cell>
          <cell r="D4926">
            <v>0.71699999999999997</v>
          </cell>
        </row>
        <row r="4927">
          <cell r="C4927">
            <v>98520</v>
          </cell>
          <cell r="D4927">
            <v>0.67620000000000002</v>
          </cell>
        </row>
        <row r="4928">
          <cell r="C4928">
            <v>98540</v>
          </cell>
          <cell r="D4928">
            <v>0.68789999999999996</v>
          </cell>
        </row>
        <row r="4929">
          <cell r="C4929">
            <v>98560</v>
          </cell>
          <cell r="D4929">
            <v>0.68430000000000002</v>
          </cell>
        </row>
        <row r="4930">
          <cell r="C4930">
            <v>98580</v>
          </cell>
          <cell r="D4930">
            <v>0.71020000000000005</v>
          </cell>
        </row>
        <row r="4931">
          <cell r="C4931">
            <v>98600</v>
          </cell>
          <cell r="D4931">
            <v>0.71360000000000001</v>
          </cell>
        </row>
        <row r="4932">
          <cell r="C4932">
            <v>98620</v>
          </cell>
          <cell r="D4932">
            <v>0.70860000000000001</v>
          </cell>
        </row>
        <row r="4933">
          <cell r="C4933">
            <v>98640</v>
          </cell>
          <cell r="D4933">
            <v>0.71989999999999998</v>
          </cell>
        </row>
        <row r="4934">
          <cell r="C4934">
            <v>98660</v>
          </cell>
          <cell r="D4934">
            <v>0.73360000000000003</v>
          </cell>
        </row>
        <row r="4935">
          <cell r="C4935">
            <v>98680</v>
          </cell>
          <cell r="D4935">
            <v>0.74550000000000005</v>
          </cell>
        </row>
        <row r="4936">
          <cell r="C4936">
            <v>98700</v>
          </cell>
          <cell r="D4936">
            <v>0.71830000000000005</v>
          </cell>
        </row>
        <row r="4937">
          <cell r="C4937">
            <v>98720</v>
          </cell>
          <cell r="D4937">
            <v>0.74380000000000002</v>
          </cell>
        </row>
        <row r="4938">
          <cell r="C4938">
            <v>98740</v>
          </cell>
          <cell r="D4938">
            <v>0.71899999999999997</v>
          </cell>
        </row>
        <row r="4939">
          <cell r="C4939">
            <v>98760</v>
          </cell>
          <cell r="D4939">
            <v>0.74370000000000003</v>
          </cell>
        </row>
        <row r="4940">
          <cell r="C4940">
            <v>98780</v>
          </cell>
          <cell r="D4940">
            <v>0.73350000000000004</v>
          </cell>
        </row>
        <row r="4941">
          <cell r="C4941">
            <v>98800</v>
          </cell>
          <cell r="D4941">
            <v>0.72030000000000005</v>
          </cell>
        </row>
        <row r="4942">
          <cell r="C4942">
            <v>98820</v>
          </cell>
          <cell r="D4942">
            <v>0.71630000000000005</v>
          </cell>
        </row>
        <row r="4943">
          <cell r="C4943">
            <v>98840</v>
          </cell>
          <cell r="D4943">
            <v>0.74690000000000001</v>
          </cell>
        </row>
        <row r="4944">
          <cell r="C4944">
            <v>98860</v>
          </cell>
          <cell r="D4944">
            <v>0.68379999999999996</v>
          </cell>
        </row>
        <row r="4945">
          <cell r="C4945">
            <v>98880</v>
          </cell>
          <cell r="D4945">
            <v>0.66610000000000003</v>
          </cell>
        </row>
        <row r="4946">
          <cell r="C4946">
            <v>98900</v>
          </cell>
          <cell r="D4946">
            <v>0.62690000000000001</v>
          </cell>
        </row>
        <row r="4947">
          <cell r="C4947">
            <v>98920</v>
          </cell>
          <cell r="D4947">
            <v>0.62270000000000003</v>
          </cell>
        </row>
        <row r="4948">
          <cell r="C4948">
            <v>98940</v>
          </cell>
          <cell r="D4948">
            <v>0.68049999999999999</v>
          </cell>
        </row>
        <row r="4949">
          <cell r="C4949">
            <v>98960</v>
          </cell>
          <cell r="D4949">
            <v>0.66759999999999997</v>
          </cell>
        </row>
        <row r="4950">
          <cell r="C4950">
            <v>98980</v>
          </cell>
          <cell r="D4950">
            <v>0.69110000000000005</v>
          </cell>
        </row>
        <row r="4951">
          <cell r="C4951">
            <v>99000</v>
          </cell>
          <cell r="D4951">
            <v>0.66759999999999997</v>
          </cell>
        </row>
        <row r="4952">
          <cell r="C4952">
            <v>99020</v>
          </cell>
          <cell r="D4952">
            <v>0.66659999999999997</v>
          </cell>
        </row>
        <row r="4953">
          <cell r="C4953">
            <v>99040</v>
          </cell>
          <cell r="D4953">
            <v>0.64839999999999998</v>
          </cell>
        </row>
        <row r="4954">
          <cell r="C4954">
            <v>99060</v>
          </cell>
          <cell r="D4954">
            <v>0.66520000000000001</v>
          </cell>
        </row>
        <row r="4955">
          <cell r="C4955">
            <v>99080</v>
          </cell>
          <cell r="D4955">
            <v>0.6724</v>
          </cell>
        </row>
        <row r="4956">
          <cell r="C4956">
            <v>99100</v>
          </cell>
          <cell r="D4956">
            <v>0.60289999999999999</v>
          </cell>
        </row>
        <row r="4957">
          <cell r="C4957">
            <v>99120</v>
          </cell>
          <cell r="D4957">
            <v>0.66610000000000003</v>
          </cell>
        </row>
        <row r="4958">
          <cell r="C4958">
            <v>99140</v>
          </cell>
          <cell r="D4958">
            <v>0.63859999999999995</v>
          </cell>
        </row>
        <row r="4959">
          <cell r="C4959">
            <v>99160</v>
          </cell>
          <cell r="D4959">
            <v>0.68789999999999996</v>
          </cell>
        </row>
        <row r="4960">
          <cell r="C4960">
            <v>99180</v>
          </cell>
          <cell r="D4960">
            <v>0.6986</v>
          </cell>
        </row>
        <row r="4961">
          <cell r="C4961">
            <v>99200</v>
          </cell>
          <cell r="D4961">
            <v>0.71840000000000004</v>
          </cell>
        </row>
        <row r="4962">
          <cell r="C4962">
            <v>99220</v>
          </cell>
          <cell r="D4962">
            <v>0.71960000000000002</v>
          </cell>
        </row>
        <row r="4963">
          <cell r="C4963">
            <v>99240</v>
          </cell>
          <cell r="D4963">
            <v>0.74829999999999997</v>
          </cell>
        </row>
        <row r="4964">
          <cell r="C4964">
            <v>99260</v>
          </cell>
          <cell r="D4964">
            <v>0.7077</v>
          </cell>
        </row>
        <row r="4965">
          <cell r="C4965">
            <v>99280</v>
          </cell>
          <cell r="D4965">
            <v>0.68010000000000004</v>
          </cell>
        </row>
        <row r="4966">
          <cell r="C4966">
            <v>99300</v>
          </cell>
          <cell r="D4966">
            <v>0.68369999999999997</v>
          </cell>
        </row>
        <row r="4967">
          <cell r="C4967">
            <v>99320</v>
          </cell>
          <cell r="D4967">
            <v>0.6653</v>
          </cell>
        </row>
        <row r="4968">
          <cell r="C4968">
            <v>99340</v>
          </cell>
          <cell r="D4968">
            <v>0.64329999999999998</v>
          </cell>
        </row>
        <row r="4969">
          <cell r="C4969">
            <v>99360</v>
          </cell>
          <cell r="D4969">
            <v>0.66720000000000002</v>
          </cell>
        </row>
        <row r="4970">
          <cell r="C4970">
            <v>99380</v>
          </cell>
          <cell r="D4970">
            <v>0.63959999999999995</v>
          </cell>
        </row>
        <row r="4971">
          <cell r="C4971">
            <v>99400</v>
          </cell>
          <cell r="D4971">
            <v>0.64790000000000003</v>
          </cell>
        </row>
        <row r="4972">
          <cell r="C4972">
            <v>99420</v>
          </cell>
          <cell r="D4972">
            <v>0.63160000000000005</v>
          </cell>
        </row>
        <row r="4973">
          <cell r="C4973">
            <v>99440</v>
          </cell>
          <cell r="D4973">
            <v>0.62160000000000004</v>
          </cell>
        </row>
        <row r="4974">
          <cell r="C4974">
            <v>99460</v>
          </cell>
          <cell r="D4974">
            <v>0.65890000000000004</v>
          </cell>
        </row>
        <row r="4975">
          <cell r="C4975">
            <v>99480</v>
          </cell>
          <cell r="D4975">
            <v>0.65749999999999997</v>
          </cell>
        </row>
        <row r="4976">
          <cell r="C4976">
            <v>99500</v>
          </cell>
          <cell r="D4976">
            <v>0.70809999999999995</v>
          </cell>
        </row>
        <row r="4977">
          <cell r="C4977">
            <v>99520</v>
          </cell>
          <cell r="D4977">
            <v>0.70499999999999996</v>
          </cell>
        </row>
        <row r="4978">
          <cell r="C4978">
            <v>99540</v>
          </cell>
          <cell r="D4978">
            <v>0.71289999999999998</v>
          </cell>
        </row>
        <row r="4979">
          <cell r="C4979">
            <v>99560</v>
          </cell>
          <cell r="D4979">
            <v>0.6371</v>
          </cell>
        </row>
        <row r="4980">
          <cell r="C4980">
            <v>99580</v>
          </cell>
          <cell r="D4980">
            <v>0.63949999999999996</v>
          </cell>
        </row>
        <row r="4981">
          <cell r="C4981">
            <v>99600</v>
          </cell>
          <cell r="D4981">
            <v>0.67010000000000003</v>
          </cell>
        </row>
        <row r="4982">
          <cell r="C4982">
            <v>99620</v>
          </cell>
          <cell r="D4982">
            <v>0.6946</v>
          </cell>
        </row>
        <row r="4983">
          <cell r="C4983">
            <v>99640</v>
          </cell>
          <cell r="D4983">
            <v>0.70289999999999997</v>
          </cell>
        </row>
        <row r="4984">
          <cell r="C4984">
            <v>99660</v>
          </cell>
          <cell r="D4984">
            <v>0.70240000000000002</v>
          </cell>
        </row>
        <row r="4985">
          <cell r="C4985">
            <v>99680</v>
          </cell>
          <cell r="D4985">
            <v>0.67300000000000004</v>
          </cell>
        </row>
        <row r="4986">
          <cell r="C4986">
            <v>99700</v>
          </cell>
          <cell r="D4986">
            <v>0.67169999999999996</v>
          </cell>
        </row>
        <row r="4987">
          <cell r="C4987">
            <v>99720</v>
          </cell>
          <cell r="D4987">
            <v>0.68979999999999997</v>
          </cell>
        </row>
        <row r="4988">
          <cell r="C4988">
            <v>99740</v>
          </cell>
          <cell r="D4988">
            <v>0.73109999999999997</v>
          </cell>
        </row>
        <row r="4989">
          <cell r="C4989">
            <v>99760</v>
          </cell>
          <cell r="D4989">
            <v>0.70330000000000004</v>
          </cell>
        </row>
        <row r="4990">
          <cell r="C4990">
            <v>99780</v>
          </cell>
          <cell r="D4990">
            <v>0.69189999999999996</v>
          </cell>
        </row>
        <row r="4991">
          <cell r="C4991">
            <v>99800</v>
          </cell>
          <cell r="D4991">
            <v>0.73429999999999995</v>
          </cell>
        </row>
        <row r="4992">
          <cell r="C4992">
            <v>99820</v>
          </cell>
          <cell r="D4992">
            <v>0.7359</v>
          </cell>
        </row>
        <row r="4993">
          <cell r="C4993">
            <v>99840</v>
          </cell>
          <cell r="D4993">
            <v>0.71489999999999998</v>
          </cell>
        </row>
        <row r="4994">
          <cell r="C4994">
            <v>99860</v>
          </cell>
          <cell r="D4994">
            <v>0.71950000000000003</v>
          </cell>
        </row>
        <row r="4995">
          <cell r="C4995">
            <v>99880</v>
          </cell>
          <cell r="D4995">
            <v>0.7268</v>
          </cell>
        </row>
        <row r="4996">
          <cell r="C4996">
            <v>99900</v>
          </cell>
          <cell r="D4996">
            <v>0.74660000000000004</v>
          </cell>
        </row>
        <row r="4997">
          <cell r="C4997">
            <v>99920</v>
          </cell>
          <cell r="D4997">
            <v>0.72870000000000001</v>
          </cell>
        </row>
        <row r="4998">
          <cell r="C4998">
            <v>99940</v>
          </cell>
          <cell r="D4998">
            <v>0.73060000000000003</v>
          </cell>
        </row>
        <row r="4999">
          <cell r="C4999">
            <v>99960</v>
          </cell>
          <cell r="D4999">
            <v>0.73619999999999997</v>
          </cell>
        </row>
        <row r="5000">
          <cell r="C5000">
            <v>99980</v>
          </cell>
          <cell r="D5000">
            <v>0.68279999999999996</v>
          </cell>
        </row>
        <row r="5001">
          <cell r="C5001">
            <v>100000</v>
          </cell>
          <cell r="D5001">
            <v>0.61950000000000005</v>
          </cell>
        </row>
        <row r="5002">
          <cell r="C5002">
            <v>100020</v>
          </cell>
          <cell r="D5002">
            <v>0.67010000000000003</v>
          </cell>
        </row>
        <row r="5003">
          <cell r="C5003">
            <v>100040</v>
          </cell>
          <cell r="D5003">
            <v>0.67849999999999999</v>
          </cell>
        </row>
        <row r="5004">
          <cell r="C5004">
            <v>100060</v>
          </cell>
          <cell r="D5004">
            <v>0.63619999999999999</v>
          </cell>
        </row>
        <row r="5005">
          <cell r="C5005">
            <v>100080</v>
          </cell>
          <cell r="D5005">
            <v>0.6956</v>
          </cell>
        </row>
        <row r="5006">
          <cell r="C5006">
            <v>100100</v>
          </cell>
          <cell r="D5006">
            <v>0.69389999999999996</v>
          </cell>
        </row>
        <row r="5007">
          <cell r="C5007">
            <v>100120</v>
          </cell>
          <cell r="D5007">
            <v>0.71930000000000005</v>
          </cell>
        </row>
        <row r="5008">
          <cell r="C5008">
            <v>100140</v>
          </cell>
          <cell r="D5008">
            <v>0.6855</v>
          </cell>
        </row>
        <row r="5009">
          <cell r="C5009">
            <v>100160</v>
          </cell>
          <cell r="D5009">
            <v>0.67779999999999996</v>
          </cell>
        </row>
        <row r="5010">
          <cell r="C5010">
            <v>100180</v>
          </cell>
          <cell r="D5010">
            <v>0.66790000000000005</v>
          </cell>
        </row>
        <row r="5011">
          <cell r="C5011">
            <v>100200</v>
          </cell>
          <cell r="D5011">
            <v>0.70989999999999998</v>
          </cell>
        </row>
        <row r="5012">
          <cell r="C5012">
            <v>100220</v>
          </cell>
          <cell r="D5012">
            <v>0.68840000000000001</v>
          </cell>
        </row>
        <row r="5013">
          <cell r="C5013">
            <v>100240</v>
          </cell>
          <cell r="D5013">
            <v>0.6724</v>
          </cell>
        </row>
        <row r="5014">
          <cell r="C5014">
            <v>100260</v>
          </cell>
          <cell r="D5014">
            <v>0.67459999999999998</v>
          </cell>
        </row>
        <row r="5015">
          <cell r="C5015">
            <v>100280</v>
          </cell>
          <cell r="D5015">
            <v>0.67879999999999996</v>
          </cell>
        </row>
        <row r="5016">
          <cell r="C5016">
            <v>100300</v>
          </cell>
          <cell r="D5016">
            <v>0.63849999999999996</v>
          </cell>
        </row>
        <row r="5017">
          <cell r="C5017">
            <v>100320</v>
          </cell>
          <cell r="D5017">
            <v>0.70940000000000003</v>
          </cell>
        </row>
        <row r="5018">
          <cell r="C5018">
            <v>100340</v>
          </cell>
          <cell r="D5018">
            <v>0.6835</v>
          </cell>
        </row>
        <row r="5019">
          <cell r="C5019">
            <v>100360</v>
          </cell>
          <cell r="D5019">
            <v>0.66790000000000005</v>
          </cell>
        </row>
        <row r="5020">
          <cell r="C5020">
            <v>100380</v>
          </cell>
          <cell r="D5020">
            <v>0.73070000000000002</v>
          </cell>
        </row>
        <row r="5021">
          <cell r="C5021">
            <v>100400</v>
          </cell>
          <cell r="D5021">
            <v>0.7056</v>
          </cell>
        </row>
        <row r="5022">
          <cell r="C5022">
            <v>100420</v>
          </cell>
          <cell r="D5022">
            <v>0.71140000000000003</v>
          </cell>
        </row>
        <row r="5023">
          <cell r="C5023">
            <v>100440</v>
          </cell>
          <cell r="D5023">
            <v>0.70379999999999998</v>
          </cell>
        </row>
        <row r="5024">
          <cell r="C5024">
            <v>100460</v>
          </cell>
          <cell r="D5024">
            <v>0.68579999999999997</v>
          </cell>
        </row>
        <row r="5025">
          <cell r="C5025">
            <v>100480</v>
          </cell>
          <cell r="D5025">
            <v>0.69779999999999998</v>
          </cell>
        </row>
        <row r="5026">
          <cell r="C5026">
            <v>100500</v>
          </cell>
          <cell r="D5026">
            <v>0.72109999999999996</v>
          </cell>
        </row>
        <row r="5027">
          <cell r="C5027">
            <v>100520</v>
          </cell>
          <cell r="D5027">
            <v>0.7409</v>
          </cell>
        </row>
        <row r="5028">
          <cell r="C5028">
            <v>100540</v>
          </cell>
          <cell r="D5028">
            <v>0.70909999999999995</v>
          </cell>
        </row>
        <row r="5029">
          <cell r="C5029">
            <v>100560</v>
          </cell>
          <cell r="D5029">
            <v>0.70509999999999995</v>
          </cell>
        </row>
        <row r="5030">
          <cell r="C5030">
            <v>100580</v>
          </cell>
          <cell r="D5030">
            <v>0.69299999999999995</v>
          </cell>
        </row>
        <row r="5031">
          <cell r="C5031">
            <v>100600</v>
          </cell>
          <cell r="D5031">
            <v>0.67020000000000002</v>
          </cell>
        </row>
        <row r="5032">
          <cell r="C5032">
            <v>100620</v>
          </cell>
          <cell r="D5032">
            <v>0.6986</v>
          </cell>
        </row>
        <row r="5033">
          <cell r="C5033">
            <v>100640</v>
          </cell>
          <cell r="D5033">
            <v>0.67269999999999996</v>
          </cell>
        </row>
        <row r="5034">
          <cell r="C5034">
            <v>100660</v>
          </cell>
          <cell r="D5034">
            <v>0.72</v>
          </cell>
        </row>
        <row r="5035">
          <cell r="C5035">
            <v>100680</v>
          </cell>
          <cell r="D5035">
            <v>0.72929999999999995</v>
          </cell>
        </row>
        <row r="5036">
          <cell r="C5036">
            <v>100700</v>
          </cell>
          <cell r="D5036">
            <v>0.70740000000000003</v>
          </cell>
        </row>
        <row r="5037">
          <cell r="C5037">
            <v>100720</v>
          </cell>
          <cell r="D5037">
            <v>0.71599999999999997</v>
          </cell>
        </row>
        <row r="5038">
          <cell r="C5038">
            <v>100740</v>
          </cell>
          <cell r="D5038">
            <v>0.72270000000000001</v>
          </cell>
        </row>
        <row r="5039">
          <cell r="C5039">
            <v>100760</v>
          </cell>
          <cell r="D5039">
            <v>0.73109999999999997</v>
          </cell>
        </row>
        <row r="5040">
          <cell r="C5040">
            <v>100780</v>
          </cell>
          <cell r="D5040">
            <v>0.73699999999999999</v>
          </cell>
        </row>
        <row r="5041">
          <cell r="C5041">
            <v>100800</v>
          </cell>
          <cell r="D5041">
            <v>0.73540000000000005</v>
          </cell>
        </row>
        <row r="5042">
          <cell r="C5042">
            <v>100820</v>
          </cell>
          <cell r="D5042">
            <v>0.72829999999999995</v>
          </cell>
        </row>
        <row r="5043">
          <cell r="C5043">
            <v>100840</v>
          </cell>
          <cell r="D5043">
            <v>0.72050000000000003</v>
          </cell>
        </row>
        <row r="5044">
          <cell r="C5044">
            <v>100860</v>
          </cell>
          <cell r="D5044">
            <v>0.73019999999999996</v>
          </cell>
        </row>
        <row r="5045">
          <cell r="C5045">
            <v>100880</v>
          </cell>
          <cell r="D5045">
            <v>0.69159999999999999</v>
          </cell>
        </row>
        <row r="5046">
          <cell r="C5046">
            <v>100900</v>
          </cell>
          <cell r="D5046">
            <v>0.73</v>
          </cell>
        </row>
        <row r="5047">
          <cell r="C5047">
            <v>100920</v>
          </cell>
          <cell r="D5047">
            <v>0.71279999999999999</v>
          </cell>
        </row>
        <row r="5048">
          <cell r="C5048">
            <v>100940</v>
          </cell>
          <cell r="D5048">
            <v>0.72940000000000005</v>
          </cell>
        </row>
        <row r="5049">
          <cell r="C5049">
            <v>100960</v>
          </cell>
          <cell r="D5049">
            <v>0.7056</v>
          </cell>
        </row>
        <row r="5050">
          <cell r="C5050">
            <v>100980</v>
          </cell>
          <cell r="D5050">
            <v>0.71840000000000004</v>
          </cell>
        </row>
        <row r="5051">
          <cell r="C5051">
            <v>101000</v>
          </cell>
          <cell r="D5051">
            <v>0.68869999999999998</v>
          </cell>
        </row>
        <row r="5052">
          <cell r="C5052">
            <v>101020</v>
          </cell>
          <cell r="D5052">
            <v>0.64410000000000001</v>
          </cell>
        </row>
        <row r="5053">
          <cell r="C5053">
            <v>101040</v>
          </cell>
          <cell r="D5053">
            <v>0.71250000000000002</v>
          </cell>
        </row>
        <row r="5054">
          <cell r="C5054">
            <v>101060</v>
          </cell>
          <cell r="D5054">
            <v>0.70479999999999998</v>
          </cell>
        </row>
        <row r="5055">
          <cell r="C5055">
            <v>101080</v>
          </cell>
          <cell r="D5055">
            <v>0.70550000000000002</v>
          </cell>
        </row>
        <row r="5056">
          <cell r="C5056">
            <v>101100</v>
          </cell>
          <cell r="D5056">
            <v>0.72789999999999999</v>
          </cell>
        </row>
        <row r="5057">
          <cell r="C5057">
            <v>101120</v>
          </cell>
          <cell r="D5057">
            <v>0.7339</v>
          </cell>
        </row>
        <row r="5058">
          <cell r="C5058">
            <v>101140</v>
          </cell>
          <cell r="D5058">
            <v>0.73129999999999995</v>
          </cell>
        </row>
        <row r="5059">
          <cell r="C5059">
            <v>101160</v>
          </cell>
          <cell r="D5059">
            <v>0.73970000000000002</v>
          </cell>
        </row>
        <row r="5060">
          <cell r="C5060">
            <v>101180</v>
          </cell>
          <cell r="D5060">
            <v>0.7268</v>
          </cell>
        </row>
        <row r="5061">
          <cell r="C5061">
            <v>101200</v>
          </cell>
          <cell r="D5061">
            <v>0.73050000000000004</v>
          </cell>
        </row>
        <row r="5062">
          <cell r="C5062">
            <v>101220</v>
          </cell>
          <cell r="D5062">
            <v>0.68869999999999998</v>
          </cell>
        </row>
        <row r="5063">
          <cell r="C5063">
            <v>101240</v>
          </cell>
          <cell r="D5063">
            <v>0.73850000000000005</v>
          </cell>
        </row>
        <row r="5064">
          <cell r="C5064">
            <v>101260</v>
          </cell>
          <cell r="D5064">
            <v>0.73819999999999997</v>
          </cell>
        </row>
        <row r="5065">
          <cell r="C5065">
            <v>101280</v>
          </cell>
          <cell r="D5065">
            <v>0.71989999999999998</v>
          </cell>
        </row>
        <row r="5066">
          <cell r="C5066">
            <v>101300</v>
          </cell>
          <cell r="D5066">
            <v>0.73340000000000005</v>
          </cell>
        </row>
        <row r="5067">
          <cell r="C5067">
            <v>101320</v>
          </cell>
          <cell r="D5067">
            <v>0.72970000000000002</v>
          </cell>
        </row>
        <row r="5068">
          <cell r="C5068">
            <v>101340</v>
          </cell>
          <cell r="D5068">
            <v>0.77310000000000001</v>
          </cell>
        </row>
        <row r="5069">
          <cell r="C5069">
            <v>101360</v>
          </cell>
          <cell r="D5069">
            <v>0.77629999999999999</v>
          </cell>
        </row>
        <row r="5070">
          <cell r="C5070">
            <v>101380</v>
          </cell>
          <cell r="D5070">
            <v>0.70940000000000003</v>
          </cell>
        </row>
        <row r="5071">
          <cell r="C5071">
            <v>101400</v>
          </cell>
          <cell r="D5071">
            <v>0.71779999999999999</v>
          </cell>
        </row>
        <row r="5072">
          <cell r="C5072">
            <v>101420</v>
          </cell>
          <cell r="D5072">
            <v>0.70540000000000003</v>
          </cell>
        </row>
        <row r="5073">
          <cell r="C5073">
            <v>101440</v>
          </cell>
          <cell r="D5073">
            <v>0.70530000000000004</v>
          </cell>
        </row>
        <row r="5074">
          <cell r="C5074">
            <v>101460</v>
          </cell>
          <cell r="D5074">
            <v>0.75960000000000005</v>
          </cell>
        </row>
        <row r="5075">
          <cell r="C5075">
            <v>101480</v>
          </cell>
          <cell r="D5075">
            <v>0.75629999999999997</v>
          </cell>
        </row>
        <row r="5076">
          <cell r="C5076">
            <v>101500</v>
          </cell>
          <cell r="D5076">
            <v>0.72450000000000003</v>
          </cell>
        </row>
        <row r="5077">
          <cell r="C5077">
            <v>101520</v>
          </cell>
          <cell r="D5077">
            <v>0.753</v>
          </cell>
        </row>
        <row r="5078">
          <cell r="C5078">
            <v>101540</v>
          </cell>
          <cell r="D5078">
            <v>0.75729999999999997</v>
          </cell>
        </row>
        <row r="5079">
          <cell r="C5079">
            <v>101560</v>
          </cell>
          <cell r="D5079">
            <v>0.7802</v>
          </cell>
        </row>
        <row r="5080">
          <cell r="C5080">
            <v>101580</v>
          </cell>
          <cell r="D5080">
            <v>0.64700000000000002</v>
          </cell>
        </row>
        <row r="5081">
          <cell r="C5081">
            <v>101600</v>
          </cell>
          <cell r="D5081">
            <v>0.76380000000000003</v>
          </cell>
        </row>
        <row r="5082">
          <cell r="C5082">
            <v>101620</v>
          </cell>
          <cell r="D5082">
            <v>0.73260000000000003</v>
          </cell>
        </row>
        <row r="5083">
          <cell r="C5083">
            <v>101640</v>
          </cell>
          <cell r="D5083">
            <v>0.75760000000000005</v>
          </cell>
        </row>
        <row r="5084">
          <cell r="C5084">
            <v>101660</v>
          </cell>
          <cell r="D5084">
            <v>0.75009999999999999</v>
          </cell>
        </row>
        <row r="5085">
          <cell r="C5085">
            <v>101680</v>
          </cell>
          <cell r="D5085">
            <v>0.71940000000000004</v>
          </cell>
        </row>
        <row r="5086">
          <cell r="C5086">
            <v>101700</v>
          </cell>
          <cell r="D5086">
            <v>0.70789999999999997</v>
          </cell>
        </row>
        <row r="5087">
          <cell r="C5087">
            <v>101720</v>
          </cell>
          <cell r="D5087">
            <v>0.73519999999999996</v>
          </cell>
        </row>
        <row r="5088">
          <cell r="C5088">
            <v>101740</v>
          </cell>
          <cell r="D5088">
            <v>0.71240000000000003</v>
          </cell>
        </row>
        <row r="5089">
          <cell r="C5089">
            <v>101760</v>
          </cell>
          <cell r="D5089">
            <v>0.70350000000000001</v>
          </cell>
        </row>
        <row r="5090">
          <cell r="C5090">
            <v>101780</v>
          </cell>
          <cell r="D5090">
            <v>0.71679999999999999</v>
          </cell>
        </row>
        <row r="5091">
          <cell r="C5091">
            <v>101800</v>
          </cell>
          <cell r="D5091">
            <v>0.71819999999999995</v>
          </cell>
        </row>
        <row r="5092">
          <cell r="C5092">
            <v>101820</v>
          </cell>
          <cell r="D5092">
            <v>0.71560000000000001</v>
          </cell>
        </row>
        <row r="5093">
          <cell r="C5093">
            <v>101840</v>
          </cell>
          <cell r="D5093">
            <v>0.72899999999999998</v>
          </cell>
        </row>
        <row r="5094">
          <cell r="C5094">
            <v>101860</v>
          </cell>
          <cell r="D5094">
            <v>0.75990000000000002</v>
          </cell>
        </row>
        <row r="5095">
          <cell r="C5095">
            <v>101880</v>
          </cell>
          <cell r="D5095">
            <v>0.73860000000000003</v>
          </cell>
        </row>
        <row r="5096">
          <cell r="C5096">
            <v>101900</v>
          </cell>
          <cell r="D5096">
            <v>0.71760000000000002</v>
          </cell>
        </row>
        <row r="5097">
          <cell r="C5097">
            <v>101920</v>
          </cell>
          <cell r="D5097">
            <v>0.75760000000000005</v>
          </cell>
        </row>
        <row r="5098">
          <cell r="C5098">
            <v>101940</v>
          </cell>
          <cell r="D5098">
            <v>0.76349999999999996</v>
          </cell>
        </row>
        <row r="5099">
          <cell r="C5099">
            <v>101960</v>
          </cell>
          <cell r="D5099">
            <v>0.71609999999999996</v>
          </cell>
        </row>
        <row r="5100">
          <cell r="C5100">
            <v>101980</v>
          </cell>
          <cell r="D5100">
            <v>0.70430000000000004</v>
          </cell>
        </row>
        <row r="5101">
          <cell r="C5101">
            <v>102000</v>
          </cell>
          <cell r="D5101">
            <v>0.7278</v>
          </cell>
        </row>
        <row r="5102">
          <cell r="C5102">
            <v>102020</v>
          </cell>
          <cell r="D5102">
            <v>0.7621</v>
          </cell>
        </row>
        <row r="5103">
          <cell r="C5103">
            <v>102040</v>
          </cell>
          <cell r="D5103">
            <v>0.75480000000000003</v>
          </cell>
        </row>
        <row r="5104">
          <cell r="C5104">
            <v>102060</v>
          </cell>
          <cell r="D5104">
            <v>0.74429999999999996</v>
          </cell>
        </row>
        <row r="5105">
          <cell r="C5105">
            <v>102080</v>
          </cell>
          <cell r="D5105">
            <v>0.74770000000000003</v>
          </cell>
        </row>
        <row r="5106">
          <cell r="C5106">
            <v>102100</v>
          </cell>
          <cell r="D5106">
            <v>0.73319999999999996</v>
          </cell>
        </row>
        <row r="5107">
          <cell r="C5107">
            <v>102120</v>
          </cell>
          <cell r="D5107">
            <v>0.72550000000000003</v>
          </cell>
        </row>
        <row r="5108">
          <cell r="C5108">
            <v>102140</v>
          </cell>
          <cell r="D5108">
            <v>0.69</v>
          </cell>
        </row>
        <row r="5109">
          <cell r="C5109">
            <v>102160</v>
          </cell>
          <cell r="D5109">
            <v>0.74270000000000003</v>
          </cell>
        </row>
        <row r="5110">
          <cell r="C5110">
            <v>102180</v>
          </cell>
          <cell r="D5110">
            <v>0.76129999999999998</v>
          </cell>
        </row>
        <row r="5111">
          <cell r="C5111">
            <v>102200</v>
          </cell>
          <cell r="D5111">
            <v>0.73160000000000003</v>
          </cell>
        </row>
        <row r="5112">
          <cell r="C5112">
            <v>102220</v>
          </cell>
          <cell r="D5112">
            <v>0.75570000000000004</v>
          </cell>
        </row>
        <row r="5113">
          <cell r="C5113">
            <v>102240</v>
          </cell>
          <cell r="D5113">
            <v>0.76259999999999994</v>
          </cell>
        </row>
        <row r="5114">
          <cell r="C5114">
            <v>102260</v>
          </cell>
          <cell r="D5114">
            <v>0.76629999999999998</v>
          </cell>
        </row>
        <row r="5115">
          <cell r="C5115">
            <v>102280</v>
          </cell>
          <cell r="D5115">
            <v>0.76670000000000005</v>
          </cell>
        </row>
        <row r="5116">
          <cell r="C5116">
            <v>102300</v>
          </cell>
          <cell r="D5116">
            <v>0.75719999999999998</v>
          </cell>
        </row>
        <row r="5117">
          <cell r="C5117">
            <v>102320</v>
          </cell>
          <cell r="D5117">
            <v>0.73350000000000004</v>
          </cell>
        </row>
        <row r="5118">
          <cell r="C5118">
            <v>102340</v>
          </cell>
          <cell r="D5118">
            <v>0.71870000000000001</v>
          </cell>
        </row>
        <row r="5119">
          <cell r="C5119">
            <v>102360</v>
          </cell>
          <cell r="D5119">
            <v>0.71579999999999999</v>
          </cell>
        </row>
        <row r="5120">
          <cell r="C5120">
            <v>102380</v>
          </cell>
          <cell r="D5120">
            <v>0.73060000000000003</v>
          </cell>
        </row>
        <row r="5121">
          <cell r="C5121">
            <v>102400</v>
          </cell>
          <cell r="D5121">
            <v>0.7238</v>
          </cell>
        </row>
        <row r="5122">
          <cell r="C5122">
            <v>102420</v>
          </cell>
          <cell r="D5122">
            <v>0.73750000000000004</v>
          </cell>
        </row>
        <row r="5123">
          <cell r="C5123">
            <v>102440</v>
          </cell>
          <cell r="D5123">
            <v>0.73480000000000001</v>
          </cell>
        </row>
        <row r="5124">
          <cell r="C5124">
            <v>102460</v>
          </cell>
          <cell r="D5124">
            <v>0.73850000000000005</v>
          </cell>
        </row>
        <row r="5125">
          <cell r="C5125">
            <v>102480</v>
          </cell>
          <cell r="D5125">
            <v>0.70950000000000002</v>
          </cell>
        </row>
        <row r="5126">
          <cell r="C5126">
            <v>102500</v>
          </cell>
          <cell r="D5126">
            <v>0.72950000000000004</v>
          </cell>
        </row>
        <row r="5127">
          <cell r="C5127">
            <v>102520</v>
          </cell>
          <cell r="D5127">
            <v>0.74170000000000003</v>
          </cell>
        </row>
        <row r="5128">
          <cell r="C5128">
            <v>102540</v>
          </cell>
          <cell r="D5128">
            <v>0.74890000000000001</v>
          </cell>
        </row>
        <row r="5129">
          <cell r="C5129">
            <v>102560</v>
          </cell>
          <cell r="D5129">
            <v>0.71909999999999996</v>
          </cell>
        </row>
        <row r="5130">
          <cell r="C5130">
            <v>102580</v>
          </cell>
          <cell r="D5130">
            <v>0.71360000000000001</v>
          </cell>
        </row>
        <row r="5131">
          <cell r="C5131">
            <v>102600</v>
          </cell>
          <cell r="D5131">
            <v>0.69750000000000001</v>
          </cell>
        </row>
        <row r="5132">
          <cell r="C5132">
            <v>102620</v>
          </cell>
          <cell r="D5132">
            <v>0.69950000000000001</v>
          </cell>
        </row>
        <row r="5133">
          <cell r="C5133">
            <v>102640</v>
          </cell>
          <cell r="D5133">
            <v>0.71030000000000004</v>
          </cell>
        </row>
        <row r="5134">
          <cell r="C5134">
            <v>102660</v>
          </cell>
          <cell r="D5134">
            <v>0.71309999999999996</v>
          </cell>
        </row>
        <row r="5135">
          <cell r="C5135">
            <v>102680</v>
          </cell>
          <cell r="D5135">
            <v>0.72929999999999995</v>
          </cell>
        </row>
        <row r="5136">
          <cell r="C5136">
            <v>102700</v>
          </cell>
          <cell r="D5136">
            <v>0.70730000000000004</v>
          </cell>
        </row>
        <row r="5137">
          <cell r="C5137">
            <v>102720</v>
          </cell>
          <cell r="D5137">
            <v>0.72219999999999995</v>
          </cell>
        </row>
        <row r="5138">
          <cell r="C5138">
            <v>102740</v>
          </cell>
          <cell r="D5138">
            <v>0.7369</v>
          </cell>
        </row>
        <row r="5139">
          <cell r="C5139">
            <v>102760</v>
          </cell>
          <cell r="D5139">
            <v>0.74080000000000001</v>
          </cell>
        </row>
        <row r="5140">
          <cell r="C5140">
            <v>102780</v>
          </cell>
          <cell r="D5140">
            <v>0.74729999999999996</v>
          </cell>
        </row>
        <row r="5141">
          <cell r="C5141">
            <v>102800</v>
          </cell>
          <cell r="D5141">
            <v>0.72160000000000002</v>
          </cell>
        </row>
        <row r="5142">
          <cell r="C5142">
            <v>102820</v>
          </cell>
          <cell r="D5142">
            <v>0.7349</v>
          </cell>
        </row>
        <row r="5143">
          <cell r="C5143">
            <v>102840</v>
          </cell>
          <cell r="D5143">
            <v>0.74480000000000002</v>
          </cell>
        </row>
        <row r="5144">
          <cell r="C5144">
            <v>102860</v>
          </cell>
          <cell r="D5144">
            <v>0.72030000000000005</v>
          </cell>
        </row>
        <row r="5145">
          <cell r="C5145">
            <v>102880</v>
          </cell>
          <cell r="D5145">
            <v>0.72660000000000002</v>
          </cell>
        </row>
        <row r="5146">
          <cell r="C5146">
            <v>102900</v>
          </cell>
          <cell r="D5146">
            <v>0.70979999999999999</v>
          </cell>
        </row>
        <row r="5147">
          <cell r="C5147">
            <v>102920</v>
          </cell>
          <cell r="D5147">
            <v>0.72840000000000005</v>
          </cell>
        </row>
        <row r="5148">
          <cell r="C5148">
            <v>102940</v>
          </cell>
          <cell r="D5148">
            <v>0.72</v>
          </cell>
        </row>
        <row r="5149">
          <cell r="C5149">
            <v>102960</v>
          </cell>
          <cell r="D5149">
            <v>0.71440000000000003</v>
          </cell>
        </row>
        <row r="5150">
          <cell r="C5150">
            <v>102980</v>
          </cell>
          <cell r="D5150">
            <v>0.73440000000000005</v>
          </cell>
        </row>
        <row r="5151">
          <cell r="C5151">
            <v>103000</v>
          </cell>
          <cell r="D5151">
            <v>0.74509999999999998</v>
          </cell>
        </row>
        <row r="5152">
          <cell r="C5152">
            <v>103020</v>
          </cell>
          <cell r="D5152">
            <v>0.68410000000000004</v>
          </cell>
        </row>
        <row r="5153">
          <cell r="C5153">
            <v>103040</v>
          </cell>
          <cell r="D5153">
            <v>0.67300000000000004</v>
          </cell>
        </row>
        <row r="5154">
          <cell r="C5154">
            <v>103060</v>
          </cell>
          <cell r="D5154">
            <v>0.66500000000000004</v>
          </cell>
        </row>
        <row r="5155">
          <cell r="C5155">
            <v>103080</v>
          </cell>
          <cell r="D5155">
            <v>0.77280000000000004</v>
          </cell>
        </row>
        <row r="5156">
          <cell r="C5156">
            <v>103100</v>
          </cell>
          <cell r="D5156">
            <v>0.67789999999999995</v>
          </cell>
        </row>
        <row r="5157">
          <cell r="C5157">
            <v>103120</v>
          </cell>
          <cell r="D5157">
            <v>0.66559999999999997</v>
          </cell>
        </row>
        <row r="5158">
          <cell r="C5158">
            <v>103140</v>
          </cell>
          <cell r="D5158">
            <v>0.58809999999999996</v>
          </cell>
        </row>
        <row r="5159">
          <cell r="C5159">
            <v>103160</v>
          </cell>
          <cell r="D5159">
            <v>0.71050000000000002</v>
          </cell>
        </row>
        <row r="5160">
          <cell r="C5160">
            <v>103180</v>
          </cell>
          <cell r="D5160">
            <v>0.63029999999999997</v>
          </cell>
        </row>
        <row r="5161">
          <cell r="C5161">
            <v>103200</v>
          </cell>
          <cell r="D5161">
            <v>0.65139999999999998</v>
          </cell>
        </row>
        <row r="5162">
          <cell r="C5162">
            <v>103220</v>
          </cell>
          <cell r="D5162">
            <v>0.72750000000000004</v>
          </cell>
        </row>
        <row r="5163">
          <cell r="C5163">
            <v>103240</v>
          </cell>
          <cell r="D5163">
            <v>0.69350000000000001</v>
          </cell>
        </row>
        <row r="5164">
          <cell r="C5164">
            <v>103260</v>
          </cell>
          <cell r="D5164">
            <v>0.7339</v>
          </cell>
        </row>
        <row r="5165">
          <cell r="C5165">
            <v>103280</v>
          </cell>
          <cell r="D5165">
            <v>0.70299999999999996</v>
          </cell>
        </row>
        <row r="5166">
          <cell r="C5166">
            <v>103300</v>
          </cell>
          <cell r="D5166">
            <v>0.69830000000000003</v>
          </cell>
        </row>
        <row r="5167">
          <cell r="C5167">
            <v>103320</v>
          </cell>
          <cell r="D5167">
            <v>0.70720000000000005</v>
          </cell>
        </row>
        <row r="5168">
          <cell r="C5168">
            <v>103340</v>
          </cell>
          <cell r="D5168">
            <v>0.72019999999999995</v>
          </cell>
        </row>
        <row r="5169">
          <cell r="C5169">
            <v>103360</v>
          </cell>
          <cell r="D5169">
            <v>0.66520000000000001</v>
          </cell>
        </row>
        <row r="5170">
          <cell r="C5170">
            <v>103380</v>
          </cell>
          <cell r="D5170">
            <v>0.5998</v>
          </cell>
        </row>
        <row r="5171">
          <cell r="C5171">
            <v>103400</v>
          </cell>
          <cell r="D5171">
            <v>0.66320000000000001</v>
          </cell>
        </row>
        <row r="5172">
          <cell r="C5172">
            <v>103420</v>
          </cell>
          <cell r="D5172">
            <v>0.7127</v>
          </cell>
        </row>
        <row r="5173">
          <cell r="C5173">
            <v>103440</v>
          </cell>
          <cell r="D5173">
            <v>0.65710000000000002</v>
          </cell>
        </row>
        <row r="5174">
          <cell r="C5174">
            <v>103460</v>
          </cell>
          <cell r="D5174">
            <v>0.6552</v>
          </cell>
        </row>
        <row r="5175">
          <cell r="C5175">
            <v>103480</v>
          </cell>
          <cell r="D5175">
            <v>0.66400000000000003</v>
          </cell>
        </row>
        <row r="5176">
          <cell r="C5176">
            <v>103500</v>
          </cell>
          <cell r="D5176">
            <v>0.7046</v>
          </cell>
        </row>
        <row r="5177">
          <cell r="C5177">
            <v>103520</v>
          </cell>
          <cell r="D5177">
            <v>0.63549999999999995</v>
          </cell>
        </row>
        <row r="5178">
          <cell r="C5178">
            <v>103540</v>
          </cell>
          <cell r="D5178">
            <v>0.54669999999999996</v>
          </cell>
        </row>
        <row r="5179">
          <cell r="C5179">
            <v>103560</v>
          </cell>
          <cell r="D5179">
            <v>0.52680000000000005</v>
          </cell>
        </row>
        <row r="5180">
          <cell r="C5180">
            <v>103580</v>
          </cell>
          <cell r="D5180">
            <v>0.64570000000000005</v>
          </cell>
        </row>
        <row r="5181">
          <cell r="C5181">
            <v>103600</v>
          </cell>
          <cell r="D5181">
            <v>0.64959999999999996</v>
          </cell>
        </row>
        <row r="5182">
          <cell r="C5182">
            <v>103620</v>
          </cell>
          <cell r="D5182">
            <v>0.6381</v>
          </cell>
        </row>
        <row r="5183">
          <cell r="C5183">
            <v>103640</v>
          </cell>
          <cell r="D5183">
            <v>0.60740000000000005</v>
          </cell>
        </row>
        <row r="5184">
          <cell r="C5184">
            <v>103660</v>
          </cell>
          <cell r="D5184">
            <v>0.62539999999999996</v>
          </cell>
        </row>
        <row r="5185">
          <cell r="C5185">
            <v>103680</v>
          </cell>
          <cell r="D5185">
            <v>0.67920000000000003</v>
          </cell>
        </row>
        <row r="5186">
          <cell r="C5186">
            <v>103700</v>
          </cell>
          <cell r="D5186">
            <v>0.65769999999999995</v>
          </cell>
        </row>
        <row r="5187">
          <cell r="C5187">
            <v>103720</v>
          </cell>
          <cell r="D5187">
            <v>0.66310000000000002</v>
          </cell>
        </row>
        <row r="5188">
          <cell r="C5188">
            <v>103740</v>
          </cell>
          <cell r="D5188">
            <v>0.68430000000000002</v>
          </cell>
        </row>
        <row r="5189">
          <cell r="C5189">
            <v>103760</v>
          </cell>
          <cell r="D5189">
            <v>0.63970000000000005</v>
          </cell>
        </row>
        <row r="5190">
          <cell r="C5190">
            <v>103780</v>
          </cell>
          <cell r="D5190">
            <v>0.61499999999999999</v>
          </cell>
        </row>
        <row r="5191">
          <cell r="C5191">
            <v>103800</v>
          </cell>
          <cell r="D5191">
            <v>0.63019999999999998</v>
          </cell>
        </row>
        <row r="5192">
          <cell r="C5192">
            <v>103820</v>
          </cell>
          <cell r="D5192">
            <v>0.65559999999999996</v>
          </cell>
        </row>
        <row r="5193">
          <cell r="C5193">
            <v>103840</v>
          </cell>
          <cell r="D5193">
            <v>0.68989999999999996</v>
          </cell>
        </row>
        <row r="5194">
          <cell r="C5194">
            <v>103860</v>
          </cell>
          <cell r="D5194">
            <v>0.6633</v>
          </cell>
        </row>
        <row r="5195">
          <cell r="C5195">
            <v>103880</v>
          </cell>
          <cell r="D5195">
            <v>0.66300000000000003</v>
          </cell>
        </row>
        <row r="5196">
          <cell r="C5196">
            <v>103900</v>
          </cell>
          <cell r="D5196">
            <v>0.69850000000000001</v>
          </cell>
        </row>
        <row r="5197">
          <cell r="C5197">
            <v>103920</v>
          </cell>
          <cell r="D5197">
            <v>0.61839999999999995</v>
          </cell>
        </row>
        <row r="5198">
          <cell r="C5198">
            <v>103940</v>
          </cell>
          <cell r="D5198">
            <v>0.61670000000000003</v>
          </cell>
        </row>
        <row r="5199">
          <cell r="C5199">
            <v>103960</v>
          </cell>
          <cell r="D5199">
            <v>0.66259999999999997</v>
          </cell>
        </row>
        <row r="5200">
          <cell r="C5200">
            <v>103980</v>
          </cell>
          <cell r="D5200">
            <v>0.64119999999999999</v>
          </cell>
        </row>
        <row r="5201">
          <cell r="C5201">
            <v>104000</v>
          </cell>
          <cell r="D5201">
            <v>0.68140000000000001</v>
          </cell>
        </row>
        <row r="5202">
          <cell r="C5202">
            <v>104020</v>
          </cell>
          <cell r="D5202">
            <v>0.67320000000000002</v>
          </cell>
        </row>
        <row r="5203">
          <cell r="C5203">
            <v>104040</v>
          </cell>
          <cell r="D5203">
            <v>0.63749999999999996</v>
          </cell>
        </row>
        <row r="5204">
          <cell r="C5204">
            <v>104060</v>
          </cell>
          <cell r="D5204">
            <v>0.66639999999999999</v>
          </cell>
        </row>
        <row r="5205">
          <cell r="C5205">
            <v>104080</v>
          </cell>
          <cell r="D5205">
            <v>0.64129999999999998</v>
          </cell>
        </row>
        <row r="5206">
          <cell r="C5206">
            <v>104100</v>
          </cell>
          <cell r="D5206">
            <v>0.65629999999999999</v>
          </cell>
        </row>
        <row r="5207">
          <cell r="C5207">
            <v>104120</v>
          </cell>
          <cell r="D5207">
            <v>0.64610000000000001</v>
          </cell>
        </row>
        <row r="5208">
          <cell r="C5208">
            <v>104140</v>
          </cell>
          <cell r="D5208">
            <v>0.66149999999999998</v>
          </cell>
        </row>
        <row r="5209">
          <cell r="C5209">
            <v>104160</v>
          </cell>
          <cell r="D5209">
            <v>0.68020000000000003</v>
          </cell>
        </row>
        <row r="5210">
          <cell r="C5210">
            <v>104180</v>
          </cell>
          <cell r="D5210">
            <v>0.68759999999999999</v>
          </cell>
        </row>
        <row r="5211">
          <cell r="C5211">
            <v>104200</v>
          </cell>
          <cell r="D5211">
            <v>0.67659999999999998</v>
          </cell>
        </row>
        <row r="5212">
          <cell r="C5212">
            <v>104220</v>
          </cell>
          <cell r="D5212">
            <v>0.64659999999999995</v>
          </cell>
        </row>
        <row r="5213">
          <cell r="C5213">
            <v>104240</v>
          </cell>
          <cell r="D5213">
            <v>0.71650000000000003</v>
          </cell>
        </row>
        <row r="5214">
          <cell r="C5214">
            <v>104260</v>
          </cell>
          <cell r="D5214">
            <v>0.68059999999999998</v>
          </cell>
        </row>
        <row r="5215">
          <cell r="C5215">
            <v>104280</v>
          </cell>
          <cell r="D5215">
            <v>0.70409999999999995</v>
          </cell>
        </row>
        <row r="5216">
          <cell r="C5216">
            <v>104300</v>
          </cell>
          <cell r="D5216">
            <v>0.7329</v>
          </cell>
        </row>
        <row r="5217">
          <cell r="C5217">
            <v>104320</v>
          </cell>
          <cell r="D5217">
            <v>0.7</v>
          </cell>
        </row>
        <row r="5218">
          <cell r="C5218">
            <v>104340</v>
          </cell>
          <cell r="D5218">
            <v>0.69110000000000005</v>
          </cell>
        </row>
        <row r="5219">
          <cell r="C5219">
            <v>104360</v>
          </cell>
          <cell r="D5219">
            <v>0.67989999999999995</v>
          </cell>
        </row>
        <row r="5220">
          <cell r="C5220">
            <v>104380</v>
          </cell>
          <cell r="D5220">
            <v>0.66</v>
          </cell>
        </row>
        <row r="5221">
          <cell r="C5221">
            <v>104400</v>
          </cell>
          <cell r="D5221">
            <v>0.66500000000000004</v>
          </cell>
        </row>
        <row r="5222">
          <cell r="C5222">
            <v>104420</v>
          </cell>
          <cell r="D5222">
            <v>0.71550000000000002</v>
          </cell>
        </row>
        <row r="5223">
          <cell r="C5223">
            <v>104440</v>
          </cell>
          <cell r="D5223">
            <v>0.67159999999999997</v>
          </cell>
        </row>
        <row r="5224">
          <cell r="C5224">
            <v>104460</v>
          </cell>
          <cell r="D5224">
            <v>0.62939999999999996</v>
          </cell>
        </row>
        <row r="5225">
          <cell r="C5225">
            <v>104480</v>
          </cell>
          <cell r="D5225">
            <v>0.67320000000000002</v>
          </cell>
        </row>
        <row r="5226">
          <cell r="C5226">
            <v>104500</v>
          </cell>
          <cell r="D5226">
            <v>0.6391</v>
          </cell>
        </row>
        <row r="5227">
          <cell r="C5227">
            <v>104520</v>
          </cell>
          <cell r="D5227">
            <v>0.7087</v>
          </cell>
        </row>
        <row r="5228">
          <cell r="C5228">
            <v>104540</v>
          </cell>
          <cell r="D5228">
            <v>0.6734</v>
          </cell>
        </row>
        <row r="5229">
          <cell r="C5229">
            <v>104560</v>
          </cell>
          <cell r="D5229">
            <v>0.65090000000000003</v>
          </cell>
        </row>
        <row r="5230">
          <cell r="C5230">
            <v>104580</v>
          </cell>
          <cell r="D5230">
            <v>0.6492</v>
          </cell>
        </row>
        <row r="5231">
          <cell r="C5231">
            <v>104600</v>
          </cell>
          <cell r="D5231">
            <v>0.62619999999999998</v>
          </cell>
        </row>
        <row r="5232">
          <cell r="C5232">
            <v>104620</v>
          </cell>
          <cell r="D5232">
            <v>0.56720000000000004</v>
          </cell>
        </row>
        <row r="5233">
          <cell r="C5233">
            <v>104640</v>
          </cell>
          <cell r="D5233">
            <v>0.48380000000000001</v>
          </cell>
        </row>
        <row r="5234">
          <cell r="C5234">
            <v>104660</v>
          </cell>
          <cell r="D5234">
            <v>0.69420000000000004</v>
          </cell>
        </row>
        <row r="5235">
          <cell r="C5235">
            <v>104680</v>
          </cell>
          <cell r="D5235">
            <v>0.67</v>
          </cell>
        </row>
      </sheetData>
      <sheetData sheetId="1"/>
      <sheetData sheetId="2"/>
      <sheetData sheetId="3"/>
      <sheetData sheetId="4"/>
      <sheetData sheetId="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 val="MANO_OBRA"/>
      <sheetName val="MANO_OBRA1"/>
      <sheetName val="MANO_OBRA2"/>
      <sheetName val=" AdoVh"/>
    </sheetNames>
    <sheetDataSet>
      <sheetData sheetId="0">
        <row r="2">
          <cell r="B2">
            <v>0</v>
          </cell>
        </row>
      </sheetData>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Asspt."/>
      <sheetName val="Capex"/>
      <sheetName val="IVA"/>
      <sheetName val="Vianini_cap"/>
      <sheetName val="Cont_pubb"/>
      <sheetName val="Ricavi_en"/>
      <sheetName val="Ricavi_acq"/>
      <sheetName val="Opex"/>
      <sheetName val="P&amp;L"/>
      <sheetName val="Work_cap"/>
      <sheetName val="Cash Flow"/>
      <sheetName val="Linea per firma"/>
      <sheetName val="Debt"/>
      <sheetName val="SP"/>
      <sheetName val="S&amp;U"/>
      <sheetName val="Equity"/>
      <sheetName val="IRR"/>
      <sheetName val="Tax"/>
      <sheetName val="NTBAss"/>
    </sheetNames>
    <sheetDataSet>
      <sheetData sheetId="0" refreshError="1"/>
      <sheetData sheetId="1" refreshError="1">
        <row r="5">
          <cell r="F5" t="str">
            <v>€uro ('000)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 AdoVh"/>
    </sheetNames>
    <sheetDataSet>
      <sheetData sheetId="0">
        <row r="49">
          <cell r="H49">
            <v>44017</v>
          </cell>
        </row>
      </sheetData>
      <sheetData sheetId="1">
        <row r="50">
          <cell r="H50">
            <v>10360</v>
          </cell>
        </row>
      </sheetData>
      <sheetData sheetId="2">
        <row r="28">
          <cell r="C28">
            <v>70000</v>
          </cell>
        </row>
      </sheetData>
      <sheetData sheetId="3">
        <row r="1">
          <cell r="C1">
            <v>0.2</v>
          </cell>
        </row>
      </sheetData>
      <sheetData sheetId="4">
        <row r="50">
          <cell r="H50">
            <v>112154</v>
          </cell>
        </row>
      </sheetData>
      <sheetData sheetId="5">
        <row r="57">
          <cell r="H57">
            <v>224024</v>
          </cell>
        </row>
      </sheetData>
      <sheetData sheetId="6">
        <row r="51">
          <cell r="H51">
            <v>373318</v>
          </cell>
        </row>
      </sheetData>
      <sheetData sheetId="7"/>
      <sheetData sheetId="8"/>
      <sheetData sheetId="9">
        <row r="28">
          <cell r="C28">
            <v>70000</v>
          </cell>
        </row>
      </sheetData>
      <sheetData sheetId="10">
        <row r="1">
          <cell r="C1">
            <v>0.2</v>
          </cell>
        </row>
      </sheetData>
      <sheetData sheetId="11"/>
      <sheetData sheetId="12"/>
      <sheetData sheetId="13"/>
      <sheetData sheetId="14">
        <row r="52">
          <cell r="H52">
            <v>73846</v>
          </cell>
        </row>
      </sheetData>
      <sheetData sheetId="15">
        <row r="1">
          <cell r="C1">
            <v>0.2</v>
          </cell>
        </row>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Hoja1"/>
      <sheetName val="A. P. U."/>
      <sheetName val="201.21"/>
      <sheetName val="201.8"/>
      <sheetName val="330.1P (7801)"/>
      <sheetName val="632.4P"/>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TABLAS"/>
    </sheetNames>
    <sheetDataSet>
      <sheetData sheetId="0">
        <row r="12">
          <cell r="A12">
            <v>10008</v>
          </cell>
        </row>
      </sheetData>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Input"/>
      <sheetName val="Ratios"/>
      <sheetName val="Investimento"/>
      <sheetName val="Tax"/>
      <sheetName val="g.finan."/>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 val="Asspt."/>
    </sheetNames>
    <sheetDataSet>
      <sheetData sheetId="0" refreshError="1"/>
      <sheetData sheetId="1" refreshError="1"/>
      <sheetData sheetId="2" refreshError="1"/>
      <sheetData sheetId="3" refreshError="1"/>
      <sheetData sheetId="4" refreshError="1"/>
      <sheetData sheetId="5" refreshError="1"/>
      <sheetData sheetId="6" refreshError="1">
        <row r="45">
          <cell r="B45">
            <v>2000</v>
          </cell>
          <cell r="C45">
            <v>2001</v>
          </cell>
          <cell r="D45">
            <v>2002</v>
          </cell>
          <cell r="E45">
            <v>2003</v>
          </cell>
          <cell r="F45">
            <v>2004</v>
          </cell>
          <cell r="G45">
            <v>2005</v>
          </cell>
          <cell r="H45">
            <v>2006</v>
          </cell>
          <cell r="I45">
            <v>2007</v>
          </cell>
          <cell r="J45">
            <v>2008</v>
          </cell>
          <cell r="K45">
            <v>2009</v>
          </cell>
          <cell r="L45">
            <v>2010</v>
          </cell>
          <cell r="M45">
            <v>2011</v>
          </cell>
          <cell r="N45">
            <v>2012</v>
          </cell>
          <cell r="O45">
            <v>2013</v>
          </cell>
          <cell r="P45">
            <v>2014</v>
          </cell>
          <cell r="Q45">
            <v>2015</v>
          </cell>
          <cell r="R45">
            <v>2016</v>
          </cell>
          <cell r="S45">
            <v>2017</v>
          </cell>
          <cell r="T45">
            <v>2018</v>
          </cell>
          <cell r="U45">
            <v>2019</v>
          </cell>
          <cell r="V45">
            <v>2020</v>
          </cell>
          <cell r="W45">
            <v>2021</v>
          </cell>
          <cell r="X45">
            <v>2022</v>
          </cell>
          <cell r="Y45">
            <v>2023</v>
          </cell>
          <cell r="Z45">
            <v>2024</v>
          </cell>
          <cell r="AA45">
            <v>2025</v>
          </cell>
          <cell r="AB45">
            <v>2026</v>
          </cell>
          <cell r="AC45">
            <v>2027</v>
          </cell>
          <cell r="AD45">
            <v>2028</v>
          </cell>
          <cell r="AE45">
            <v>2029</v>
          </cell>
          <cell r="AF45">
            <v>2030</v>
          </cell>
          <cell r="AG45">
            <v>2031</v>
          </cell>
        </row>
        <row r="47">
          <cell r="B47">
            <v>0</v>
          </cell>
          <cell r="C47">
            <v>1.4999999999999999E-2</v>
          </cell>
          <cell r="D47">
            <v>1.4999999999999999E-2</v>
          </cell>
          <cell r="E47">
            <v>1.4999999999999999E-2</v>
          </cell>
          <cell r="F47">
            <v>1.4999999999999999E-2</v>
          </cell>
          <cell r="G47">
            <v>1.4999999999999999E-2</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U47">
            <v>0.01</v>
          </cell>
          <cell r="V47">
            <v>0.01</v>
          </cell>
          <cell r="W47">
            <v>0.01</v>
          </cell>
          <cell r="X47">
            <v>0.01</v>
          </cell>
          <cell r="Y47">
            <v>0.01</v>
          </cell>
          <cell r="Z47">
            <v>0.01</v>
          </cell>
          <cell r="AA47">
            <v>0.01</v>
          </cell>
          <cell r="AB47">
            <v>0.01</v>
          </cell>
          <cell r="AC47">
            <v>0.01</v>
          </cell>
          <cell r="AD47">
            <v>0.01</v>
          </cell>
          <cell r="AE47">
            <v>0.01</v>
          </cell>
          <cell r="AF47">
            <v>0.01</v>
          </cell>
          <cell r="AG47">
            <v>0.01</v>
          </cell>
        </row>
        <row r="48">
          <cell r="B48">
            <v>1</v>
          </cell>
          <cell r="C48">
            <v>1.0149999999999999</v>
          </cell>
          <cell r="D48">
            <v>1.0302249999999997</v>
          </cell>
          <cell r="E48">
            <v>1.0456783749999996</v>
          </cell>
          <cell r="F48">
            <v>1.0613635506249994</v>
          </cell>
          <cell r="G48">
            <v>1.0772840038843743</v>
          </cell>
          <cell r="H48">
            <v>1.0880568439232181</v>
          </cell>
          <cell r="I48">
            <v>1.0989374123624502</v>
          </cell>
          <cell r="J48">
            <v>1.1099267864860747</v>
          </cell>
          <cell r="K48">
            <v>1.1210260543509354</v>
          </cell>
          <cell r="L48">
            <v>1.1322363148944448</v>
          </cell>
          <cell r="M48">
            <v>1.1435586780433893</v>
          </cell>
          <cell r="N48">
            <v>1.1549942648238232</v>
          </cell>
          <cell r="O48">
            <v>1.1665442074720613</v>
          </cell>
          <cell r="P48">
            <v>1.178209649546782</v>
          </cell>
          <cell r="Q48">
            <v>1.1899917460422498</v>
          </cell>
          <cell r="R48">
            <v>1.2018916635026722</v>
          </cell>
          <cell r="S48">
            <v>1.2139105801376988</v>
          </cell>
          <cell r="T48">
            <v>1.2260496859390757</v>
          </cell>
          <cell r="U48">
            <v>1.2383101827984664</v>
          </cell>
          <cell r="V48">
            <v>1.2506932846264511</v>
          </cell>
          <cell r="W48">
            <v>1.2632002174727157</v>
          </cell>
          <cell r="X48">
            <v>1.275832219647443</v>
          </cell>
          <cell r="Y48">
            <v>1.2885905418439174</v>
          </cell>
          <cell r="Z48">
            <v>1.3014764472623566</v>
          </cell>
          <cell r="AA48">
            <v>1.3144912117349801</v>
          </cell>
          <cell r="AB48">
            <v>1.32763612385233</v>
          </cell>
          <cell r="AC48">
            <v>1.3409124850908534</v>
          </cell>
          <cell r="AD48">
            <v>1.3543216099417619</v>
          </cell>
          <cell r="AE48">
            <v>1.3678648260411794</v>
          </cell>
          <cell r="AF48">
            <v>1.3815434743015913</v>
          </cell>
          <cell r="AG48">
            <v>1.3953589090446072</v>
          </cell>
        </row>
        <row r="50">
          <cell r="B50">
            <v>0</v>
          </cell>
          <cell r="C50">
            <v>0</v>
          </cell>
          <cell r="D50">
            <v>0</v>
          </cell>
          <cell r="E50">
            <v>0</v>
          </cell>
          <cell r="F50">
            <v>0</v>
          </cell>
          <cell r="G50">
            <v>0</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U50">
            <v>0.01</v>
          </cell>
          <cell r="V50">
            <v>0.01</v>
          </cell>
          <cell r="W50">
            <v>0.01</v>
          </cell>
          <cell r="X50">
            <v>0.01</v>
          </cell>
          <cell r="Y50">
            <v>0.01</v>
          </cell>
          <cell r="Z50">
            <v>0.01</v>
          </cell>
          <cell r="AA50">
            <v>0.01</v>
          </cell>
          <cell r="AB50">
            <v>0.01</v>
          </cell>
          <cell r="AC50">
            <v>0.01</v>
          </cell>
          <cell r="AD50">
            <v>0.01</v>
          </cell>
          <cell r="AE50">
            <v>0.01</v>
          </cell>
          <cell r="AF50">
            <v>0.01</v>
          </cell>
          <cell r="AG50">
            <v>0.01</v>
          </cell>
        </row>
        <row r="51">
          <cell r="B51">
            <v>1</v>
          </cell>
          <cell r="C51">
            <v>1</v>
          </cell>
          <cell r="D51">
            <v>1</v>
          </cell>
          <cell r="E51">
            <v>1</v>
          </cell>
          <cell r="F51">
            <v>1</v>
          </cell>
          <cell r="G51">
            <v>1</v>
          </cell>
          <cell r="H51">
            <v>1.01</v>
          </cell>
          <cell r="I51">
            <v>1.0201</v>
          </cell>
          <cell r="J51">
            <v>1.0303009999999999</v>
          </cell>
          <cell r="K51">
            <v>1.04060401</v>
          </cell>
          <cell r="L51">
            <v>1.0510100500999999</v>
          </cell>
          <cell r="M51">
            <v>1.0615201506009999</v>
          </cell>
          <cell r="N51">
            <v>1.0721353521070098</v>
          </cell>
          <cell r="O51">
            <v>1.08285670562808</v>
          </cell>
          <cell r="P51">
            <v>1.0936852726843609</v>
          </cell>
          <cell r="Q51">
            <v>1.1046221254112045</v>
          </cell>
          <cell r="R51">
            <v>1.1156683466653166</v>
          </cell>
          <cell r="S51">
            <v>1.1268250301319698</v>
          </cell>
          <cell r="T51">
            <v>1.1380932804332895</v>
          </cell>
          <cell r="U51">
            <v>1.1494742132376223</v>
          </cell>
          <cell r="V51">
            <v>1.1609689553699987</v>
          </cell>
          <cell r="W51">
            <v>1.1725786449236986</v>
          </cell>
          <cell r="X51">
            <v>1.1843044313729356</v>
          </cell>
          <cell r="Y51">
            <v>1.196147475686665</v>
          </cell>
          <cell r="Z51">
            <v>1.2081089504435316</v>
          </cell>
          <cell r="AA51">
            <v>1.220190039947967</v>
          </cell>
          <cell r="AB51">
            <v>1.2323919403474468</v>
          </cell>
          <cell r="AC51">
            <v>1.2447158597509214</v>
          </cell>
          <cell r="AD51">
            <v>1.2571630183484306</v>
          </cell>
          <cell r="AE51">
            <v>1.269734648531915</v>
          </cell>
          <cell r="AF51">
            <v>1.282431995017234</v>
          </cell>
          <cell r="AG51">
            <v>1.2952563149674063</v>
          </cell>
        </row>
        <row r="53">
          <cell r="B53">
            <v>0</v>
          </cell>
          <cell r="C53">
            <v>1.4999999999999999E-2</v>
          </cell>
          <cell r="D53">
            <v>1.4999999999999999E-2</v>
          </cell>
          <cell r="E53">
            <v>1.4999999999999999E-2</v>
          </cell>
          <cell r="F53">
            <v>1.4999999999999999E-2</v>
          </cell>
          <cell r="G53">
            <v>1.4999999999999999E-2</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U53">
            <v>0.01</v>
          </cell>
          <cell r="V53">
            <v>0.01</v>
          </cell>
          <cell r="W53">
            <v>0.01</v>
          </cell>
          <cell r="X53">
            <v>0.01</v>
          </cell>
          <cell r="Y53">
            <v>0.01</v>
          </cell>
          <cell r="Z53">
            <v>0.01</v>
          </cell>
          <cell r="AA53">
            <v>0.01</v>
          </cell>
          <cell r="AB53">
            <v>0.01</v>
          </cell>
          <cell r="AC53">
            <v>0.01</v>
          </cell>
          <cell r="AD53">
            <v>0.01</v>
          </cell>
          <cell r="AE53">
            <v>0.01</v>
          </cell>
          <cell r="AF53">
            <v>0.01</v>
          </cell>
          <cell r="AG53">
            <v>0.01</v>
          </cell>
        </row>
        <row r="54">
          <cell r="B54">
            <v>1</v>
          </cell>
          <cell r="C54">
            <v>1.0149999999999999</v>
          </cell>
          <cell r="D54">
            <v>1.0302249999999997</v>
          </cell>
          <cell r="E54">
            <v>1.0456783749999996</v>
          </cell>
          <cell r="F54">
            <v>1.0613635506249994</v>
          </cell>
          <cell r="G54">
            <v>1.0772840038843743</v>
          </cell>
          <cell r="H54">
            <v>1.0880568439232181</v>
          </cell>
          <cell r="I54">
            <v>1.0989374123624502</v>
          </cell>
          <cell r="J54">
            <v>1.1099267864860747</v>
          </cell>
          <cell r="K54">
            <v>1.1210260543509354</v>
          </cell>
          <cell r="L54">
            <v>1.1322363148944448</v>
          </cell>
          <cell r="M54">
            <v>1.1435586780433893</v>
          </cell>
          <cell r="N54">
            <v>1.1549942648238232</v>
          </cell>
          <cell r="O54">
            <v>1.1665442074720613</v>
          </cell>
          <cell r="P54">
            <v>1.178209649546782</v>
          </cell>
          <cell r="Q54">
            <v>1.1899917460422498</v>
          </cell>
          <cell r="R54">
            <v>1.2018916635026722</v>
          </cell>
          <cell r="S54">
            <v>1.2139105801376988</v>
          </cell>
          <cell r="T54">
            <v>1.2260496859390757</v>
          </cell>
          <cell r="U54">
            <v>1.2383101827984664</v>
          </cell>
          <cell r="V54">
            <v>1.2506932846264511</v>
          </cell>
          <cell r="W54">
            <v>1.2632002174727157</v>
          </cell>
          <cell r="X54">
            <v>1.275832219647443</v>
          </cell>
          <cell r="Y54">
            <v>1.2885905418439174</v>
          </cell>
          <cell r="Z54">
            <v>1.3014764472623566</v>
          </cell>
          <cell r="AA54">
            <v>1.3144912117349801</v>
          </cell>
          <cell r="AB54">
            <v>1.32763612385233</v>
          </cell>
          <cell r="AC54">
            <v>1.3409124850908534</v>
          </cell>
          <cell r="AD54">
            <v>1.3543216099417619</v>
          </cell>
          <cell r="AE54">
            <v>1.3678648260411794</v>
          </cell>
          <cell r="AF54">
            <v>1.3815434743015913</v>
          </cell>
          <cell r="AG54">
            <v>1.3953589090446072</v>
          </cell>
        </row>
        <row r="56">
          <cell r="B56">
            <v>0</v>
          </cell>
          <cell r="C56">
            <v>1.4999999999999999E-2</v>
          </cell>
          <cell r="D56">
            <v>1.4999999999999999E-2</v>
          </cell>
          <cell r="E56">
            <v>1.4999999999999999E-2</v>
          </cell>
          <cell r="F56">
            <v>1.4999999999999999E-2</v>
          </cell>
          <cell r="G56">
            <v>1.4999999999999999E-2</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U56">
            <v>0.01</v>
          </cell>
          <cell r="V56">
            <v>0.01</v>
          </cell>
          <cell r="W56">
            <v>0.01</v>
          </cell>
          <cell r="X56">
            <v>0.01</v>
          </cell>
          <cell r="Y56">
            <v>0.01</v>
          </cell>
          <cell r="Z56">
            <v>0.01</v>
          </cell>
          <cell r="AA56">
            <v>0.01</v>
          </cell>
          <cell r="AB56">
            <v>0.01</v>
          </cell>
          <cell r="AC56">
            <v>0.01</v>
          </cell>
          <cell r="AD56">
            <v>0.01</v>
          </cell>
          <cell r="AE56">
            <v>0.01</v>
          </cell>
          <cell r="AF56">
            <v>0.01</v>
          </cell>
          <cell r="AG56">
            <v>0.01</v>
          </cell>
        </row>
        <row r="57">
          <cell r="B57">
            <v>1</v>
          </cell>
          <cell r="C57">
            <v>1.0149999999999999</v>
          </cell>
          <cell r="D57">
            <v>1.0302249999999997</v>
          </cell>
          <cell r="E57">
            <v>1.0456783749999996</v>
          </cell>
          <cell r="F57">
            <v>1.0613635506249994</v>
          </cell>
          <cell r="G57">
            <v>1.0772840038843743</v>
          </cell>
          <cell r="H57">
            <v>1.0880568439232181</v>
          </cell>
          <cell r="I57">
            <v>1.0989374123624502</v>
          </cell>
          <cell r="J57">
            <v>1.1099267864860747</v>
          </cell>
          <cell r="K57">
            <v>1.1210260543509354</v>
          </cell>
          <cell r="L57">
            <v>1.1322363148944448</v>
          </cell>
          <cell r="M57">
            <v>1.1435586780433893</v>
          </cell>
          <cell r="N57">
            <v>1.1549942648238232</v>
          </cell>
          <cell r="O57">
            <v>1.1665442074720613</v>
          </cell>
          <cell r="P57">
            <v>1.178209649546782</v>
          </cell>
          <cell r="Q57">
            <v>1.1899917460422498</v>
          </cell>
          <cell r="R57">
            <v>1.2018916635026722</v>
          </cell>
          <cell r="S57">
            <v>1.2139105801376988</v>
          </cell>
          <cell r="T57">
            <v>1.2260496859390757</v>
          </cell>
          <cell r="U57">
            <v>1.2383101827984664</v>
          </cell>
          <cell r="V57">
            <v>1.2506932846264511</v>
          </cell>
          <cell r="W57">
            <v>1.2632002174727157</v>
          </cell>
          <cell r="X57">
            <v>1.275832219647443</v>
          </cell>
          <cell r="Y57">
            <v>1.2885905418439174</v>
          </cell>
          <cell r="Z57">
            <v>1.3014764472623566</v>
          </cell>
          <cell r="AA57">
            <v>1.3144912117349801</v>
          </cell>
          <cell r="AB57">
            <v>1.32763612385233</v>
          </cell>
          <cell r="AC57">
            <v>1.3409124850908534</v>
          </cell>
          <cell r="AD57">
            <v>1.3543216099417619</v>
          </cell>
          <cell r="AE57">
            <v>1.3678648260411794</v>
          </cell>
          <cell r="AF57">
            <v>1.3815434743015913</v>
          </cell>
          <cell r="AG57">
            <v>1.3953589090446072</v>
          </cell>
        </row>
      </sheetData>
      <sheetData sheetId="7" refreshError="1"/>
      <sheetData sheetId="8" refreshError="1"/>
      <sheetData sheetId="9" refreshError="1"/>
      <sheetData sheetId="10" refreshError="1"/>
      <sheetData sheetId="11" refreshError="1"/>
      <sheetData sheetId="12" refreshError="1">
        <row r="42">
          <cell r="B42">
            <v>38717</v>
          </cell>
        </row>
        <row r="265">
          <cell r="A265" t="str">
            <v>INVESTIMENTI</v>
          </cell>
          <cell r="B265" t="str">
            <v>Lavori da Bando</v>
          </cell>
          <cell r="C265" t="str">
            <v>Altri investimenti sulla rete</v>
          </cell>
        </row>
        <row r="266">
          <cell r="A266">
            <v>2002</v>
          </cell>
          <cell r="B266">
            <v>7460</v>
          </cell>
          <cell r="C266">
            <v>10222</v>
          </cell>
          <cell r="E266">
            <v>3360</v>
          </cell>
          <cell r="F266">
            <v>6050</v>
          </cell>
        </row>
        <row r="267">
          <cell r="A267">
            <v>2003</v>
          </cell>
          <cell r="B267">
            <v>131632</v>
          </cell>
          <cell r="C267">
            <v>31130</v>
          </cell>
          <cell r="E267">
            <v>59278</v>
          </cell>
          <cell r="F267">
            <v>90000</v>
          </cell>
        </row>
        <row r="268">
          <cell r="A268">
            <v>2004</v>
          </cell>
          <cell r="B268">
            <v>67896</v>
          </cell>
          <cell r="C268">
            <v>52306</v>
          </cell>
          <cell r="E268">
            <v>40576</v>
          </cell>
          <cell r="F268">
            <v>33237</v>
          </cell>
        </row>
        <row r="269">
          <cell r="A269">
            <v>2005</v>
          </cell>
          <cell r="B269">
            <v>46412</v>
          </cell>
          <cell r="C269">
            <v>46674</v>
          </cell>
          <cell r="E269">
            <v>20900</v>
          </cell>
          <cell r="F269">
            <v>0</v>
          </cell>
        </row>
        <row r="270">
          <cell r="A270">
            <v>2006</v>
          </cell>
          <cell r="B270">
            <v>0</v>
          </cell>
          <cell r="C270">
            <v>42859</v>
          </cell>
        </row>
        <row r="271">
          <cell r="A271">
            <v>2007</v>
          </cell>
          <cell r="B271">
            <v>0</v>
          </cell>
        </row>
        <row r="272">
          <cell r="A272">
            <v>2008</v>
          </cell>
          <cell r="B272">
            <v>0</v>
          </cell>
        </row>
        <row r="273">
          <cell r="A273" t="str">
            <v>Totale</v>
          </cell>
          <cell r="B273">
            <v>253400</v>
          </cell>
          <cell r="C273">
            <v>183191</v>
          </cell>
        </row>
        <row r="288">
          <cell r="B288">
            <v>1</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SKJ452"/>
      <sheetName val="ITA878"/>
      <sheetName val="AEA-944"/>
      <sheetName val="DUB-823"/>
      <sheetName val="GPI 526"/>
      <sheetName val="XXJ617"/>
      <sheetName val="SNG_855"/>
      <sheetName val="VEA 374"/>
      <sheetName val="HFB024"/>
      <sheetName val="PAJ825"/>
      <sheetName val="Presup_Cancha"/>
      <sheetName val="Insumos"/>
      <sheetName val="materiales"/>
      <sheetName val="otros"/>
      <sheetName val="Res-Accide-10"/>
      <sheetName val="APU"/>
      <sheetName val="Presup Av 1o de mayo con 73a "/>
      <sheetName val="basicos"/>
      <sheetName val="Hoja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Compo C"/>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Datos"/>
      <sheetName val="Inversión"/>
      <sheetName val="Ingresos (Construcción)"/>
      <sheetName val="Gastos de Operación"/>
      <sheetName val="Ingresos"/>
      <sheetName val="Opex_Manut"/>
      <sheetName val="Opex_Other_Rev"/>
      <sheetName val="Supporto"/>
      <sheetName val="Traffico"/>
      <sheetName val="Scenari"/>
      <sheetName val="CIPE Parte II - B"/>
      <sheetName val="CIPE Parte I"/>
      <sheetName val="CIPE Parte II - A"/>
      <sheetName val="Conto Economico"/>
      <sheetName val="Stato Patrimoniale"/>
      <sheetName val="Cashflow"/>
      <sheetName val="Ratios"/>
      <sheetName val="MOL"/>
      <sheetName val="Investimento"/>
      <sheetName val="MSTR"/>
      <sheetName val="FIN"/>
      <sheetName val="Tax"/>
      <sheetName val="Summary"/>
      <sheetName val="Depreciation"/>
      <sheetName val="Inflazione"/>
      <sheetName val="TABELLA 1 - CONTO FINANZIARIO"/>
      <sheetName val="TABELLA 2 - CONTO ECONOMICO"/>
      <sheetName val="TABELLA 3 - CONTO INVESTIMENTI"/>
      <sheetName val="TABELLA 4 - CONTO FINANZIAMENTI"/>
      <sheetName val="TABELLA 5 - CONTO FABB. COP."/>
      <sheetName val="INDICATORI DI RENDIMENTO"/>
      <sheetName val="Foglio1"/>
    </sheetNames>
    <sheetDataSet>
      <sheetData sheetId="0" refreshError="1">
        <row r="9">
          <cell r="B9">
            <v>42005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factores"/>
      <sheetName val="lista recursos"/>
      <sheetName val="Despiece"/>
      <sheetName val="COSTOS OFICINA"/>
      <sheetName val="COSTOS CAMPAMENTO"/>
      <sheetName val="AJIZAL 3335"/>
      <sheetName val="SABANETA 3335"/>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FMIX"/>
      <sheetName val="acquisitions"/>
      <sheetName val="h1"/>
      <sheetName val="ROS"/>
      <sheetName val="x share"/>
      <sheetName val="COMs2"/>
      <sheetName val="FH&amp;R"/>
      <sheetName val="valu"/>
      <sheetName val="input"/>
      <sheetName val="EVA "/>
      <sheetName val="DCF summary"/>
      <sheetName val="DCF "/>
      <sheetName val="Multipli"/>
      <sheetName val="va-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
      <sheetName val="Presupuesto G"/>
      <sheetName val="Resumen Pres. Obra"/>
      <sheetName val="Pres. Obra"/>
      <sheetName val="APU Bas"/>
      <sheetName val="APU Gen"/>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ruscotto"/>
      <sheetName val="Calcolo_oneri_figurativi"/>
      <sheetName val="INTESTAZIONE "/>
      <sheetName val="SOMMARIO"/>
      <sheetName val="Ipotesi adottate"/>
      <sheetName val="Amm.Finanziario"/>
      <sheetName val="inflazione"/>
      <sheetName val="AVVERTIMENTI"/>
      <sheetName val="Pedaggi"/>
      <sheetName val="costi_operativi"/>
      <sheetName val="manutenzioni"/>
      <sheetName val="altri_costi operativi"/>
      <sheetName val="sommarioAZIONISTI"/>
      <sheetName val="sommarioindicidebito"/>
      <sheetName val="Tab1"/>
      <sheetName val="Tab2"/>
      <sheetName val="Tab3"/>
      <sheetName val="Tab4"/>
      <sheetName val="Tab5"/>
      <sheetName val="Ripartizione temporale"/>
      <sheetName val="Nuove opere"/>
      <sheetName val="Rend.Fin."/>
      <sheetName val="Finanziamenti"/>
      <sheetName val="TIR e ROE"/>
      <sheetName val="INDICIDEBITO"/>
      <sheetName val="SP"/>
      <sheetName val="Contributi"/>
      <sheetName val="Iva"/>
      <sheetName val="C.C.N."/>
      <sheetName val="Imposte"/>
      <sheetName val="Accantonamenti"/>
      <sheetName val="Manutenzioni straordinarie (1)"/>
      <sheetName val="Manutenzioni straordinarie (2)"/>
      <sheetName val="Costi capitalizzati"/>
      <sheetName val="Beni non reversibili"/>
      <sheetName val="Proventi vari"/>
      <sheetName val="Proventi finanziari"/>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s>
    <sheetDataSet>
      <sheetData sheetId="0">
        <row r="2">
          <cell r="A2" t="str">
            <v>1 - CENTRO SUR</v>
          </cell>
        </row>
        <row r="3">
          <cell r="A3" t="str">
            <v>2 - CENTRO OCCIDENTE</v>
          </cell>
        </row>
        <row r="4">
          <cell r="A4" t="str">
            <v>3 - CENTRO ORIENTE</v>
          </cell>
        </row>
        <row r="5">
          <cell r="A5" t="str">
            <v>4 - NORTE</v>
          </cell>
        </row>
      </sheetData>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mp;E"/>
      <sheetName val="M.O."/>
      <sheetName val="M.O.P 2024"/>
      <sheetName val="OTROS COSTOS"/>
      <sheetName val="DESGLOCE PPTO (2)"/>
      <sheetName val="DESGLOCE PPTO"/>
      <sheetName val="AUI"/>
      <sheetName val="COSTO MONTAJE EMPRESA"/>
      <sheetName val="INF. FLUJO"/>
    </sheetNames>
    <sheetDataSet>
      <sheetData sheetId="0">
        <row r="2">
          <cell r="A2" t="str">
            <v>Agarradora o mordaza 2-1/0</v>
          </cell>
        </row>
        <row r="3">
          <cell r="A3" t="str">
            <v>Almadana de 6lbs</v>
          </cell>
        </row>
        <row r="4">
          <cell r="A4" t="str">
            <v>Barra de hierro</v>
          </cell>
        </row>
        <row r="5">
          <cell r="A5" t="str">
            <v>Carretilla</v>
          </cell>
        </row>
        <row r="6">
          <cell r="A6" t="str">
            <v>Chispero, molde y pinza conexión p.a.t.</v>
          </cell>
        </row>
        <row r="7">
          <cell r="A7" t="str">
            <v>Equipo trabajo altura</v>
          </cell>
        </row>
        <row r="8">
          <cell r="A8" t="str">
            <v>Cizalla 18"</v>
          </cell>
        </row>
        <row r="9">
          <cell r="A9" t="str">
            <v>Comisión de topografía</v>
          </cell>
        </row>
        <row r="10">
          <cell r="A10" t="str">
            <v>Diferencial 5 ton</v>
          </cell>
        </row>
        <row r="11">
          <cell r="A11" t="str">
            <v>Equipo para puesta a tierra</v>
          </cell>
        </row>
        <row r="12">
          <cell r="A12" t="str">
            <v>Escalera 2 cuerpos</v>
          </cell>
        </row>
        <row r="13">
          <cell r="A13" t="str">
            <v>Escalera de tijera 2.4</v>
          </cell>
        </row>
        <row r="14">
          <cell r="A14" t="str">
            <v>Andamio 6 mts altura certificado</v>
          </cell>
        </row>
        <row r="15">
          <cell r="A15" t="str">
            <v>Grua con canasta</v>
          </cell>
        </row>
        <row r="16">
          <cell r="A16" t="str">
            <v>Grua en caliente</v>
          </cell>
        </row>
        <row r="17">
          <cell r="A17" t="str">
            <v>Grua PH</v>
          </cell>
        </row>
        <row r="18">
          <cell r="A18" t="str">
            <v>Grua hidraulica</v>
          </cell>
        </row>
        <row r="19">
          <cell r="A19" t="str">
            <v>Herramienta Ampact</v>
          </cell>
        </row>
        <row r="20">
          <cell r="A20" t="str">
            <v>Juego de herramientas menores</v>
          </cell>
        </row>
        <row r="21">
          <cell r="A21" t="str">
            <v>Juego de poles</v>
          </cell>
        </row>
        <row r="22">
          <cell r="A22" t="str">
            <v>Manila (20Mts)</v>
          </cell>
        </row>
        <row r="23">
          <cell r="A23" t="str">
            <v>Pala-cuchara</v>
          </cell>
        </row>
        <row r="24">
          <cell r="A24" t="str">
            <v>Pertiga de extensión 12mts</v>
          </cell>
        </row>
        <row r="25">
          <cell r="A25" t="str">
            <v>Pico y Pala</v>
          </cell>
        </row>
        <row r="26">
          <cell r="A26" t="str">
            <v>Pinza voltiamperimetrica</v>
          </cell>
        </row>
        <row r="27">
          <cell r="A27" t="str">
            <v>Ponchadora mecánica</v>
          </cell>
        </row>
        <row r="28">
          <cell r="A28" t="str">
            <v>Pretales</v>
          </cell>
        </row>
        <row r="29">
          <cell r="A29" t="str">
            <v>Caladora</v>
          </cell>
        </row>
        <row r="30">
          <cell r="A30" t="str">
            <v>Motosierra</v>
          </cell>
        </row>
        <row r="31">
          <cell r="A31" t="str">
            <v>Taladro percutor</v>
          </cell>
        </row>
        <row r="32">
          <cell r="A32" t="str">
            <v>Pulidora de 4 1/2"</v>
          </cell>
        </row>
        <row r="33">
          <cell r="A33" t="str">
            <v>Pulidora de 9"</v>
          </cell>
        </row>
        <row r="34">
          <cell r="A34" t="str">
            <v>Pistola Aire caliente</v>
          </cell>
        </row>
        <row r="35">
          <cell r="A35" t="str">
            <v>Zunchadora</v>
          </cell>
        </row>
        <row r="36">
          <cell r="A36" t="str">
            <v>Manlift</v>
          </cell>
        </row>
        <row r="37">
          <cell r="A37" t="str">
            <v>Plataforma Elevadora</v>
          </cell>
        </row>
        <row r="38">
          <cell r="A38" t="str">
            <v>Planta Electrica</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TUB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sheetData sheetId="1"/>
      <sheetData sheetId="2">
        <row r="19">
          <cell r="F19">
            <v>54253.131999999998</v>
          </cell>
        </row>
      </sheetData>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Hoja1"/>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row r="2">
          <cell r="A2" t="str">
            <v>LISTA DE INSUMOS</v>
          </cell>
        </row>
      </sheetData>
      <sheetData sheetId="1">
        <row r="2">
          <cell r="A2" t="str">
            <v>LISTA DE INSUMOS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ManoDeObra"/>
      <sheetName val="ELECTRICO"/>
      <sheetName val="Vuelta"/>
      <sheetName val="Análisis de precios"/>
      <sheetName val="2103mar%20.xls"/>
      <sheetName val="Formula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OTAL PROYECTO"/>
      <sheetName val="PPTO OBRA"/>
      <sheetName val="PPTO INTERVENTORÍA"/>
      <sheetName val="FM"/>
      <sheetName val="resumen cantidades"/>
      <sheetName val="AUI"/>
      <sheetName val="APU ITEM 1.1"/>
      <sheetName val="APU ITEMS 2.1"/>
      <sheetName val="APU ITEMS 2.2"/>
      <sheetName val="APU ITEMS 2.3"/>
      <sheetName val="APU ITEM 2.4"/>
      <sheetName val="APU ITEM 3.1"/>
      <sheetName val="corte y relleno"/>
      <sheetName val="insumos, maquinar, mano de obra"/>
      <sheetName val="prestaciones y parafiscales"/>
      <sheetName val="Hoja3"/>
      <sheetName val="Hoja2"/>
    </sheetNames>
    <sheetDataSet>
      <sheetData sheetId="0" refreshError="1"/>
      <sheetData sheetId="1" refreshError="1"/>
      <sheetData sheetId="2" refreshError="1"/>
      <sheetData sheetId="3"/>
      <sheetData sheetId="4" refreshError="1"/>
      <sheetData sheetId="5" refreshError="1"/>
      <sheetData sheetId="6" refreshError="1"/>
      <sheetData sheetId="7">
        <row r="35">
          <cell r="I35">
            <v>2656</v>
          </cell>
        </row>
      </sheetData>
      <sheetData sheetId="8" refreshError="1"/>
      <sheetData sheetId="9" refreshError="1"/>
      <sheetData sheetId="10" refreshError="1"/>
      <sheetData sheetId="11" refreshError="1"/>
      <sheetData sheetId="12" refreshError="1"/>
      <sheetData sheetId="13" refreshError="1"/>
      <sheetData sheetId="14" refreshError="1"/>
      <sheetData sheetId="15">
        <row r="23">
          <cell r="C23">
            <v>0.58289999999999997</v>
          </cell>
          <cell r="F23">
            <v>0.78</v>
          </cell>
        </row>
      </sheetData>
      <sheetData sheetId="16" refreshError="1"/>
      <sheetData sheetId="1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2.3"/>
      <sheetName val="2.2"/>
      <sheetName val="3.1"/>
      <sheetName val="3.2"/>
      <sheetName val="3,3"/>
      <sheetName val="3,4"/>
      <sheetName val="3,5"/>
      <sheetName val="Talleres 1"/>
      <sheetName val="Cadena de valor"/>
    </sheetNames>
    <sheetDataSet>
      <sheetData sheetId="0" refreshError="1"/>
      <sheetData sheetId="1" refreshError="1"/>
      <sheetData sheetId="2" refreshError="1"/>
      <sheetData sheetId="3" refreshError="1"/>
      <sheetData sheetId="4" refreshError="1">
        <row r="35">
          <cell r="F35">
            <v>34925.627272727274</v>
          </cell>
        </row>
      </sheetData>
      <sheetData sheetId="5" refreshError="1">
        <row r="35">
          <cell r="F35">
            <v>9873</v>
          </cell>
        </row>
      </sheetData>
      <sheetData sheetId="6" refreshError="1">
        <row r="33">
          <cell r="F33">
            <v>11056</v>
          </cell>
        </row>
      </sheetData>
      <sheetData sheetId="7" refreshError="1">
        <row r="33">
          <cell r="F33">
            <v>12673</v>
          </cell>
        </row>
      </sheetData>
      <sheetData sheetId="8" refreshError="1">
        <row r="35">
          <cell r="F35">
            <v>546950.62727272732</v>
          </cell>
        </row>
      </sheetData>
      <sheetData sheetId="9" refreshError="1"/>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 val="CUADRILLA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over"/>
      <sheetName val="Sal investimento"/>
      <sheetName val="Input Investimento"/>
      <sheetName val="Input Finanziari"/>
      <sheetName val="Costruzione"/>
      <sheetName val="Flussi annui 2013-2057"/>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s>
    <sheetDataSet>
      <sheetData sheetId="0" refreshError="1">
        <row r="21">
          <cell r="E21">
            <v>20</v>
          </cell>
        </row>
        <row r="26">
          <cell r="E26">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ACTA No. 2"/>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Datos-Gráfica"/>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ow r="4">
          <cell r="C4">
            <v>0</v>
          </cell>
        </row>
      </sheetData>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iDebt"/>
      <sheetName val="l"/>
      <sheetName val="le"/>
      <sheetName val="1"/>
      <sheetName val="2"/>
      <sheetName val="3"/>
      <sheetName val="iCE"/>
      <sheetName val="iSP"/>
      <sheetName val="iEquity"/>
      <sheetName val="iAmm"/>
      <sheetName val="iWacc"/>
      <sheetName val="C"/>
      <sheetName val="rRend"/>
      <sheetName val="rIndici"/>
      <sheetName val="rGraf"/>
      <sheetName val="g1"/>
      <sheetName val="g2"/>
      <sheetName val="g3"/>
      <sheetName val="g4"/>
      <sheetName val="g5"/>
      <sheetName val="g6"/>
      <sheetName val="g7"/>
      <sheetName val="g8"/>
      <sheetName val="PrRF"/>
      <sheetName val="PrCEgest"/>
      <sheetName val="PrSPgest"/>
      <sheetName val="PrCEciv"/>
      <sheetName val="."/>
      <sheetName val="sI"/>
      <sheetName val="sR1"/>
      <sheetName val="sR2"/>
      <sheetName val="sR3"/>
      <sheetName val="sR4"/>
      <sheetName val="sAn1"/>
      <sheetName val="sAn2"/>
      <sheetName val="sAn3"/>
      <sheetName val="sAn4"/>
      <sheetName val="c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row r="74">
          <cell r="F74">
            <v>581455588.31533337</v>
          </cell>
        </row>
      </sheetData>
      <sheetData sheetId="3">
        <row r="44">
          <cell r="H44">
            <v>47278434.906800002</v>
          </cell>
        </row>
      </sheetData>
      <sheetData sheetId="4">
        <row r="11">
          <cell r="D11">
            <v>51493316.501892723</v>
          </cell>
        </row>
      </sheetData>
      <sheetData sheetId="5"/>
      <sheetData sheetId="6"/>
      <sheetData sheetId="7"/>
      <sheetData sheetId="8"/>
      <sheetData sheetId="9"/>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ECIOS"/>
      <sheetName val="PR 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 val="ESTADO VÍA-CRIT.TECNICO"/>
      <sheetName val="M y E "/>
      <sheetName val="relacion facturas"/>
      <sheetName val="MATERIALES  SEPARADOS "/>
      <sheetName val="NOMINA "/>
      <sheetName val="ELEMENTOS SEPARADOS "/>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ros"/>
      <sheetName val="PRESUPUESTO GENERAL"/>
      <sheetName val="Hoja1"/>
      <sheetName val="APU ELEC"/>
      <sheetName val="Base datos"/>
      <sheetName val="Mano y Trasnsporte"/>
      <sheetName val="Equipo"/>
      <sheetName val="M.O."/>
      <sheetName val="LISTADO MAT-EQUIP-MO"/>
    </sheetNames>
    <sheetDataSet>
      <sheetData sheetId="0" refreshError="1"/>
      <sheetData sheetId="1" refreshError="1"/>
      <sheetData sheetId="2" refreshError="1"/>
      <sheetData sheetId="3"/>
      <sheetData sheetId="4">
        <row r="6">
          <cell r="B6" t="str">
            <v>Abode Rojo</v>
          </cell>
        </row>
      </sheetData>
      <sheetData sheetId="5">
        <row r="5">
          <cell r="B5" t="str">
            <v>Albañil II</v>
          </cell>
        </row>
        <row r="6">
          <cell r="B6" t="str">
            <v>Auxiliar de carga</v>
          </cell>
        </row>
        <row r="7">
          <cell r="B7" t="str">
            <v>Ayudante obra civil</v>
          </cell>
        </row>
        <row r="8">
          <cell r="B8" t="str">
            <v xml:space="preserve">Ayudante obra </v>
          </cell>
        </row>
        <row r="9">
          <cell r="B9" t="str">
            <v>Ayudante obra Eléctrica</v>
          </cell>
        </row>
        <row r="10">
          <cell r="B10" t="str">
            <v>Ingeniero Electricista</v>
          </cell>
        </row>
        <row r="11">
          <cell r="B11" t="str">
            <v>Ingeniero Electricista tipo I</v>
          </cell>
        </row>
        <row r="12">
          <cell r="B12" t="str">
            <v xml:space="preserve">Ingeniero especialista </v>
          </cell>
        </row>
        <row r="13">
          <cell r="B13" t="str">
            <v xml:space="preserve">Técnico de obra civil </v>
          </cell>
        </row>
        <row r="14">
          <cell r="B14" t="str">
            <v>Técnico electricista</v>
          </cell>
        </row>
        <row r="15">
          <cell r="B15" t="str">
            <v>Técnico especialista</v>
          </cell>
        </row>
        <row r="16">
          <cell r="B16" t="str">
            <v>Técnico especialista: electricidad</v>
          </cell>
        </row>
        <row r="17">
          <cell r="B17" t="str">
            <v>Técnico obra civil</v>
          </cell>
        </row>
        <row r="18">
          <cell r="B18" t="str">
            <v>Coordinador HSEQ</v>
          </cell>
        </row>
        <row r="19">
          <cell r="B19" t="str">
            <v>-</v>
          </cell>
        </row>
        <row r="20">
          <cell r="B20" t="str">
            <v>RESCATISTA</v>
          </cell>
        </row>
      </sheetData>
      <sheetData sheetId="6">
        <row r="4">
          <cell r="B4" t="str">
            <v>Andamios colgantes</v>
          </cell>
        </row>
      </sheetData>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_PREST."/>
      <sheetName val="MANO DE OBRA "/>
      <sheetName val="PRESUPUESTO"/>
      <sheetName val="PROGRAMACION"/>
      <sheetName val="23"/>
      <sheetName val="22"/>
      <sheetName val="21"/>
      <sheetName val="20"/>
      <sheetName val="19"/>
      <sheetName val="18"/>
      <sheetName val="17"/>
      <sheetName val="16"/>
      <sheetName val="15"/>
      <sheetName val="14"/>
      <sheetName val="13"/>
      <sheetName val="12"/>
      <sheetName val="11"/>
      <sheetName val="1"/>
      <sheetName val="2"/>
      <sheetName val="3"/>
      <sheetName val="4"/>
      <sheetName val="5"/>
      <sheetName val="6"/>
      <sheetName val="7"/>
      <sheetName val="8"/>
      <sheetName val="9"/>
      <sheetName val="10"/>
    </sheetNames>
    <sheetDataSet>
      <sheetData sheetId="0">
        <row r="42">
          <cell r="K42">
            <v>12500</v>
          </cell>
        </row>
      </sheetData>
      <sheetData sheetId="1">
        <row r="10">
          <cell r="G10">
            <v>58075</v>
          </cell>
        </row>
      </sheetData>
      <sheetData sheetId="2">
        <row r="10">
          <cell r="G10">
            <v>58075</v>
          </cell>
        </row>
      </sheetData>
      <sheetData sheetId="3"/>
      <sheetData sheetId="4">
        <row r="61">
          <cell r="A61" t="str">
            <v>CUADRILLA B</v>
          </cell>
        </row>
      </sheetData>
      <sheetData sheetId="5">
        <row r="61">
          <cell r="A61" t="str">
            <v>CUADRILLA B</v>
          </cell>
        </row>
      </sheetData>
      <sheetData sheetId="6">
        <row r="62">
          <cell r="A62" t="str">
            <v>CUADRILLA B</v>
          </cell>
        </row>
      </sheetData>
      <sheetData sheetId="7">
        <row r="61">
          <cell r="A61" t="str">
            <v>CUADRILLA S</v>
          </cell>
        </row>
      </sheetData>
      <sheetData sheetId="8">
        <row r="55">
          <cell r="A55" t="str">
            <v>CUADRILLA C</v>
          </cell>
        </row>
      </sheetData>
      <sheetData sheetId="9">
        <row r="55">
          <cell r="A55" t="str">
            <v>CUADRILLA C</v>
          </cell>
        </row>
      </sheetData>
      <sheetData sheetId="10">
        <row r="53">
          <cell r="A53" t="str">
            <v>CUADRILLA E</v>
          </cell>
        </row>
      </sheetData>
      <sheetData sheetId="11">
        <row r="53">
          <cell r="A53" t="str">
            <v>CUADRILLA E</v>
          </cell>
        </row>
      </sheetData>
      <sheetData sheetId="12">
        <row r="54">
          <cell r="A54" t="str">
            <v>CUADRILLA E</v>
          </cell>
        </row>
      </sheetData>
      <sheetData sheetId="13">
        <row r="62">
          <cell r="A62" t="str">
            <v>CUADRILLA C</v>
          </cell>
        </row>
      </sheetData>
      <sheetData sheetId="14">
        <row r="62">
          <cell r="A62" t="str">
            <v>CUADRILLA C</v>
          </cell>
        </row>
      </sheetData>
      <sheetData sheetId="15">
        <row r="64">
          <cell r="A64" t="str">
            <v>CUADRILLA C</v>
          </cell>
        </row>
      </sheetData>
      <sheetData sheetId="16">
        <row r="54">
          <cell r="A54" t="str">
            <v>CUADRILLA E</v>
          </cell>
        </row>
      </sheetData>
      <sheetData sheetId="17">
        <row r="54">
          <cell r="A54" t="str">
            <v>CUADRILLA E</v>
          </cell>
        </row>
      </sheetData>
      <sheetData sheetId="18">
        <row r="42">
          <cell r="K42">
            <v>12500</v>
          </cell>
        </row>
      </sheetData>
      <sheetData sheetId="19">
        <row r="57">
          <cell r="A57" t="str">
            <v>CUADRILLA E</v>
          </cell>
        </row>
      </sheetData>
      <sheetData sheetId="20">
        <row r="54">
          <cell r="A54" t="str">
            <v>CUADRILLA E</v>
          </cell>
        </row>
      </sheetData>
      <sheetData sheetId="21">
        <row r="55">
          <cell r="A55" t="str">
            <v>CUADRILLA E</v>
          </cell>
        </row>
      </sheetData>
      <sheetData sheetId="22">
        <row r="58">
          <cell r="M58">
            <v>958</v>
          </cell>
        </row>
      </sheetData>
      <sheetData sheetId="23">
        <row r="58">
          <cell r="M58">
            <v>958</v>
          </cell>
        </row>
      </sheetData>
      <sheetData sheetId="24">
        <row r="56">
          <cell r="A56" t="str">
            <v>CUADRILLA D</v>
          </cell>
        </row>
      </sheetData>
      <sheetData sheetId="25">
        <row r="55">
          <cell r="A55" t="str">
            <v>CUADRILLA D</v>
          </cell>
        </row>
      </sheetData>
      <sheetData sheetId="26">
        <row r="63">
          <cell r="A63" t="str">
            <v>CUADRILLA C</v>
          </cell>
        </row>
      </sheetData>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Constr&amp;Fund"/>
      <sheetName val="Front"/>
      <sheetName val="Summary"/>
      <sheetName val="Res"/>
      <sheetName val="Datatable"/>
      <sheetName val="TBAss"/>
      <sheetName val="CF BS P&amp;L"/>
      <sheetName val="Assets"/>
      <sheetName val="Grants"/>
      <sheetName val="MajRep"/>
      <sheetName val="Loans"/>
      <sheetName val="Rev"/>
      <sheetName val="Availabilty Fee"/>
      <sheetName val="Exp"/>
      <sheetName val="WC&amp;VAT"/>
      <sheetName val="Interest on Cash"/>
      <sheetName val="Tax"/>
      <sheetName val="Audit"/>
      <sheetName val="PianFinCover"/>
      <sheetName val="PianFinTraffTar"/>
      <sheetName val="PianFinIpot"/>
      <sheetName val="Foglio1"/>
      <sheetName val="set"/>
      <sheetName val="iDebt"/>
    </sheetNames>
    <sheetDataSet>
      <sheetData sheetId="0" refreshError="1">
        <row r="225">
          <cell r="D225">
            <v>2500000</v>
          </cell>
        </row>
      </sheetData>
      <sheetData sheetId="1" refreshError="1">
        <row r="48">
          <cell r="C4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 val="Cost Ledger 30-6-99"/>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
      <sheetName val="2"/>
      <sheetName val="3"/>
      <sheetName val="4"/>
      <sheetName val="5"/>
      <sheetName val="6"/>
      <sheetName val="7"/>
      <sheetName val="8"/>
      <sheetName val="10"/>
      <sheetName val="11"/>
      <sheetName val="12"/>
      <sheetName val="13"/>
      <sheetName val="14"/>
      <sheetName val="15"/>
      <sheetName val="16"/>
      <sheetName val="17"/>
      <sheetName val="18"/>
      <sheetName val="19"/>
      <sheetName val="20"/>
      <sheetName val="22"/>
      <sheetName val="23"/>
      <sheetName val="SIG"/>
      <sheetName val="Desglose AUI"/>
      <sheetName val="FM"/>
      <sheetName val="INTERVENTORIA"/>
      <sheetName val="Jornal"/>
      <sheetName val="Analisis de Costos"/>
    </sheetNames>
    <sheetDataSet>
      <sheetData sheetId="0">
        <row r="1">
          <cell r="C1" t="str">
            <v>RECUPERACIÓN HIDRÁULICA Y AMBIENTAL DE CUERPOS DE AGUA MEDIANTE MITIGACIÓN DE LOS PROCESOS EROSIVOS Y LA FITORREMEDIACIÓN EN CINCO MUNICIPIOS DEL DEPARTAMENTO DE CÓRDOBA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0">
          <cell r="C10">
            <v>65000</v>
          </cell>
        </row>
      </sheetData>
      <sheetData sheetId="27">
        <row r="18">
          <cell r="A18" t="str">
            <v>Geotextil NT2000</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i"/>
      <sheetName val="Tab1"/>
      <sheetName val="Tab2"/>
      <sheetName val="Tab3"/>
      <sheetName val="Tab4"/>
      <sheetName val="Tab5"/>
      <sheetName val="Fattore X - K Anas"/>
      <sheetName val="Fattore X - K Anas_2011"/>
      <sheetName val="Tdb Anas"/>
      <sheetName val="Delibera CIPE"/>
      <sheetName val="Delibera CIPE_2011"/>
      <sheetName val="Indici"/>
      <sheetName val="Ipotesi adottate"/>
      <sheetName val="Inflazione"/>
      <sheetName val="Investimenti"/>
      <sheetName val="Programma Lavori"/>
      <sheetName val="Cronoprogramma"/>
      <sheetName val="Imm.Materiali"/>
      <sheetName val="Imm.Immateriali"/>
      <sheetName val="Imm.Finanziarie"/>
      <sheetName val="Circolante"/>
      <sheetName val="Contributi"/>
      <sheetName val="Finanziamenti"/>
      <sheetName val="Pedaggi"/>
      <sheetName val="Proventi vari"/>
      <sheetName val="Manutenzioni"/>
      <sheetName val="Personale"/>
      <sheetName val="Costi operativi"/>
      <sheetName val="Costi capitalizzati"/>
      <sheetName val="Amm.Finanziario"/>
      <sheetName val="Accantonamenti"/>
      <sheetName val="Gestione finanziaria"/>
      <sheetName val="Gestione straordinaria"/>
      <sheetName val="Imposte"/>
      <sheetName val="Parametri X e K"/>
      <sheetName val="NTBAss"/>
      <sheetName val="Constr&amp;Fu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 val="PES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Sensitivity"/>
      <sheetName val="Piano"/>
      <sheetName val="Piano T"/>
      <sheetName val="Facilities"/>
      <sheetName val="Ricavi Totali Rug"/>
      <sheetName val="Modena Nord Rug"/>
      <sheetName val="Cittanova Rug"/>
    </sheetNames>
    <sheetDataSet>
      <sheetData sheetId="0" refreshError="1">
        <row r="21">
          <cell r="D21">
            <v>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Hoja1"/>
      <sheetName val="INDICE"/>
      <sheetName val="Equipo"/>
      <sheetName val="Materiales"/>
      <sheetName val="Otros"/>
      <sheetName val="200.1"/>
      <sheetName val="200.2"/>
      <sheetName val="200.3"/>
      <sheetName val="200.4"/>
      <sheetName val="200.5"/>
      <sheetName val="200.6"/>
      <sheetName val="200.7"/>
      <sheetName val="200.8"/>
      <sheetName val="200.9"/>
      <sheetName val="200.11"/>
      <sheetName val="200.1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
      <sheetName val="210.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 P"/>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4P"/>
      <sheetName val="630.5"/>
      <sheetName val="630.6"/>
      <sheetName val="630.7"/>
      <sheetName val="630.8P"/>
      <sheetName val="632.1"/>
      <sheetName val="640.1"/>
      <sheetName val="640.2"/>
      <sheetName val="641.1"/>
      <sheetName val="641.2"/>
      <sheetName val="642.1"/>
      <sheetName val="642.2"/>
      <sheetName val="650.1"/>
      <sheetName val="650.2"/>
      <sheetName val="650.3"/>
      <sheetName val="650.4"/>
      <sheetName val="660.1"/>
      <sheetName val="660.2"/>
      <sheetName val="660.3"/>
      <sheetName val="661.1 "/>
      <sheetName val="662.1"/>
      <sheetName val="662.2"/>
      <sheetName val="670.1"/>
      <sheetName val="670.2"/>
      <sheetName val="671.1"/>
      <sheetName val="671.1 P"/>
      <sheetName val="671.2"/>
      <sheetName val="672.1"/>
      <sheetName val="673.1"/>
      <sheetName val="673.2"/>
      <sheetName val="673.3"/>
      <sheetName val="674.1"/>
      <sheetName val="674.2"/>
      <sheetName val="680.1"/>
      <sheetName val="680.2"/>
      <sheetName val="680.3"/>
      <sheetName val="681.1"/>
      <sheetName val="682.1"/>
      <sheetName val="690.1"/>
      <sheetName val="700.1"/>
      <sheetName val="700,1P"/>
      <sheetName val="700.2"/>
      <sheetName val="700.3"/>
      <sheetName val="700,3P"/>
      <sheetName val="700.4"/>
      <sheetName val="701.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
      <sheetName val="810.2"/>
      <sheetName val="810.3"/>
      <sheetName val="811.1"/>
      <sheetName val="812.1"/>
      <sheetName val="900.1"/>
      <sheetName val="900.2"/>
      <sheetName val="900.3"/>
    </sheetNames>
    <sheetDataSet>
      <sheetData sheetId="0"/>
      <sheetData sheetId="1"/>
      <sheetData sheetId="2">
        <row r="2">
          <cell r="A2" t="str">
            <v>GRUPO 3</v>
          </cell>
        </row>
        <row r="3">
          <cell r="A3" t="str">
            <v>Administrador:</v>
          </cell>
          <cell r="B3" t="str">
            <v>CONSORCIO INTERVIAL 2008</v>
          </cell>
        </row>
        <row r="4">
          <cell r="A4" t="str">
            <v>VIAS A CARGO:</v>
          </cell>
        </row>
        <row r="5">
          <cell r="A5">
            <v>2602</v>
          </cell>
          <cell r="B5" t="str">
            <v>Popayán (Crucero) - Guadualejo (PR 0+0000 - PR 109+0010)</v>
          </cell>
        </row>
        <row r="6">
          <cell r="A6">
            <v>3701</v>
          </cell>
          <cell r="B6" t="str">
            <v>Puerto Valencia - Guadualejo (PR 77 - 87+0750)</v>
          </cell>
        </row>
        <row r="7">
          <cell r="A7" t="str">
            <v>26CC07</v>
          </cell>
          <cell r="B7" t="str">
            <v>Inza- Turmina- Santa Teresa-Pedregal - Juntas, PR0+0000 - PR 43+0000</v>
          </cell>
        </row>
        <row r="8">
          <cell r="A8" t="str">
            <v>26CC04</v>
          </cell>
          <cell r="B8" t="str">
            <v>Cruce tramo 2602 San Andrés de Pisimbalá - Timbichucue - Calderas, PR 0+0000-PR4+0000 - PR11+0000</v>
          </cell>
        </row>
        <row r="9">
          <cell r="E9" t="str">
            <v>Marzo de 2010</v>
          </cell>
        </row>
        <row r="10">
          <cell r="A10" t="str">
            <v>ITEM</v>
          </cell>
          <cell r="B10" t="str">
            <v>DESCRIPCION</v>
          </cell>
          <cell r="C10" t="str">
            <v xml:space="preserve">UNIDAD </v>
          </cell>
          <cell r="D10" t="str">
            <v>COSTO TOTAL</v>
          </cell>
          <cell r="E10" t="str">
            <v>OBSERVACIONES</v>
          </cell>
        </row>
        <row r="11">
          <cell r="A11">
            <v>200.1</v>
          </cell>
          <cell r="B11" t="str">
            <v xml:space="preserve">DESMONTE Y LIMPIEZA EN BOSQUE           </v>
          </cell>
          <cell r="C11" t="str">
            <v xml:space="preserve"> Ha</v>
          </cell>
          <cell r="D11">
            <v>2106279</v>
          </cell>
        </row>
        <row r="12">
          <cell r="A12">
            <v>200.2</v>
          </cell>
          <cell r="B12" t="str">
            <v xml:space="preserve">DESMONTE Y LIMPIEZA EN ZONAS NO BOSCOSAS           </v>
          </cell>
          <cell r="C12" t="str">
            <v xml:space="preserve"> Ha</v>
          </cell>
          <cell r="D12">
            <v>811715</v>
          </cell>
        </row>
        <row r="13">
          <cell r="A13">
            <v>200.3</v>
          </cell>
          <cell r="B13" t="str">
            <v>INSPECCION DE PUENTE</v>
          </cell>
          <cell r="C13" t="str">
            <v>Glob</v>
          </cell>
          <cell r="D13">
            <v>4839907</v>
          </cell>
        </row>
        <row r="14">
          <cell r="A14">
            <v>200.4</v>
          </cell>
          <cell r="B14" t="str">
            <v>REPARACION CAPA DE RODADURA LOSAS DEL PUENTE CON SIKATOP-122 O SIMILAR</v>
          </cell>
          <cell r="C14" t="str">
            <v>M2</v>
          </cell>
          <cell r="D14">
            <v>60707</v>
          </cell>
        </row>
        <row r="15">
          <cell r="A15">
            <v>200.5</v>
          </cell>
          <cell r="B15" t="str">
            <v>SAND BLASTING</v>
          </cell>
          <cell r="C15" t="str">
            <v>M2</v>
          </cell>
          <cell r="D15">
            <v>83462</v>
          </cell>
        </row>
        <row r="16">
          <cell r="A16">
            <v>200.6</v>
          </cell>
          <cell r="B16" t="str">
            <v>PINTURA PARA ESTRUCTURA METALICA</v>
          </cell>
          <cell r="C16" t="str">
            <v>M2</v>
          </cell>
          <cell r="D16">
            <v>10653</v>
          </cell>
        </row>
        <row r="17">
          <cell r="A17">
            <v>200.7</v>
          </cell>
          <cell r="B17" t="str">
            <v>SUMINISTRO E INSTALACION ACERO ESTRUCTURAL A.S.T.M. A-36</v>
          </cell>
          <cell r="C17" t="str">
            <v>KG</v>
          </cell>
          <cell r="D17">
            <v>7127</v>
          </cell>
        </row>
        <row r="18">
          <cell r="A18">
            <v>200.8</v>
          </cell>
          <cell r="B18" t="str">
            <v>SUMINISTRO E INSTALACION DE TORNILLO 1 1/8" - 3" GALVANIZADO</v>
          </cell>
          <cell r="C18" t="str">
            <v xml:space="preserve">UNIDAD </v>
          </cell>
          <cell r="D18">
            <v>12986</v>
          </cell>
        </row>
        <row r="19">
          <cell r="A19">
            <v>200.9</v>
          </cell>
          <cell r="B19" t="str">
            <v>SUMINISTRO E INSTALACION DE TORNILLO 7/8" - 3" GALVANIZADO</v>
          </cell>
          <cell r="C19" t="str">
            <v xml:space="preserve">UNIDAD </v>
          </cell>
          <cell r="D19">
            <v>13148</v>
          </cell>
        </row>
        <row r="20">
          <cell r="A20">
            <v>200.11</v>
          </cell>
          <cell r="B20" t="str">
            <v>SAND BLASTING - GRANALLADORA ARENA</v>
          </cell>
          <cell r="C20" t="str">
            <v>m2</v>
          </cell>
          <cell r="D20">
            <v>61428</v>
          </cell>
        </row>
        <row r="21">
          <cell r="A21">
            <v>200.12</v>
          </cell>
          <cell r="B21" t="str">
            <v>JARILLON</v>
          </cell>
          <cell r="C21" t="str">
            <v>M3</v>
          </cell>
        </row>
        <row r="22">
          <cell r="A22">
            <v>201.1</v>
          </cell>
          <cell r="B22" t="str">
            <v xml:space="preserve">DEMOLICIÓN DE EDIFICACIONES.            </v>
          </cell>
          <cell r="C22" t="str">
            <v>Glob</v>
          </cell>
          <cell r="D22">
            <v>4041226</v>
          </cell>
        </row>
        <row r="23">
          <cell r="A23">
            <v>201.2</v>
          </cell>
          <cell r="B23" t="str">
            <v xml:space="preserve">DEMOLICION DE ESTRUCTURAS.    </v>
          </cell>
          <cell r="C23" t="str">
            <v>Glob</v>
          </cell>
          <cell r="D23">
            <v>5565528</v>
          </cell>
        </row>
        <row r="24">
          <cell r="A24">
            <v>201.3</v>
          </cell>
          <cell r="B24" t="str">
            <v xml:space="preserve">DEMOLICION DE PAVIMENTOS RIGIDOS, PISOS, ANDENES Y BORDILLOS DE CONCRETO.   </v>
          </cell>
          <cell r="C24" t="str">
            <v>Glob</v>
          </cell>
          <cell r="D24">
            <v>156238</v>
          </cell>
        </row>
        <row r="25">
          <cell r="A25">
            <v>201.4</v>
          </cell>
          <cell r="B25" t="str">
            <v xml:space="preserve">DEMOLICION DE OBSTACULOS.   </v>
          </cell>
          <cell r="C25" t="str">
            <v>Glob</v>
          </cell>
          <cell r="D25">
            <v>102899</v>
          </cell>
        </row>
        <row r="26">
          <cell r="A26">
            <v>201.5</v>
          </cell>
          <cell r="B26" t="str">
            <v>DEMOLICIÓN DE EDIFICACIONES.</v>
          </cell>
          <cell r="C26" t="str">
            <v>U</v>
          </cell>
          <cell r="D26">
            <v>13106</v>
          </cell>
        </row>
        <row r="27">
          <cell r="A27">
            <v>201.6</v>
          </cell>
          <cell r="B27" t="str">
            <v xml:space="preserve">DEMOLICION DE ESTRUCTURAS. </v>
          </cell>
          <cell r="C27" t="str">
            <v>U</v>
          </cell>
          <cell r="D27">
            <v>5500658</v>
          </cell>
        </row>
        <row r="28">
          <cell r="A28">
            <v>201.7</v>
          </cell>
          <cell r="B28" t="str">
            <v>DEMOLICION DE ESTRUCTURAS.</v>
          </cell>
          <cell r="C28" t="str">
            <v>m3</v>
          </cell>
          <cell r="D28">
            <v>120599</v>
          </cell>
        </row>
        <row r="29">
          <cell r="A29">
            <v>201.8</v>
          </cell>
          <cell r="B29" t="str">
            <v>DEMOLICION DE PAVIMENTOS RIGIDOS</v>
          </cell>
          <cell r="C29" t="str">
            <v>m2</v>
          </cell>
          <cell r="D29">
            <v>41027</v>
          </cell>
        </row>
        <row r="30">
          <cell r="A30">
            <v>201.9</v>
          </cell>
          <cell r="B30" t="str">
            <v>DEMOLICION DE PISOS Y ANDENES DE CONCRETO</v>
          </cell>
          <cell r="C30" t="str">
            <v>m2</v>
          </cell>
          <cell r="D30">
            <v>17006</v>
          </cell>
        </row>
        <row r="31">
          <cell r="A31">
            <v>201.1</v>
          </cell>
          <cell r="B31" t="str">
            <v>DEMOLICION DE BORDILLOS DE CONCRETO</v>
          </cell>
          <cell r="C31" t="str">
            <v>m</v>
          </cell>
          <cell r="D31">
            <v>9585</v>
          </cell>
        </row>
        <row r="32">
          <cell r="A32">
            <v>201.11</v>
          </cell>
          <cell r="B32" t="str">
            <v xml:space="preserve">DESMONTAJE Y TRASLADO DE ESTRUCTURAS METALICAS. </v>
          </cell>
          <cell r="C32" t="str">
            <v>kg</v>
          </cell>
          <cell r="D32">
            <v>449</v>
          </cell>
        </row>
        <row r="33">
          <cell r="A33">
            <v>201.12</v>
          </cell>
          <cell r="B33" t="str">
            <v xml:space="preserve">REMOCION DE ESPECIES VEGETALES    </v>
          </cell>
          <cell r="C33" t="str">
            <v>U</v>
          </cell>
          <cell r="D33">
            <v>1071804</v>
          </cell>
        </row>
        <row r="34">
          <cell r="A34">
            <v>201.13</v>
          </cell>
          <cell r="B34" t="str">
            <v>REMOCION DE OBSTACULOS</v>
          </cell>
          <cell r="C34" t="str">
            <v>U</v>
          </cell>
          <cell r="D34">
            <v>1932715</v>
          </cell>
        </row>
        <row r="35">
          <cell r="A35">
            <v>201.14</v>
          </cell>
          <cell r="B35" t="str">
            <v xml:space="preserve">REMOCION DE DUCTOS DE SERVICIOS EXISTENTES    </v>
          </cell>
          <cell r="C35" t="str">
            <v>m</v>
          </cell>
          <cell r="D35">
            <v>25057</v>
          </cell>
        </row>
        <row r="36">
          <cell r="A36">
            <v>201.15</v>
          </cell>
          <cell r="B36" t="str">
            <v>REMOCION DE ALCANTARILLAS</v>
          </cell>
          <cell r="C36" t="str">
            <v>m</v>
          </cell>
          <cell r="D36">
            <v>57476</v>
          </cell>
        </row>
        <row r="37">
          <cell r="A37">
            <v>201.16</v>
          </cell>
          <cell r="B37" t="str">
            <v xml:space="preserve">REMOCION DE CERCAS DE ALAMBRE       </v>
          </cell>
          <cell r="C37" t="str">
            <v>m</v>
          </cell>
          <cell r="D37">
            <v>9044</v>
          </cell>
        </row>
        <row r="38">
          <cell r="A38">
            <v>201.17</v>
          </cell>
          <cell r="B38" t="str">
            <v xml:space="preserve">REMOCION DE OBSTACULOS. </v>
          </cell>
          <cell r="C38" t="str">
            <v>m</v>
          </cell>
          <cell r="D38">
            <v>41120</v>
          </cell>
        </row>
        <row r="39">
          <cell r="A39">
            <v>201.18</v>
          </cell>
          <cell r="B39" t="str">
            <v>TRASLADO DE POSTES</v>
          </cell>
          <cell r="C39" t="str">
            <v>U</v>
          </cell>
          <cell r="D39">
            <v>660570</v>
          </cell>
        </row>
        <row r="40">
          <cell r="A40">
            <v>201.19</v>
          </cell>
          <cell r="B40" t="str">
            <v>TRASLADO DE TORRES</v>
          </cell>
          <cell r="C40" t="str">
            <v>U</v>
          </cell>
          <cell r="D40">
            <v>1520334</v>
          </cell>
        </row>
        <row r="41">
          <cell r="A41">
            <v>201.2</v>
          </cell>
          <cell r="B41" t="str">
            <v>REMOCION DE RIELES</v>
          </cell>
          <cell r="C41" t="str">
            <v>m</v>
          </cell>
          <cell r="D41">
            <v>6826</v>
          </cell>
        </row>
        <row r="42">
          <cell r="A42">
            <v>201.21</v>
          </cell>
          <cell r="B42" t="str">
            <v>REMOCION DE DEFENSAS METALICAS</v>
          </cell>
          <cell r="C42" t="str">
            <v>m</v>
          </cell>
          <cell r="D42">
            <v>6469</v>
          </cell>
        </row>
        <row r="43">
          <cell r="A43">
            <v>201.22</v>
          </cell>
          <cell r="B43" t="str">
            <v>REMOCION DE BARRERAS DE SEGURIDAD</v>
          </cell>
          <cell r="C43" t="str">
            <v>m</v>
          </cell>
          <cell r="D43">
            <v>648732</v>
          </cell>
        </row>
        <row r="44">
          <cell r="A44">
            <v>210.1</v>
          </cell>
          <cell r="B44" t="str">
            <v xml:space="preserve">EXCAVACIÓN SIN CLASIFICAR DE LA EXPLANACIÓN Y CANALES </v>
          </cell>
          <cell r="C44" t="str">
            <v>m3</v>
          </cell>
          <cell r="D44">
            <v>10004</v>
          </cell>
        </row>
        <row r="45">
          <cell r="A45">
            <v>210.2</v>
          </cell>
          <cell r="B45" t="str">
            <v xml:space="preserve">EXCAVACION SIN CLASIFICAR DE PRESTAMOS </v>
          </cell>
          <cell r="C45" t="str">
            <v>m3</v>
          </cell>
          <cell r="D45">
            <v>13406</v>
          </cell>
        </row>
        <row r="46">
          <cell r="A46" t="str">
            <v>210,2,1</v>
          </cell>
          <cell r="B46" t="str">
            <v>EXCAVACION EN ROCA DE LA EXPLANACION Y CANALES.</v>
          </cell>
          <cell r="C46" t="str">
            <v>m3</v>
          </cell>
          <cell r="D46">
            <v>47702</v>
          </cell>
        </row>
        <row r="47">
          <cell r="A47" t="str">
            <v>210,2,2</v>
          </cell>
          <cell r="B47" t="str">
            <v xml:space="preserve">EXCAVACION EN MATERIAL COMUN DE LA EXPLANACION Y CANALES.  </v>
          </cell>
          <cell r="C47" t="str">
            <v>m3</v>
          </cell>
          <cell r="D47">
            <v>6867</v>
          </cell>
        </row>
        <row r="48">
          <cell r="A48" t="str">
            <v>210,2,3</v>
          </cell>
          <cell r="B48" t="str">
            <v>EXCAVACION EN ROCA DE PRESTAMOS</v>
          </cell>
          <cell r="C48" t="str">
            <v>m3</v>
          </cell>
          <cell r="D48">
            <v>51294</v>
          </cell>
        </row>
        <row r="49">
          <cell r="A49" t="str">
            <v>210,2,4</v>
          </cell>
          <cell r="B49" t="str">
            <v>EXCAVACION EN MATERIAL COMUN DE PRESTAMOS</v>
          </cell>
          <cell r="C49" t="str">
            <v>m3</v>
          </cell>
          <cell r="D49">
            <v>10089</v>
          </cell>
        </row>
        <row r="50">
          <cell r="A50">
            <v>211.1</v>
          </cell>
          <cell r="B50" t="str">
            <v>REMOCION DE DERRUMBES</v>
          </cell>
          <cell r="C50" t="str">
            <v>m3</v>
          </cell>
          <cell r="D50">
            <v>6754</v>
          </cell>
        </row>
        <row r="51">
          <cell r="A51">
            <v>220.1</v>
          </cell>
          <cell r="B51" t="str">
            <v>TERRAPLEN</v>
          </cell>
          <cell r="C51" t="str">
            <v>m3</v>
          </cell>
          <cell r="D51">
            <v>12667</v>
          </cell>
        </row>
        <row r="52">
          <cell r="A52">
            <v>221.1</v>
          </cell>
          <cell r="B52" t="str">
            <v>PEDRAPLEN COMPACTO</v>
          </cell>
          <cell r="C52" t="str">
            <v>m3</v>
          </cell>
          <cell r="D52">
            <v>15534</v>
          </cell>
        </row>
        <row r="53">
          <cell r="A53">
            <v>221.2</v>
          </cell>
          <cell r="B53" t="str">
            <v>PEDRAPLEN SUELTO</v>
          </cell>
          <cell r="C53" t="str">
            <v>m3</v>
          </cell>
          <cell r="D53">
            <v>7934</v>
          </cell>
        </row>
        <row r="54">
          <cell r="A54">
            <v>230.1</v>
          </cell>
          <cell r="B54" t="str">
            <v>MEJORAMIENTO DE LA SUBRASANTE INVOLUCRANDO SUELO EXISTENTE</v>
          </cell>
          <cell r="C54" t="str">
            <v>m2</v>
          </cell>
          <cell r="D54">
            <v>1217</v>
          </cell>
        </row>
        <row r="55">
          <cell r="A55">
            <v>230.2</v>
          </cell>
          <cell r="B55" t="str">
            <v>MEJORAMIENTO DE LA SUBRASANTE ADICIONANDO MATERIAL</v>
          </cell>
          <cell r="C55" t="str">
            <v>m3</v>
          </cell>
          <cell r="D55">
            <v>12951</v>
          </cell>
        </row>
        <row r="56">
          <cell r="A56">
            <v>231.1</v>
          </cell>
          <cell r="B56" t="str">
            <v>GEOTEXTIL PARA SEPARACION DE SUELOS DE SUBRASANTE Y CAPAS GRANULARES</v>
          </cell>
          <cell r="C56" t="str">
            <v>m2</v>
          </cell>
          <cell r="D56">
            <v>6879</v>
          </cell>
        </row>
        <row r="57">
          <cell r="A57">
            <v>232.1</v>
          </cell>
          <cell r="B57" t="str">
            <v>GEOTEXTIL PARA ESTABILIZACION DE SUELOS DE SUBRASANTE Y CAPAS GRANULARES</v>
          </cell>
          <cell r="C57" t="str">
            <v>m2</v>
          </cell>
          <cell r="D57">
            <v>7139</v>
          </cell>
        </row>
        <row r="58">
          <cell r="A58">
            <v>234.1</v>
          </cell>
          <cell r="B58" t="str">
            <v>AFINAMIENTO DE TALUDES</v>
          </cell>
          <cell r="C58" t="str">
            <v>m2</v>
          </cell>
          <cell r="D58">
            <v>3520</v>
          </cell>
        </row>
        <row r="59">
          <cell r="A59">
            <v>310.10000000000002</v>
          </cell>
          <cell r="B59" t="str">
            <v>CONFORMACION DE LA CALZADA EXISTENTE</v>
          </cell>
          <cell r="C59" t="str">
            <v>m2</v>
          </cell>
          <cell r="D59">
            <v>546</v>
          </cell>
        </row>
        <row r="60">
          <cell r="A60">
            <v>311.10000000000002</v>
          </cell>
          <cell r="B60" t="str">
            <v>AFIRMADO</v>
          </cell>
          <cell r="C60" t="str">
            <v>m3</v>
          </cell>
          <cell r="D60">
            <v>62185</v>
          </cell>
        </row>
        <row r="61">
          <cell r="A61">
            <v>312.10000000000002</v>
          </cell>
          <cell r="B61" t="str">
            <v>TRATAMIENTO PALIATIVO DE POLVO APLICADO EN FORMA SOLIDA DE OJUELAS</v>
          </cell>
          <cell r="C61" t="str">
            <v>kg</v>
          </cell>
          <cell r="D61">
            <v>8420</v>
          </cell>
        </row>
        <row r="62">
          <cell r="A62">
            <v>312.2</v>
          </cell>
          <cell r="B62" t="str">
            <v>TRATAMIENTO PALIATIVO DE POLVO APLICADO EN FORMA SOLIDA DE ESFERAS</v>
          </cell>
          <cell r="C62" t="str">
            <v>kg</v>
          </cell>
          <cell r="D62">
            <v>5554</v>
          </cell>
        </row>
        <row r="63">
          <cell r="A63">
            <v>312.3</v>
          </cell>
          <cell r="B63" t="str">
            <v>TRATAMIENTO PALIATIVO DE POLVO APLICADO EN FORMA LIQUIDA</v>
          </cell>
          <cell r="C63" t="str">
            <v>lt</v>
          </cell>
          <cell r="D63">
            <v>655</v>
          </cell>
        </row>
        <row r="64">
          <cell r="A64">
            <v>312.39999999999998</v>
          </cell>
          <cell r="B64" t="str">
            <v>MATERIAL GRANULAR DE ADICION</v>
          </cell>
          <cell r="C64" t="str">
            <v>m3</v>
          </cell>
          <cell r="D64">
            <v>85837</v>
          </cell>
        </row>
        <row r="65">
          <cell r="A65">
            <v>320.10000000000002</v>
          </cell>
          <cell r="B65" t="str">
            <v xml:space="preserve">SUBBASE GRANULAR </v>
          </cell>
          <cell r="C65" t="str">
            <v>m3</v>
          </cell>
          <cell r="D65">
            <v>122940</v>
          </cell>
        </row>
        <row r="66">
          <cell r="A66">
            <v>320.2</v>
          </cell>
          <cell r="B66" t="str">
            <v>SUBBASE GRANULAR PARA BACHEO</v>
          </cell>
          <cell r="C66" t="str">
            <v>m3</v>
          </cell>
          <cell r="D66">
            <v>143184</v>
          </cell>
        </row>
        <row r="67">
          <cell r="A67">
            <v>330.1</v>
          </cell>
          <cell r="B67" t="str">
            <v>BASE GRANULAR</v>
          </cell>
          <cell r="C67" t="str">
            <v>m3</v>
          </cell>
          <cell r="D67">
            <v>130983</v>
          </cell>
        </row>
        <row r="68">
          <cell r="A68">
            <v>330.2</v>
          </cell>
          <cell r="B68" t="str">
            <v>BASE GRANULAR PARA BACHEO</v>
          </cell>
          <cell r="C68" t="str">
            <v>m3</v>
          </cell>
          <cell r="D68">
            <v>145836</v>
          </cell>
        </row>
        <row r="69">
          <cell r="A69">
            <v>340.1</v>
          </cell>
          <cell r="B69" t="str">
            <v>BASE ESTABILIZADA CON EMULSION ASFAltICA BEE-1</v>
          </cell>
          <cell r="C69" t="str">
            <v>m3</v>
          </cell>
          <cell r="D69">
            <v>508474</v>
          </cell>
        </row>
        <row r="70">
          <cell r="A70">
            <v>340.2</v>
          </cell>
          <cell r="B70" t="str">
            <v>BASE ESTABILIZADA CON EMULSION ASFAltICA BEE-2</v>
          </cell>
          <cell r="C70" t="str">
            <v>m3</v>
          </cell>
          <cell r="D70">
            <v>539367</v>
          </cell>
        </row>
        <row r="71">
          <cell r="A71">
            <v>340.3</v>
          </cell>
          <cell r="B71" t="str">
            <v>BASE ESTABILIZADA CON EMULSION ASFAltICA BEE-3</v>
          </cell>
          <cell r="C71" t="str">
            <v>m3</v>
          </cell>
          <cell r="D71">
            <v>569267</v>
          </cell>
        </row>
        <row r="72">
          <cell r="A72">
            <v>341.1</v>
          </cell>
          <cell r="B72" t="str">
            <v>BASE ESTABILIZADA CON CEMENTO PORTLAND</v>
          </cell>
          <cell r="C72" t="str">
            <v>m3</v>
          </cell>
          <cell r="D72">
            <v>79850</v>
          </cell>
        </row>
        <row r="73">
          <cell r="A73">
            <v>341.2</v>
          </cell>
          <cell r="B73" t="str">
            <v>CEMENTO PORTLAND</v>
          </cell>
          <cell r="C73" t="str">
            <v>kg</v>
          </cell>
          <cell r="D73">
            <v>520</v>
          </cell>
        </row>
        <row r="74">
          <cell r="A74">
            <v>342.1</v>
          </cell>
          <cell r="B74" t="str">
            <v>BASE DE CONCRETO HIDARULICO</v>
          </cell>
          <cell r="C74" t="str">
            <v>m3</v>
          </cell>
          <cell r="D74">
            <v>366529</v>
          </cell>
        </row>
        <row r="75">
          <cell r="A75">
            <v>410.1</v>
          </cell>
          <cell r="B75" t="str">
            <v>CEMENTO ASFAltICO DE PENETRACION 60-70</v>
          </cell>
          <cell r="C75" t="str">
            <v>kg</v>
          </cell>
          <cell r="D75">
            <v>1856</v>
          </cell>
        </row>
        <row r="76">
          <cell r="A76">
            <v>410.2</v>
          </cell>
          <cell r="B76" t="str">
            <v>CEMENTO ASFAltICO DE PENETRACION 80-100</v>
          </cell>
          <cell r="C76" t="str">
            <v>kg</v>
          </cell>
          <cell r="D76">
            <v>2354</v>
          </cell>
        </row>
        <row r="77">
          <cell r="A77">
            <v>411.1</v>
          </cell>
          <cell r="B77" t="str">
            <v>EMULSION ASFAltICA DE ROTURA MEDIA CRM</v>
          </cell>
          <cell r="C77" t="str">
            <v>lt</v>
          </cell>
          <cell r="D77">
            <v>3413</v>
          </cell>
        </row>
        <row r="78">
          <cell r="A78">
            <v>411.2</v>
          </cell>
          <cell r="B78" t="str">
            <v>EMULSION ASFAltICA DE ROTURA LENTA CRL</v>
          </cell>
          <cell r="C78" t="str">
            <v>lt</v>
          </cell>
          <cell r="D78">
            <v>3140</v>
          </cell>
        </row>
        <row r="79">
          <cell r="A79">
            <v>411.3</v>
          </cell>
          <cell r="B79" t="str">
            <v>EMULSION ASFAltICA DE ROTURA LENTA CRL-1H</v>
          </cell>
          <cell r="C79" t="str">
            <v>lt</v>
          </cell>
          <cell r="D79">
            <v>3140</v>
          </cell>
        </row>
        <row r="80">
          <cell r="A80">
            <v>414.1</v>
          </cell>
          <cell r="B80" t="str">
            <v>CEMENTO ASFAltICO MODIFICADO CON POLIMEROS TIPO 1</v>
          </cell>
          <cell r="C80" t="str">
            <v>kg</v>
          </cell>
          <cell r="D80">
            <v>2917</v>
          </cell>
        </row>
        <row r="81">
          <cell r="A81">
            <v>414.2</v>
          </cell>
          <cell r="B81" t="str">
            <v>CEMENTO ASFAltICO MODIFICADO CON POLIMEROS TIPO II</v>
          </cell>
          <cell r="C81" t="str">
            <v>kg</v>
          </cell>
          <cell r="D81">
            <v>3050</v>
          </cell>
        </row>
        <row r="82">
          <cell r="A82">
            <v>414.3</v>
          </cell>
          <cell r="B82" t="str">
            <v>CEMENTO ASFAltICO MODIFICADO CON POLIMEROS TIPO III</v>
          </cell>
          <cell r="C82" t="str">
            <v>kg</v>
          </cell>
          <cell r="D82">
            <v>3182</v>
          </cell>
        </row>
        <row r="83">
          <cell r="A83">
            <v>414.4</v>
          </cell>
          <cell r="B83" t="str">
            <v>CEMENTO ASFAltICO MODIFICADO CON POLIMEROS TIPO IV</v>
          </cell>
          <cell r="C83" t="str">
            <v>kg</v>
          </cell>
          <cell r="D83">
            <v>3580</v>
          </cell>
        </row>
        <row r="84">
          <cell r="A84">
            <v>414.5</v>
          </cell>
          <cell r="B84" t="str">
            <v>CEMENTO ASFAltICO MODIFICADO CON POLIMEROS TIPO V</v>
          </cell>
          <cell r="C84" t="str">
            <v>kg</v>
          </cell>
          <cell r="D84">
            <v>3580</v>
          </cell>
        </row>
        <row r="85">
          <cell r="A85">
            <v>415.1</v>
          </cell>
          <cell r="B85" t="str">
            <v>EMULSION ASFAltICA DE ROTURA MEDIA MODIFICADA CON POLIMEROS CRMm</v>
          </cell>
          <cell r="C85" t="str">
            <v>lt</v>
          </cell>
          <cell r="D85">
            <v>3315</v>
          </cell>
        </row>
        <row r="86">
          <cell r="A86">
            <v>420.1</v>
          </cell>
          <cell r="B86" t="str">
            <v>RIEGO DE IMPRIMACION CON EMULSION ASFAltICA</v>
          </cell>
          <cell r="C86" t="str">
            <v>m2</v>
          </cell>
          <cell r="D86">
            <v>2628</v>
          </cell>
        </row>
        <row r="87">
          <cell r="A87">
            <v>420.2</v>
          </cell>
          <cell r="B87" t="str">
            <v>RIEGO DE IMPRIMACION CON ASFAltO LIQUIDO</v>
          </cell>
          <cell r="C87" t="str">
            <v>m2</v>
          </cell>
          <cell r="D87">
            <v>3506</v>
          </cell>
        </row>
        <row r="88">
          <cell r="A88">
            <v>421.1</v>
          </cell>
          <cell r="B88" t="str">
            <v>RIEGO DE LIGA CON EMULSION ASFAltICA CRR-1</v>
          </cell>
          <cell r="C88" t="str">
            <v>m2</v>
          </cell>
          <cell r="D88">
            <v>1432</v>
          </cell>
        </row>
        <row r="89">
          <cell r="A89">
            <v>421.2</v>
          </cell>
          <cell r="B89" t="str">
            <v>RIEGO DE LIGA CON EMULSION ASFAltICA CRR-2</v>
          </cell>
          <cell r="C89" t="str">
            <v>m2</v>
          </cell>
          <cell r="D89">
            <v>1341</v>
          </cell>
        </row>
        <row r="90">
          <cell r="A90">
            <v>421.3</v>
          </cell>
          <cell r="B90" t="str">
            <v>RIEGO DE LIGA CON EMULSION MODIFICADA CON POLIMEROS CRR-1M</v>
          </cell>
          <cell r="C90" t="str">
            <v>m2</v>
          </cell>
          <cell r="D90">
            <v>1113</v>
          </cell>
        </row>
        <row r="91">
          <cell r="A91">
            <v>421.4</v>
          </cell>
          <cell r="B91" t="str">
            <v>RIEGO DE LIGA CON EMULSION MODIFICADA CON POLIMEROS CRR-2M</v>
          </cell>
          <cell r="C91" t="str">
            <v>m2</v>
          </cell>
          <cell r="D91">
            <v>1432</v>
          </cell>
        </row>
        <row r="92">
          <cell r="A92">
            <v>430.1</v>
          </cell>
          <cell r="B92" t="str">
            <v>TRATAMIENTO SUPERFICIAL SIMPLE CON EMULSION CRR-2</v>
          </cell>
          <cell r="C92" t="str">
            <v>m2</v>
          </cell>
          <cell r="D92">
            <v>11677</v>
          </cell>
        </row>
        <row r="93">
          <cell r="A93">
            <v>430.2</v>
          </cell>
          <cell r="B93" t="str">
            <v>TRATAMIENTO SUPERFICIAL SIMPLE CON EMULSION CRR-2M</v>
          </cell>
          <cell r="C93" t="str">
            <v>m2</v>
          </cell>
          <cell r="D93">
            <v>12077</v>
          </cell>
        </row>
        <row r="94">
          <cell r="A94">
            <v>431.1</v>
          </cell>
          <cell r="B94" t="str">
            <v>TRATAMIENTO SUPERFICIAL DOBLE CON EMULSION CRR-2</v>
          </cell>
          <cell r="C94" t="str">
            <v>m2</v>
          </cell>
          <cell r="D94">
            <v>19497</v>
          </cell>
        </row>
        <row r="95">
          <cell r="A95">
            <v>431.2</v>
          </cell>
          <cell r="B95" t="str">
            <v>TRATAMIENTO SUPERFICIAL DOBLE CON EMULSION CRR-2M</v>
          </cell>
          <cell r="C95" t="str">
            <v>m2</v>
          </cell>
          <cell r="D95">
            <v>20602</v>
          </cell>
        </row>
        <row r="96">
          <cell r="A96">
            <v>432.1</v>
          </cell>
          <cell r="B96" t="str">
            <v>SELLO DE ARENA-ASFAltO CON EMULSION CRR-2</v>
          </cell>
          <cell r="C96" t="str">
            <v>m2</v>
          </cell>
          <cell r="D96">
            <v>6117</v>
          </cell>
        </row>
        <row r="97">
          <cell r="A97">
            <v>432.2</v>
          </cell>
          <cell r="B97" t="str">
            <v>SELLO DE ARENA-ASFAltO CON EMULSION CRR-2m</v>
          </cell>
          <cell r="C97" t="str">
            <v>m2</v>
          </cell>
          <cell r="D97">
            <v>6429</v>
          </cell>
        </row>
        <row r="98">
          <cell r="A98">
            <v>433.1</v>
          </cell>
          <cell r="B98" t="str">
            <v>LECHaDA ASFAltICA CON EMULSION CRL-1h LA-1</v>
          </cell>
          <cell r="C98" t="str">
            <v>m2</v>
          </cell>
          <cell r="D98">
            <v>7150</v>
          </cell>
        </row>
        <row r="99">
          <cell r="A99">
            <v>433.2</v>
          </cell>
          <cell r="B99" t="str">
            <v>LECHaDA ASFAltICA CON EMULSION CRL-1h LA-2</v>
          </cell>
          <cell r="C99" t="str">
            <v>m2</v>
          </cell>
          <cell r="D99">
            <v>9004</v>
          </cell>
        </row>
        <row r="100">
          <cell r="A100">
            <v>433.3</v>
          </cell>
          <cell r="B100" t="str">
            <v>LECHaDA ASFAltICA CON EMULSION CRL-1h LA-3</v>
          </cell>
          <cell r="C100" t="str">
            <v>m2</v>
          </cell>
          <cell r="D100">
            <v>10240</v>
          </cell>
        </row>
        <row r="101">
          <cell r="A101">
            <v>433.4</v>
          </cell>
          <cell r="B101" t="str">
            <v>LECHaDA ASFAltICA CON EMULSION CRL-1h LA-4</v>
          </cell>
          <cell r="C101" t="str">
            <v>m2</v>
          </cell>
          <cell r="D101">
            <v>10883</v>
          </cell>
        </row>
        <row r="102">
          <cell r="A102">
            <v>433.5</v>
          </cell>
          <cell r="B102" t="str">
            <v>LECHaDA ASFAltICA CON EMULSION CRL-1hm LA-1</v>
          </cell>
          <cell r="C102" t="str">
            <v>m2</v>
          </cell>
          <cell r="D102">
            <v>6301</v>
          </cell>
        </row>
        <row r="103">
          <cell r="A103">
            <v>433.6</v>
          </cell>
          <cell r="B103" t="str">
            <v>LECHaDA ASFAltICA CON EMULSION CRL-1hm LA-2</v>
          </cell>
          <cell r="C103" t="str">
            <v>m2</v>
          </cell>
          <cell r="D103">
            <v>7202</v>
          </cell>
        </row>
        <row r="104">
          <cell r="A104">
            <v>433.7</v>
          </cell>
          <cell r="B104" t="str">
            <v>LECHaDA ASFAltICA CON EMULSION CRL-1hm LA-3</v>
          </cell>
          <cell r="C104" t="str">
            <v>m2</v>
          </cell>
          <cell r="D104">
            <v>7897</v>
          </cell>
        </row>
        <row r="105">
          <cell r="A105">
            <v>433.8</v>
          </cell>
          <cell r="B105" t="str">
            <v>LECHaDA ASFAltICA CON EMULSION CRL-1hm LA-4</v>
          </cell>
          <cell r="C105" t="str">
            <v>m2</v>
          </cell>
          <cell r="D105">
            <v>8181</v>
          </cell>
        </row>
        <row r="106">
          <cell r="A106">
            <v>440.1</v>
          </cell>
          <cell r="B106" t="str">
            <v>MEZCLA DENSA EN FRIO MDF-1</v>
          </cell>
          <cell r="C106" t="str">
            <v>m3</v>
          </cell>
          <cell r="D106">
            <v>169071</v>
          </cell>
        </row>
        <row r="107">
          <cell r="A107">
            <v>440.2</v>
          </cell>
          <cell r="B107" t="str">
            <v>MEZCLA DENSA EN FRIO MDF-2</v>
          </cell>
          <cell r="C107" t="str">
            <v>m3</v>
          </cell>
          <cell r="D107">
            <v>169071</v>
          </cell>
        </row>
        <row r="108">
          <cell r="A108">
            <v>440.3</v>
          </cell>
          <cell r="B108" t="str">
            <v>MEZCLA DENSA EN FRIO MDF-3</v>
          </cell>
          <cell r="C108" t="str">
            <v>m3</v>
          </cell>
          <cell r="D108">
            <v>173109</v>
          </cell>
        </row>
        <row r="109">
          <cell r="A109">
            <v>440.4</v>
          </cell>
          <cell r="B109" t="str">
            <v>MEZCLA DENSA EN FRIO PARA BACHEO</v>
          </cell>
          <cell r="C109" t="str">
            <v>m3</v>
          </cell>
          <cell r="D109">
            <v>300165</v>
          </cell>
        </row>
        <row r="110">
          <cell r="A110">
            <v>441.1</v>
          </cell>
          <cell r="B110" t="str">
            <v>MEZCLA ABIERTA EN FRIO TIPO MAF-1</v>
          </cell>
          <cell r="C110" t="str">
            <v>m3</v>
          </cell>
          <cell r="D110">
            <v>169071</v>
          </cell>
        </row>
        <row r="111">
          <cell r="A111">
            <v>441.2</v>
          </cell>
          <cell r="B111" t="str">
            <v>MEZCLA ABIERTA EN FRIO TIPO MAF-2</v>
          </cell>
          <cell r="C111" t="str">
            <v>m3</v>
          </cell>
          <cell r="D111">
            <v>171342</v>
          </cell>
        </row>
        <row r="112">
          <cell r="A112">
            <v>441.3</v>
          </cell>
          <cell r="B112" t="str">
            <v>MEZCLA ABIERTA EN FRIO TIPO MAF-3</v>
          </cell>
          <cell r="C112" t="str">
            <v>m3</v>
          </cell>
          <cell r="D112">
            <v>173109</v>
          </cell>
        </row>
        <row r="113">
          <cell r="A113">
            <v>441.4</v>
          </cell>
          <cell r="B113" t="str">
            <v>MEZCLA ABIERTA EN FRIO PARA BACHEO</v>
          </cell>
          <cell r="C113" t="str">
            <v>m3</v>
          </cell>
          <cell r="D113">
            <v>309915</v>
          </cell>
        </row>
        <row r="114">
          <cell r="A114">
            <v>450.1</v>
          </cell>
          <cell r="B114" t="str">
            <v>MEZCLA DENSA EN CALIENTE MDC-1</v>
          </cell>
          <cell r="C114" t="str">
            <v>m3</v>
          </cell>
          <cell r="D114">
            <v>479801</v>
          </cell>
        </row>
        <row r="115">
          <cell r="A115">
            <v>450.2</v>
          </cell>
          <cell r="B115" t="str">
            <v>MEZCLA DENSA EN CALIENTE MDC-2</v>
          </cell>
          <cell r="C115" t="str">
            <v>m3</v>
          </cell>
          <cell r="D115">
            <v>479801</v>
          </cell>
        </row>
        <row r="116">
          <cell r="A116" t="str">
            <v>450,2P</v>
          </cell>
          <cell r="B116" t="str">
            <v>MEZCLA DENSA EN CALIENTE MDC-2</v>
          </cell>
          <cell r="C116" t="str">
            <v>m3</v>
          </cell>
          <cell r="D116">
            <v>551021</v>
          </cell>
        </row>
        <row r="117">
          <cell r="A117">
            <v>450.3</v>
          </cell>
          <cell r="B117" t="str">
            <v>MEZCLA DENSA EN CALIENTE MDC-3</v>
          </cell>
          <cell r="C117" t="str">
            <v>m3</v>
          </cell>
          <cell r="D117">
            <v>479801</v>
          </cell>
        </row>
        <row r="118">
          <cell r="A118">
            <v>450.4</v>
          </cell>
          <cell r="B118" t="str">
            <v>MEZCLA SEMIDENSA EN CALIENTE TIPO MSC-1</v>
          </cell>
          <cell r="C118" t="str">
            <v>m3</v>
          </cell>
          <cell r="D118">
            <v>479801</v>
          </cell>
        </row>
        <row r="119">
          <cell r="A119">
            <v>450.5</v>
          </cell>
          <cell r="B119" t="str">
            <v>MEZCLA SEMIDENSA EN CALIENTE TIPO MSC-2</v>
          </cell>
          <cell r="C119" t="str">
            <v>m3</v>
          </cell>
          <cell r="D119">
            <v>479801</v>
          </cell>
        </row>
        <row r="120">
          <cell r="A120">
            <v>450.6</v>
          </cell>
          <cell r="B120" t="str">
            <v>MEZCLA GRUESA EN CALIENTE TIPO MGC-0</v>
          </cell>
          <cell r="C120" t="str">
            <v>m3</v>
          </cell>
          <cell r="D120">
            <v>479801</v>
          </cell>
        </row>
        <row r="121">
          <cell r="A121">
            <v>450.7</v>
          </cell>
          <cell r="B121" t="str">
            <v>MEZCLA GRUESA EN CALIENTE TIPO MGC-1</v>
          </cell>
          <cell r="C121" t="str">
            <v>m3</v>
          </cell>
          <cell r="D121">
            <v>479801</v>
          </cell>
        </row>
        <row r="122">
          <cell r="A122">
            <v>450.8</v>
          </cell>
          <cell r="B122" t="str">
            <v>MEZCLA DE AltO MODULO</v>
          </cell>
          <cell r="C122" t="str">
            <v>m3</v>
          </cell>
          <cell r="D122">
            <v>479801</v>
          </cell>
        </row>
        <row r="123">
          <cell r="A123">
            <v>450.9</v>
          </cell>
          <cell r="B123" t="str">
            <v>MEZCLA DENSA PARA BACHEO</v>
          </cell>
          <cell r="C123" t="str">
            <v>m3</v>
          </cell>
          <cell r="D123">
            <v>834654</v>
          </cell>
        </row>
        <row r="124">
          <cell r="A124">
            <v>451.1</v>
          </cell>
          <cell r="B124" t="str">
            <v>MEZCLA ABIERTA EN CALIENTE TIPO MAC-1</v>
          </cell>
          <cell r="C124" t="str">
            <v>m3</v>
          </cell>
          <cell r="D124">
            <v>479801</v>
          </cell>
        </row>
        <row r="125">
          <cell r="A125">
            <v>451.2</v>
          </cell>
          <cell r="B125" t="str">
            <v>MEZCLA ABIERTA EN CALIENTE TIPO MAC-2</v>
          </cell>
          <cell r="C125" t="str">
            <v>m3</v>
          </cell>
          <cell r="D125">
            <v>479801</v>
          </cell>
        </row>
        <row r="126">
          <cell r="A126">
            <v>451.3</v>
          </cell>
          <cell r="B126" t="str">
            <v>MEZCLA ABIERTA EN CALIENTE TIPO MAC-3</v>
          </cell>
          <cell r="C126" t="str">
            <v>m3</v>
          </cell>
          <cell r="D126">
            <v>479801</v>
          </cell>
        </row>
        <row r="127">
          <cell r="A127">
            <v>451.4</v>
          </cell>
          <cell r="B127" t="str">
            <v>MEZCLA ABIERTA EN CALIENTE TIPO MAC-3 PARA BACHEO</v>
          </cell>
          <cell r="C127" t="str">
            <v>m3</v>
          </cell>
          <cell r="D127">
            <v>932327</v>
          </cell>
        </row>
        <row r="128">
          <cell r="A128">
            <v>452.1</v>
          </cell>
          <cell r="B128" t="str">
            <v>MEZCLA DISCONTINUA EN CALIENTE TIPO M-1</v>
          </cell>
          <cell r="C128" t="str">
            <v>m3</v>
          </cell>
          <cell r="D128">
            <v>479801</v>
          </cell>
        </row>
        <row r="129">
          <cell r="A129">
            <v>452.2</v>
          </cell>
          <cell r="B129" t="str">
            <v>MEZCLA DISCONTINUA EN CALIENTE TIPO M-2</v>
          </cell>
          <cell r="C129" t="str">
            <v>m3</v>
          </cell>
          <cell r="D129">
            <v>479801</v>
          </cell>
        </row>
        <row r="130">
          <cell r="A130">
            <v>452.3</v>
          </cell>
          <cell r="B130" t="str">
            <v>MEZCLA DISCONTINUA EN CALIENTE TIPO F-1</v>
          </cell>
          <cell r="C130" t="str">
            <v>m3</v>
          </cell>
          <cell r="D130">
            <v>479801</v>
          </cell>
        </row>
        <row r="131">
          <cell r="A131">
            <v>452.4</v>
          </cell>
          <cell r="B131" t="str">
            <v>MEZCLA DISCONTINUA EN CALIENTE TIPO F-2</v>
          </cell>
          <cell r="C131" t="str">
            <v>m3</v>
          </cell>
          <cell r="D131">
            <v>479801</v>
          </cell>
        </row>
        <row r="132">
          <cell r="A132">
            <v>453.1</v>
          </cell>
          <cell r="B132" t="str">
            <v>MEZCLA DRENANTE</v>
          </cell>
          <cell r="C132" t="str">
            <v>m3</v>
          </cell>
          <cell r="D132">
            <v>479801</v>
          </cell>
        </row>
        <row r="133">
          <cell r="A133">
            <v>460.1</v>
          </cell>
          <cell r="B133" t="str">
            <v>FRESADO DE UN PAVIMENTO ASFAltICO</v>
          </cell>
          <cell r="C133" t="str">
            <v>m2</v>
          </cell>
          <cell r="D133">
            <v>3418</v>
          </cell>
        </row>
        <row r="134">
          <cell r="A134">
            <v>461.1</v>
          </cell>
          <cell r="B134" t="str">
            <v>PAVIMENTO RECICLADO EN FRIO EN EL LUGAR CON EMULSION ASFAltICA</v>
          </cell>
          <cell r="C134" t="str">
            <v>m3</v>
          </cell>
          <cell r="D134">
            <v>186675</v>
          </cell>
        </row>
        <row r="135">
          <cell r="A135">
            <v>461.2</v>
          </cell>
          <cell r="B135" t="str">
            <v>PAVIMENTO RECICLADO EN FRIO EN EL LUGAR CON CEMENTO ASFAltICO ESPUMADO</v>
          </cell>
          <cell r="C135" t="str">
            <v>m3</v>
          </cell>
          <cell r="D135">
            <v>112672</v>
          </cell>
        </row>
        <row r="136">
          <cell r="A136">
            <v>462.1</v>
          </cell>
          <cell r="B136" t="str">
            <v>MEZCLA ASFAltICA RECICLADA EN CALIENTE  DEL TIPO MDC-2</v>
          </cell>
          <cell r="C136" t="str">
            <v>m3</v>
          </cell>
          <cell r="D136">
            <v>261720</v>
          </cell>
        </row>
        <row r="137">
          <cell r="A137">
            <v>462.2</v>
          </cell>
          <cell r="B137" t="str">
            <v>MEZCLA ASFAltICA RECICLADA EN CALIENTE  PARA BACHEO</v>
          </cell>
          <cell r="C137" t="str">
            <v>m3</v>
          </cell>
          <cell r="D137">
            <v>14808</v>
          </cell>
        </row>
        <row r="138">
          <cell r="A138">
            <v>464.1</v>
          </cell>
          <cell r="B138" t="str">
            <v>GEOTEXTIL PARA REHaBILITACION DE PAVIMENTOS ASFAltICOS</v>
          </cell>
          <cell r="C138" t="str">
            <v>m2</v>
          </cell>
          <cell r="D138">
            <v>7409</v>
          </cell>
        </row>
        <row r="139">
          <cell r="A139">
            <v>464.2</v>
          </cell>
          <cell r="B139" t="str">
            <v>SUMINISTRO DE CEMENTO ASFAltICO</v>
          </cell>
          <cell r="C139" t="str">
            <v>kg</v>
          </cell>
          <cell r="D139">
            <v>2344</v>
          </cell>
        </row>
        <row r="140">
          <cell r="A140">
            <v>464.3</v>
          </cell>
          <cell r="B140" t="str">
            <v>SUMINISTRO DE EMULSION ASFAltICA CONVENCIONAL</v>
          </cell>
          <cell r="C140" t="str">
            <v>lt</v>
          </cell>
          <cell r="D140">
            <v>3537</v>
          </cell>
        </row>
        <row r="141">
          <cell r="A141">
            <v>464.4</v>
          </cell>
          <cell r="B141" t="str">
            <v>SUMINISTRO DE EMULSION ASFAltICA MODIFICADA CON POLIMEROS</v>
          </cell>
          <cell r="C141" t="str">
            <v>lt</v>
          </cell>
          <cell r="D141">
            <v>3396</v>
          </cell>
        </row>
        <row r="142">
          <cell r="A142">
            <v>465.1</v>
          </cell>
          <cell r="B142" t="str">
            <v>EXCAVACION PARA REPARACION DE PVTO ASFAltICO EXISTENTE</v>
          </cell>
          <cell r="C142" t="str">
            <v>m3</v>
          </cell>
          <cell r="D142">
            <v>85011</v>
          </cell>
        </row>
        <row r="143">
          <cell r="A143">
            <v>466.1</v>
          </cell>
          <cell r="B143" t="str">
            <v xml:space="preserve">SELLO DE GRIETAS EN PAVIMENTO ASFAltICO SIN RUTEO     </v>
          </cell>
          <cell r="C143" t="str">
            <v>M</v>
          </cell>
          <cell r="D143">
            <v>11855</v>
          </cell>
        </row>
        <row r="144">
          <cell r="A144">
            <v>466.2</v>
          </cell>
          <cell r="B144" t="str">
            <v xml:space="preserve">SELLO DE GRIETAS EN PAVIMENTO ASFAltICO CON RUTEO     </v>
          </cell>
          <cell r="C144" t="str">
            <v>M</v>
          </cell>
          <cell r="D144">
            <v>18875</v>
          </cell>
        </row>
        <row r="145">
          <cell r="A145">
            <v>500.1</v>
          </cell>
          <cell r="B145" t="str">
            <v>PAVIMENTO DE CONCRETO HIDRAULICO</v>
          </cell>
          <cell r="C145" t="str">
            <v>m3</v>
          </cell>
          <cell r="D145">
            <v>769394</v>
          </cell>
        </row>
        <row r="146">
          <cell r="A146">
            <v>501.1</v>
          </cell>
          <cell r="B146" t="str">
            <v>CEMENTO PORTLAN D NORMAL</v>
          </cell>
          <cell r="C146" t="str">
            <v>kg</v>
          </cell>
          <cell r="D146">
            <v>520</v>
          </cell>
        </row>
        <row r="147">
          <cell r="A147">
            <v>510.1</v>
          </cell>
          <cell r="B147" t="str">
            <v>PAVIMENTO DE ADOQUINES DE CONCRETO</v>
          </cell>
          <cell r="C147" t="str">
            <v>m2</v>
          </cell>
          <cell r="D147">
            <v>56893</v>
          </cell>
        </row>
        <row r="148">
          <cell r="A148">
            <v>600.1</v>
          </cell>
          <cell r="B148" t="str">
            <v>EXCAVACIONES VARIAS SIN CLASIFICAR</v>
          </cell>
          <cell r="C148" t="str">
            <v>m3</v>
          </cell>
          <cell r="D148">
            <v>16449</v>
          </cell>
        </row>
        <row r="149">
          <cell r="A149">
            <v>600.20000000000005</v>
          </cell>
          <cell r="B149" t="str">
            <v>EXCAVACIONES VARIAS EN ROCA EN SECO</v>
          </cell>
          <cell r="C149" t="str">
            <v>m3</v>
          </cell>
          <cell r="D149">
            <v>62432</v>
          </cell>
        </row>
        <row r="150">
          <cell r="A150">
            <v>600.29999999999995</v>
          </cell>
          <cell r="B150" t="str">
            <v>EXCAVACIONES VARIAS EN ROCA BAJO AGUA</v>
          </cell>
          <cell r="C150" t="str">
            <v>m3</v>
          </cell>
          <cell r="D150">
            <v>70923</v>
          </cell>
        </row>
        <row r="151">
          <cell r="A151">
            <v>600.4</v>
          </cell>
          <cell r="B151" t="str">
            <v>EXCAVACIONES VARIAS EN MATERIAL COMUN EN SECO</v>
          </cell>
          <cell r="C151" t="str">
            <v>m3</v>
          </cell>
          <cell r="D151">
            <v>17737</v>
          </cell>
        </row>
        <row r="152">
          <cell r="A152">
            <v>600.5</v>
          </cell>
          <cell r="B152" t="str">
            <v>EXCAVACIONES VARIAS EN MATERIAL COMUN BAJO AGUA</v>
          </cell>
          <cell r="C152" t="str">
            <v>m3</v>
          </cell>
          <cell r="D152">
            <v>35334</v>
          </cell>
        </row>
        <row r="153">
          <cell r="A153">
            <v>610.1</v>
          </cell>
          <cell r="B153" t="str">
            <v>RELLENO PARA ESTRUCTURAS</v>
          </cell>
          <cell r="C153" t="str">
            <v>m3</v>
          </cell>
          <cell r="D153">
            <v>48501</v>
          </cell>
        </row>
        <row r="154">
          <cell r="A154">
            <v>610.20000000000005</v>
          </cell>
          <cell r="B154" t="str">
            <v>RELLENO CON MATERIAL FIltRANTE</v>
          </cell>
          <cell r="C154" t="str">
            <v>m3</v>
          </cell>
          <cell r="D154">
            <v>52350</v>
          </cell>
        </row>
        <row r="155">
          <cell r="A155">
            <v>620.1</v>
          </cell>
          <cell r="B155" t="str">
            <v>PILOTES PREFABRICADOS DE CONCRETO</v>
          </cell>
          <cell r="C155" t="str">
            <v>m</v>
          </cell>
          <cell r="D155" t="e">
            <v>#DIV/0!</v>
          </cell>
        </row>
        <row r="156">
          <cell r="A156">
            <v>620.20000000000005</v>
          </cell>
          <cell r="B156" t="str">
            <v>EXTENSION DE PILOTES</v>
          </cell>
          <cell r="C156" t="str">
            <v>m</v>
          </cell>
          <cell r="D156" t="e">
            <v>#DIV/0!</v>
          </cell>
        </row>
        <row r="157">
          <cell r="A157">
            <v>620.29999999999995</v>
          </cell>
          <cell r="B157" t="str">
            <v xml:space="preserve">PRUEBA DE CARGA </v>
          </cell>
          <cell r="C157" t="str">
            <v>m</v>
          </cell>
          <cell r="D157" t="e">
            <v>#DIV/0!</v>
          </cell>
        </row>
        <row r="158">
          <cell r="A158">
            <v>621.1</v>
          </cell>
          <cell r="B158" t="str">
            <v>PILOTE DE CONCRETO FUNDIDO EN SITIO D=1M L=15M</v>
          </cell>
          <cell r="C158" t="str">
            <v>m</v>
          </cell>
          <cell r="D158">
            <v>1568871</v>
          </cell>
        </row>
        <row r="159">
          <cell r="A159">
            <v>621.20000000000005</v>
          </cell>
          <cell r="B159" t="str">
            <v>BASE ACAMPANADA</v>
          </cell>
          <cell r="C159" t="str">
            <v>m3</v>
          </cell>
          <cell r="D159">
            <v>1700914</v>
          </cell>
        </row>
        <row r="160">
          <cell r="A160">
            <v>621.29999999999995</v>
          </cell>
          <cell r="B160" t="str">
            <v>PILOTE DE PRUEBA (EN SITIO)</v>
          </cell>
          <cell r="C160" t="str">
            <v>m</v>
          </cell>
          <cell r="D160" t="e">
            <v>#DIV/0!</v>
          </cell>
        </row>
        <row r="161">
          <cell r="A161">
            <v>621.4</v>
          </cell>
          <cell r="B161" t="str">
            <v>BASE ACAMPANADA DE PRUEBA (EN SITIO)</v>
          </cell>
          <cell r="C161" t="str">
            <v>m3</v>
          </cell>
          <cell r="D161" t="e">
            <v>#DIV/0!</v>
          </cell>
        </row>
        <row r="162">
          <cell r="A162">
            <v>621.5</v>
          </cell>
          <cell r="B162" t="str">
            <v>CAMISA PERMANENTE DE DIAMETRO EXTERIOR</v>
          </cell>
          <cell r="C162" t="str">
            <v>m</v>
          </cell>
          <cell r="D162">
            <v>3491602</v>
          </cell>
        </row>
        <row r="163">
          <cell r="A163">
            <v>621.6</v>
          </cell>
          <cell r="B163" t="str">
            <v xml:space="preserve">PRUEBA DE CARGA </v>
          </cell>
          <cell r="C163" t="str">
            <v>U</v>
          </cell>
          <cell r="D163">
            <v>123073060</v>
          </cell>
        </row>
        <row r="164">
          <cell r="A164">
            <v>622.1</v>
          </cell>
          <cell r="B164" t="str">
            <v>TABLESTACADO DE MADERA</v>
          </cell>
          <cell r="C164" t="str">
            <v>m2</v>
          </cell>
          <cell r="D164">
            <v>104489</v>
          </cell>
        </row>
        <row r="165">
          <cell r="A165">
            <v>622.20000000000005</v>
          </cell>
          <cell r="B165" t="str">
            <v>TABLESTACADO METALICO</v>
          </cell>
          <cell r="C165" t="str">
            <v>m2</v>
          </cell>
          <cell r="D165">
            <v>275496</v>
          </cell>
        </row>
        <row r="166">
          <cell r="A166">
            <v>622.29999999999995</v>
          </cell>
          <cell r="B166" t="str">
            <v>TABLESTACADO DE CONCRETO REFORZADO</v>
          </cell>
          <cell r="C166" t="str">
            <v>m2</v>
          </cell>
          <cell r="D166" t="e">
            <v>#DIV/0!</v>
          </cell>
        </row>
        <row r="167">
          <cell r="A167">
            <v>622.4</v>
          </cell>
          <cell r="B167" t="str">
            <v>TABLESTACADO DE CONCRETO PREESFORZADO</v>
          </cell>
          <cell r="C167" t="str">
            <v>m2</v>
          </cell>
          <cell r="D167" t="e">
            <v>#DIV/0!</v>
          </cell>
        </row>
        <row r="168">
          <cell r="A168">
            <v>622.5</v>
          </cell>
          <cell r="B168" t="str">
            <v>CORTE DEL EXTREMO SUPERIOR DEL ELEMENTO</v>
          </cell>
          <cell r="C168" t="str">
            <v>m</v>
          </cell>
          <cell r="D168">
            <v>51292</v>
          </cell>
        </row>
        <row r="169">
          <cell r="A169">
            <v>623.1</v>
          </cell>
          <cell r="B169" t="str">
            <v xml:space="preserve">ANCLAJE DEL TIPO____             </v>
          </cell>
          <cell r="C169" t="str">
            <v>m</v>
          </cell>
          <cell r="D169">
            <v>172059</v>
          </cell>
        </row>
        <row r="170">
          <cell r="A170">
            <v>623.20000000000005</v>
          </cell>
          <cell r="B170" t="str">
            <v>PRUEBA DE CARGA (Anclajes)</v>
          </cell>
          <cell r="C170" t="str">
            <v>U</v>
          </cell>
          <cell r="D170" t="e">
            <v>#DIV/0!</v>
          </cell>
        </row>
        <row r="171">
          <cell r="A171">
            <v>630.1</v>
          </cell>
          <cell r="B171" t="str">
            <v>CONCRETO CLASE A</v>
          </cell>
          <cell r="C171" t="str">
            <v>m3</v>
          </cell>
          <cell r="D171">
            <v>1120121</v>
          </cell>
        </row>
        <row r="172">
          <cell r="A172">
            <v>630.20000000000005</v>
          </cell>
          <cell r="B172" t="str">
            <v>CONCRETO CLASE B</v>
          </cell>
          <cell r="C172" t="str">
            <v>m3</v>
          </cell>
          <cell r="D172">
            <v>1005373</v>
          </cell>
        </row>
        <row r="173">
          <cell r="A173">
            <v>630.29999999999995</v>
          </cell>
          <cell r="B173" t="str">
            <v>CONCRETO CLASE C</v>
          </cell>
          <cell r="C173" t="str">
            <v>m3</v>
          </cell>
          <cell r="D173">
            <v>892303</v>
          </cell>
        </row>
        <row r="174">
          <cell r="A174">
            <v>630.4</v>
          </cell>
          <cell r="B174" t="str">
            <v>CONCRETO CLASE D</v>
          </cell>
          <cell r="C174" t="str">
            <v>m3</v>
          </cell>
          <cell r="D174">
            <v>584168</v>
          </cell>
        </row>
        <row r="175">
          <cell r="A175" t="str">
            <v>630.4P</v>
          </cell>
          <cell r="B175" t="str">
            <v xml:space="preserve">SUMINISTRO E INSTALACION DE HEXÁPODO EN CONCRETO CLASE D (INCLUYE ACERO DE REFUERZO GRADO 60 Y CABLE DE ACERO DE AMARRE) </v>
          </cell>
          <cell r="C175" t="str">
            <v>und</v>
          </cell>
          <cell r="D175">
            <v>808418</v>
          </cell>
        </row>
        <row r="176">
          <cell r="A176">
            <v>630.5</v>
          </cell>
          <cell r="B176" t="str">
            <v>CONCRETO CLASE E</v>
          </cell>
          <cell r="C176" t="str">
            <v>m3</v>
          </cell>
          <cell r="D176">
            <v>488417</v>
          </cell>
        </row>
        <row r="177">
          <cell r="A177">
            <v>630.6</v>
          </cell>
          <cell r="B177" t="str">
            <v>CONCRETO CLASE F</v>
          </cell>
          <cell r="C177" t="str">
            <v>m3</v>
          </cell>
          <cell r="D177">
            <v>448325</v>
          </cell>
        </row>
        <row r="178">
          <cell r="A178">
            <v>630.70000000000005</v>
          </cell>
          <cell r="B178" t="str">
            <v>CONCRETO CLASE G</v>
          </cell>
          <cell r="C178" t="str">
            <v>m3</v>
          </cell>
          <cell r="D178">
            <v>373988</v>
          </cell>
        </row>
        <row r="179">
          <cell r="A179">
            <v>630.79999999999995</v>
          </cell>
          <cell r="B179" t="str">
            <v>CONCRETO HIDRAULICO (200 Kg CEMENTO)</v>
          </cell>
          <cell r="C179" t="str">
            <v>m3</v>
          </cell>
          <cell r="D179">
            <v>342525</v>
          </cell>
        </row>
        <row r="180">
          <cell r="A180">
            <v>632.1</v>
          </cell>
          <cell r="B180" t="str">
            <v>BARANDA DE CONCRETO 0.15*0.20</v>
          </cell>
          <cell r="C180" t="str">
            <v>m</v>
          </cell>
          <cell r="D180">
            <v>169063</v>
          </cell>
        </row>
        <row r="181">
          <cell r="A181">
            <v>640.1</v>
          </cell>
          <cell r="B181" t="str">
            <v>ACERO DE REFUERZO fy____Mpa</v>
          </cell>
          <cell r="C181" t="str">
            <v>kg</v>
          </cell>
          <cell r="D181">
            <v>4976</v>
          </cell>
        </row>
        <row r="182">
          <cell r="A182">
            <v>640.20000000000005</v>
          </cell>
          <cell r="B182" t="str">
            <v>MALLA DE REFUERZO fy____Mpa</v>
          </cell>
          <cell r="C182" t="str">
            <v>kg</v>
          </cell>
          <cell r="D182">
            <v>5410</v>
          </cell>
        </row>
        <row r="183">
          <cell r="A183">
            <v>641.1</v>
          </cell>
          <cell r="B183" t="str">
            <v>ACERO DE PREESFUERZO</v>
          </cell>
          <cell r="C183" t="str">
            <v>TON-M</v>
          </cell>
          <cell r="D183">
            <v>1236</v>
          </cell>
        </row>
        <row r="184">
          <cell r="A184">
            <v>641.20000000000005</v>
          </cell>
          <cell r="B184" t="str">
            <v>ACERO DE PREESFUERZO</v>
          </cell>
          <cell r="C184" t="str">
            <v>kg</v>
          </cell>
          <cell r="D184">
            <v>325</v>
          </cell>
        </row>
        <row r="185">
          <cell r="A185">
            <v>642.1</v>
          </cell>
          <cell r="B185" t="str">
            <v>APOYO ELASTOMERICO</v>
          </cell>
          <cell r="C185" t="str">
            <v>U (Dm3)</v>
          </cell>
          <cell r="D185">
            <v>444659</v>
          </cell>
        </row>
        <row r="186">
          <cell r="A186">
            <v>642.20000000000005</v>
          </cell>
          <cell r="B186" t="str">
            <v>SELLO PARA JUNTAS DE PUENTES</v>
          </cell>
          <cell r="C186" t="str">
            <v>m</v>
          </cell>
          <cell r="D186">
            <v>50174</v>
          </cell>
        </row>
        <row r="187">
          <cell r="A187">
            <v>650.1</v>
          </cell>
          <cell r="B187" t="str">
            <v>DISEÑO Y FABRICACION DE ESTRUCTURA METALICA</v>
          </cell>
          <cell r="C187" t="str">
            <v>kg</v>
          </cell>
          <cell r="D187">
            <v>975</v>
          </cell>
        </row>
        <row r="188">
          <cell r="A188">
            <v>650.20000000000005</v>
          </cell>
          <cell r="B188" t="str">
            <v>FABRICACION DE LA ESTRUCTURA METALICA</v>
          </cell>
          <cell r="C188" t="str">
            <v>kg</v>
          </cell>
          <cell r="D188">
            <v>7170</v>
          </cell>
        </row>
        <row r="189">
          <cell r="A189">
            <v>650.29999999999995</v>
          </cell>
          <cell r="B189" t="str">
            <v>TRANSPORTE DE LA ESTRUCTURA METALICA</v>
          </cell>
          <cell r="C189" t="str">
            <v>kg</v>
          </cell>
          <cell r="D189">
            <v>0</v>
          </cell>
        </row>
        <row r="190">
          <cell r="A190">
            <v>650.4</v>
          </cell>
          <cell r="B190" t="str">
            <v>MONTAJE Y PINTURA DE ESTRUCTURA METALICA</v>
          </cell>
          <cell r="C190" t="str">
            <v>kg</v>
          </cell>
          <cell r="D190">
            <v>1333</v>
          </cell>
        </row>
        <row r="191">
          <cell r="A191">
            <v>660.1</v>
          </cell>
          <cell r="B191" t="str">
            <v>TUBERIA DE CONCRETO SIMPLE 450 MM</v>
          </cell>
          <cell r="C191" t="str">
            <v>m</v>
          </cell>
          <cell r="D191">
            <v>218093</v>
          </cell>
        </row>
        <row r="192">
          <cell r="A192">
            <v>660.2</v>
          </cell>
          <cell r="B192" t="str">
            <v>TUBERIA DE CONCRETO SIMPLE 500 MM</v>
          </cell>
          <cell r="C192" t="str">
            <v>m</v>
          </cell>
          <cell r="D192">
            <v>250460</v>
          </cell>
        </row>
        <row r="193">
          <cell r="A193">
            <v>660.3</v>
          </cell>
          <cell r="B193" t="str">
            <v>TUBERIA DE CONCRETO SIMPLE 600 MM</v>
          </cell>
          <cell r="C193" t="str">
            <v>m</v>
          </cell>
          <cell r="D193">
            <v>324991</v>
          </cell>
        </row>
        <row r="194">
          <cell r="A194">
            <v>661.1</v>
          </cell>
          <cell r="B194" t="str">
            <v>TUBERIA DE CONCRETO REFORZADO DE 900 MM DE DIAMETRO INTERIOR</v>
          </cell>
          <cell r="C194" t="str">
            <v>m</v>
          </cell>
          <cell r="D194">
            <v>392448</v>
          </cell>
        </row>
        <row r="195">
          <cell r="A195">
            <v>662.1</v>
          </cell>
          <cell r="B195" t="str">
            <v>TUBERIA CORRUGADA DE ACERO GALVANIZADO DE LAMINA CALIBRE ___ Y DIAMETRO ____MM</v>
          </cell>
          <cell r="C195" t="str">
            <v>m</v>
          </cell>
          <cell r="D195">
            <v>516691</v>
          </cell>
        </row>
        <row r="196">
          <cell r="A196">
            <v>662.2</v>
          </cell>
          <cell r="B196" t="str">
            <v>TUBERIA CORRUGADA DE ACERO CON RECUBRIMIENTO BITUMINOSO DE LAMINA CALIBRE___ Y DIAMETRO___MM</v>
          </cell>
          <cell r="C196" t="str">
            <v>m</v>
          </cell>
          <cell r="D196" t="e">
            <v>#DIV/0!</v>
          </cell>
        </row>
        <row r="197">
          <cell r="A197">
            <v>670.1</v>
          </cell>
          <cell r="B197" t="str">
            <v>DISIPADOR DE ENERGIA Y SEDIMENTADOR EN GAVIONES</v>
          </cell>
          <cell r="C197" t="str">
            <v>m3</v>
          </cell>
          <cell r="D197">
            <v>234887</v>
          </cell>
        </row>
        <row r="198">
          <cell r="A198">
            <v>670.2</v>
          </cell>
          <cell r="B198" t="str">
            <v>DISIPADOR DE ENERGIA Y SEDIMENTADOR EN CONCRETO CICLOPEO</v>
          </cell>
          <cell r="C198" t="str">
            <v>m3</v>
          </cell>
          <cell r="D198">
            <v>511868</v>
          </cell>
        </row>
        <row r="199">
          <cell r="A199">
            <v>671.1</v>
          </cell>
          <cell r="B199" t="str">
            <v>CUNETAS DE CONCRETO FUNDIDAS EN EL LUGAR</v>
          </cell>
          <cell r="C199" t="str">
            <v>m3</v>
          </cell>
          <cell r="D199">
            <v>602317</v>
          </cell>
        </row>
        <row r="200">
          <cell r="A200" t="str">
            <v>671,1P</v>
          </cell>
          <cell r="B200" t="str">
            <v>CUNETAS DE CONCRETO FUNDIDAS EN EL LUGAR</v>
          </cell>
          <cell r="C200" t="str">
            <v>m3</v>
          </cell>
          <cell r="D200">
            <v>738160</v>
          </cell>
        </row>
        <row r="201">
          <cell r="A201">
            <v>671.2</v>
          </cell>
          <cell r="B201" t="str">
            <v>CUNETAS PREFABRICADAS EN CONCRETO</v>
          </cell>
          <cell r="C201" t="str">
            <v>m</v>
          </cell>
          <cell r="D201">
            <v>101671</v>
          </cell>
        </row>
        <row r="202">
          <cell r="A202">
            <v>672.1</v>
          </cell>
          <cell r="B202" t="str">
            <v>BORDILLOS DE CONCRETO</v>
          </cell>
          <cell r="C202" t="str">
            <v>m</v>
          </cell>
          <cell r="D202">
            <v>69617</v>
          </cell>
        </row>
        <row r="203">
          <cell r="A203">
            <v>673.1</v>
          </cell>
          <cell r="B203" t="str">
            <v>MATERIAL GRANULAR FIltRANTE</v>
          </cell>
          <cell r="C203" t="str">
            <v>m3</v>
          </cell>
          <cell r="D203">
            <v>82665</v>
          </cell>
        </row>
        <row r="204">
          <cell r="A204">
            <v>673.2</v>
          </cell>
          <cell r="B204" t="str">
            <v>GEOTEXTIL</v>
          </cell>
          <cell r="C204" t="str">
            <v>m2</v>
          </cell>
          <cell r="D204">
            <v>6661</v>
          </cell>
        </row>
        <row r="205">
          <cell r="A205">
            <v>673.3</v>
          </cell>
          <cell r="B205" t="str">
            <v>MATERIAL DE COBERTURA</v>
          </cell>
          <cell r="C205" t="str">
            <v>m3</v>
          </cell>
          <cell r="D205">
            <v>80843</v>
          </cell>
        </row>
        <row r="206">
          <cell r="A206">
            <v>674.1</v>
          </cell>
          <cell r="B206" t="str">
            <v>DREN HORIZONTAL DE LONG MENOR O IGUAL A DIEZ METROS</v>
          </cell>
          <cell r="C206" t="str">
            <v>m</v>
          </cell>
          <cell r="D206">
            <v>192320</v>
          </cell>
        </row>
        <row r="207">
          <cell r="A207">
            <v>674.2</v>
          </cell>
          <cell r="B207" t="str">
            <v>DREN HORIZONTAL DE LONG MAYOR A DIEZ METROS</v>
          </cell>
          <cell r="C207" t="str">
            <v>m2</v>
          </cell>
          <cell r="D207">
            <v>262651</v>
          </cell>
        </row>
        <row r="208">
          <cell r="A208">
            <v>680.1</v>
          </cell>
          <cell r="B208" t="str">
            <v>ESCAMAS EN CONCRETO</v>
          </cell>
          <cell r="C208" t="str">
            <v>m2</v>
          </cell>
          <cell r="D208">
            <v>374996</v>
          </cell>
        </row>
        <row r="209">
          <cell r="A209">
            <v>680.2</v>
          </cell>
          <cell r="B209" t="str">
            <v>ARMADURA GALVANIZADA</v>
          </cell>
          <cell r="C209" t="str">
            <v>m</v>
          </cell>
          <cell r="D209" t="e">
            <v>#DIV/0!</v>
          </cell>
        </row>
        <row r="210">
          <cell r="A210">
            <v>680.3</v>
          </cell>
          <cell r="B210" t="str">
            <v>RELLENO GRANULAR PARA TIERRA ARMADA</v>
          </cell>
          <cell r="C210" t="str">
            <v>m3</v>
          </cell>
          <cell r="D210">
            <v>117599</v>
          </cell>
        </row>
        <row r="211">
          <cell r="A211">
            <v>681.1</v>
          </cell>
          <cell r="B211" t="str">
            <v>GAVION</v>
          </cell>
          <cell r="C211" t="str">
            <v>m3</v>
          </cell>
          <cell r="D211">
            <v>164389</v>
          </cell>
        </row>
        <row r="212">
          <cell r="A212">
            <v>682.1</v>
          </cell>
          <cell r="B212" t="str">
            <v>COLCHOGAVION</v>
          </cell>
          <cell r="C212" t="str">
            <v>m3</v>
          </cell>
          <cell r="D212">
            <v>210149</v>
          </cell>
        </row>
        <row r="213">
          <cell r="A213">
            <v>690.1</v>
          </cell>
          <cell r="B213" t="str">
            <v xml:space="preserve">IMPERMEABILIZACION DE ESTRUCTURAS </v>
          </cell>
          <cell r="C213" t="str">
            <v>m2</v>
          </cell>
          <cell r="D213">
            <v>23079</v>
          </cell>
        </row>
        <row r="214">
          <cell r="A214">
            <v>700.1</v>
          </cell>
          <cell r="B214" t="str">
            <v>LINEA DE DEMARCACION CON PINTURA EN FRIO (BASE DE SOLVENTES)</v>
          </cell>
          <cell r="C214" t="str">
            <v>m</v>
          </cell>
          <cell r="D214">
            <v>1824</v>
          </cell>
        </row>
        <row r="215">
          <cell r="A215" t="str">
            <v>700,1P</v>
          </cell>
          <cell r="B215" t="str">
            <v>LINEA DE DEMARCACION CON PINTURA EN FRIO (BASE  AGUA)</v>
          </cell>
          <cell r="C215" t="str">
            <v>m</v>
          </cell>
          <cell r="D215">
            <v>1824</v>
          </cell>
        </row>
        <row r="216">
          <cell r="A216">
            <v>700.2</v>
          </cell>
          <cell r="B216" t="str">
            <v xml:space="preserve">LINEA DE DEMARCACION CON RESINA TERMOPLASTICA </v>
          </cell>
          <cell r="C216" t="str">
            <v>m</v>
          </cell>
          <cell r="D216">
            <v>7540</v>
          </cell>
        </row>
        <row r="217">
          <cell r="A217">
            <v>700.3</v>
          </cell>
          <cell r="B217" t="str">
            <v xml:space="preserve">MARCA VIAL CON PINTURA EN FRIO (BASE DE SOLVENTES) </v>
          </cell>
          <cell r="C217" t="str">
            <v>m2</v>
          </cell>
          <cell r="D217">
            <v>27500</v>
          </cell>
        </row>
        <row r="218">
          <cell r="A218" t="str">
            <v>700,3P</v>
          </cell>
          <cell r="B218" t="str">
            <v xml:space="preserve">MARCA VIAL CON PINTURA EN FRIO (BASE AGUA) </v>
          </cell>
          <cell r="C218" t="str">
            <v>m2</v>
          </cell>
          <cell r="D218">
            <v>27500</v>
          </cell>
        </row>
        <row r="219">
          <cell r="A219">
            <v>700.4</v>
          </cell>
          <cell r="B219" t="str">
            <v xml:space="preserve">MARCA VIAL CON RESINA TERMOPLATICA </v>
          </cell>
          <cell r="C219" t="str">
            <v>m2</v>
          </cell>
          <cell r="D219">
            <v>73450</v>
          </cell>
        </row>
        <row r="220">
          <cell r="A220">
            <v>701.1</v>
          </cell>
          <cell r="B220" t="str">
            <v>TACHAS REFLECTIVAS</v>
          </cell>
          <cell r="C220" t="str">
            <v>U</v>
          </cell>
          <cell r="D220">
            <v>11522</v>
          </cell>
        </row>
        <row r="221">
          <cell r="A221">
            <v>710.1</v>
          </cell>
          <cell r="B221" t="str">
            <v>SEÑALES DE TRANSITO GRUPO 1 (75*75)</v>
          </cell>
          <cell r="C221" t="str">
            <v>U</v>
          </cell>
          <cell r="D221">
            <v>268336</v>
          </cell>
        </row>
        <row r="222">
          <cell r="A222">
            <v>710.2</v>
          </cell>
          <cell r="B222" t="str">
            <v>SEÑALES DE TRANSITO GRUPO 2 (1.20*0.4)</v>
          </cell>
          <cell r="C222" t="str">
            <v>U</v>
          </cell>
          <cell r="D222">
            <v>193716</v>
          </cell>
        </row>
        <row r="223">
          <cell r="A223">
            <v>710.3</v>
          </cell>
          <cell r="B223" t="str">
            <v>SEÑALES DE TRANSITO GRUPO 3 (SP-54 LA FERREA)</v>
          </cell>
          <cell r="C223" t="str">
            <v>U</v>
          </cell>
          <cell r="D223">
            <v>403926</v>
          </cell>
        </row>
        <row r="224">
          <cell r="A224">
            <v>710.4</v>
          </cell>
          <cell r="B224" t="str">
            <v>SEÑALES DE TRANSITO GRUPO 4 (DELINEADORES DE CURVA)</v>
          </cell>
          <cell r="C224" t="str">
            <v>U</v>
          </cell>
          <cell r="D224">
            <v>225956</v>
          </cell>
        </row>
        <row r="225">
          <cell r="A225">
            <v>710.5</v>
          </cell>
          <cell r="B225" t="str">
            <v>SEÑALES DE TRANSITO GRUPO 5 (INFORMATIVAS)</v>
          </cell>
          <cell r="C225" t="str">
            <v>m2</v>
          </cell>
          <cell r="D225">
            <v>357386</v>
          </cell>
        </row>
        <row r="226">
          <cell r="A226">
            <v>720.1</v>
          </cell>
          <cell r="B226" t="str">
            <v xml:space="preserve">POSTE DE REFERENCIA </v>
          </cell>
          <cell r="C226" t="str">
            <v>U</v>
          </cell>
          <cell r="D226">
            <v>81852</v>
          </cell>
        </row>
        <row r="227">
          <cell r="A227">
            <v>730.1</v>
          </cell>
          <cell r="B227" t="str">
            <v>DEFENSAS METALICAS</v>
          </cell>
          <cell r="C227" t="str">
            <v>m</v>
          </cell>
          <cell r="D227">
            <v>233590</v>
          </cell>
        </row>
        <row r="228">
          <cell r="A228">
            <v>730.2</v>
          </cell>
          <cell r="B228" t="str">
            <v xml:space="preserve">SECCION FINAL </v>
          </cell>
          <cell r="C228" t="str">
            <v>U</v>
          </cell>
          <cell r="D228">
            <v>80056</v>
          </cell>
        </row>
        <row r="229">
          <cell r="A229">
            <v>730.3</v>
          </cell>
          <cell r="B229" t="str">
            <v>SECCION TOPE</v>
          </cell>
          <cell r="C229" t="str">
            <v>U</v>
          </cell>
          <cell r="D229">
            <v>82136</v>
          </cell>
        </row>
        <row r="230">
          <cell r="A230">
            <v>731.1</v>
          </cell>
          <cell r="B230" t="str">
            <v xml:space="preserve">DEFENSAS DE CONCRETO </v>
          </cell>
          <cell r="C230" t="str">
            <v>m</v>
          </cell>
          <cell r="D230">
            <v>186683</v>
          </cell>
        </row>
        <row r="231">
          <cell r="A231">
            <v>740.1</v>
          </cell>
          <cell r="B231" t="str">
            <v>CAPTAFAROS</v>
          </cell>
          <cell r="C231" t="str">
            <v>U</v>
          </cell>
          <cell r="D231">
            <v>13567</v>
          </cell>
        </row>
        <row r="232">
          <cell r="A232">
            <v>741.1</v>
          </cell>
          <cell r="B232" t="str">
            <v xml:space="preserve">DELINEADORES DE CORONA </v>
          </cell>
          <cell r="C232" t="str">
            <v>U</v>
          </cell>
          <cell r="D232">
            <v>0</v>
          </cell>
        </row>
        <row r="233">
          <cell r="A233">
            <v>800.1</v>
          </cell>
          <cell r="B233" t="str">
            <v>CERCA DE ALAMBRE DE PUAS CON POSTES DE MADERA</v>
          </cell>
          <cell r="C233" t="str">
            <v>m</v>
          </cell>
          <cell r="D233">
            <v>24995</v>
          </cell>
        </row>
        <row r="234">
          <cell r="A234">
            <v>800.2</v>
          </cell>
          <cell r="B234" t="str">
            <v>CERCA DE ALAMBRE DE PUAS CON POSTES DE CONCRETO</v>
          </cell>
          <cell r="C234" t="str">
            <v>m</v>
          </cell>
          <cell r="D234">
            <v>47862</v>
          </cell>
        </row>
        <row r="235">
          <cell r="A235">
            <v>800.3</v>
          </cell>
          <cell r="B235" t="str">
            <v>CERCAS DE MALLA CON POSTES DE MADERA</v>
          </cell>
          <cell r="C235" t="str">
            <v>m</v>
          </cell>
          <cell r="D235">
            <v>48094</v>
          </cell>
        </row>
        <row r="236">
          <cell r="A236">
            <v>800.4</v>
          </cell>
          <cell r="B236" t="str">
            <v>CERCAS DE MALLA CON POSTES DE CONCRETO</v>
          </cell>
          <cell r="C236" t="str">
            <v>m</v>
          </cell>
          <cell r="D236">
            <v>68652</v>
          </cell>
        </row>
        <row r="237">
          <cell r="A237">
            <v>801.1</v>
          </cell>
          <cell r="B237" t="str">
            <v xml:space="preserve">ROCERIA </v>
          </cell>
          <cell r="C237" t="str">
            <v>Ha</v>
          </cell>
          <cell r="D237">
            <v>888483</v>
          </cell>
        </row>
        <row r="238">
          <cell r="A238">
            <v>801.2</v>
          </cell>
          <cell r="B238" t="str">
            <v xml:space="preserve">LIMPIEZA DE BERMAS </v>
          </cell>
          <cell r="C238" t="str">
            <v>m2</v>
          </cell>
          <cell r="D238">
            <v>158</v>
          </cell>
        </row>
        <row r="239">
          <cell r="A239">
            <v>801.3</v>
          </cell>
          <cell r="B239" t="str">
            <v xml:space="preserve">LIMPIEZA A MANO DE CUNETAS EN TIERRA </v>
          </cell>
          <cell r="C239" t="str">
            <v>m</v>
          </cell>
          <cell r="D239">
            <v>158</v>
          </cell>
        </row>
        <row r="240">
          <cell r="A240">
            <v>801.4</v>
          </cell>
          <cell r="B240" t="str">
            <v xml:space="preserve">LIMPIEZA A MANO DE CUNETAS EN CONCRETO </v>
          </cell>
          <cell r="C240" t="str">
            <v>m</v>
          </cell>
          <cell r="D240">
            <v>139</v>
          </cell>
        </row>
        <row r="241">
          <cell r="A241">
            <v>801.5</v>
          </cell>
          <cell r="B241" t="str">
            <v xml:space="preserve">LIMPIEZA A MANO DE ENCOLES Y DESCOLES </v>
          </cell>
          <cell r="C241" t="str">
            <v>m</v>
          </cell>
          <cell r="D241">
            <v>237</v>
          </cell>
        </row>
        <row r="242">
          <cell r="A242">
            <v>801.6</v>
          </cell>
          <cell r="B242" t="str">
            <v>LIMPIEZA A MANO DE ALCANTARILLAS DE TUBO DE 600 O 900 mm</v>
          </cell>
          <cell r="C242" t="str">
            <v>U</v>
          </cell>
          <cell r="D242">
            <v>11839</v>
          </cell>
        </row>
        <row r="243">
          <cell r="A243">
            <v>801.7</v>
          </cell>
          <cell r="B243" t="str">
            <v xml:space="preserve">LIMPIEZA A MANO DE PONTONES Y PUENTES </v>
          </cell>
          <cell r="C243" t="str">
            <v>m</v>
          </cell>
          <cell r="D243">
            <v>474</v>
          </cell>
        </row>
        <row r="244">
          <cell r="A244">
            <v>810.1</v>
          </cell>
          <cell r="B244" t="str">
            <v>PROTECCION DE TALUDES CON BLOQUES DE CESPED</v>
          </cell>
          <cell r="C244" t="str">
            <v>m2</v>
          </cell>
          <cell r="D244">
            <v>16430</v>
          </cell>
        </row>
        <row r="245">
          <cell r="A245">
            <v>810.2</v>
          </cell>
          <cell r="B245" t="str">
            <v>PROTECCION DE TALUDES CON TIERRA ORGANICA</v>
          </cell>
          <cell r="C245" t="str">
            <v>m2</v>
          </cell>
          <cell r="D245">
            <v>5309</v>
          </cell>
        </row>
        <row r="246">
          <cell r="A246">
            <v>810.3</v>
          </cell>
          <cell r="B246" t="str">
            <v xml:space="preserve">PROTECCION DE TALUDES CON HIDROSIEMBRA CONTROLADA </v>
          </cell>
          <cell r="C246" t="str">
            <v>m2</v>
          </cell>
          <cell r="D246">
            <v>5651</v>
          </cell>
        </row>
        <row r="247">
          <cell r="A247">
            <v>811.1</v>
          </cell>
          <cell r="B247" t="str">
            <v xml:space="preserve">PRODUCTOS ENRROLLADOS PARA CONTROL DE EROSION </v>
          </cell>
          <cell r="C247" t="str">
            <v>m2</v>
          </cell>
          <cell r="D247">
            <v>0</v>
          </cell>
        </row>
        <row r="248">
          <cell r="A248">
            <v>812.1</v>
          </cell>
          <cell r="B248" t="str">
            <v xml:space="preserve">RECUBRIMIENTO DE TALUDES CON MALLA Y MORTERO </v>
          </cell>
          <cell r="C248" t="str">
            <v>m2</v>
          </cell>
          <cell r="D248">
            <v>48267</v>
          </cell>
        </row>
        <row r="249">
          <cell r="A249">
            <v>900.1</v>
          </cell>
          <cell r="B249" t="str">
            <v>TRANSPORTE DE MATERIALES PROVENIENTES DE LA EXCAVACION DE LA EXPLANACION, CANALES Y PRESTAMOS  ENTRE CIEN METROS (100m) Y MIL METROS  (1000 m DE DISTANCIA)</v>
          </cell>
          <cell r="C249" t="str">
            <v>m3-E</v>
          </cell>
          <cell r="D249">
            <v>3548</v>
          </cell>
        </row>
        <row r="250">
          <cell r="A250">
            <v>900.2</v>
          </cell>
          <cell r="B250" t="str">
            <v>TRANSPORTE DE MATERIALES PROVENIENTES DE LA EXCAVACION DE LA EXPLANACION, CANALES Y PRESTAMOS PARA DISTANCIAS MAYORES DE MIL METROS (1.000 m)</v>
          </cell>
          <cell r="C250" t="str">
            <v>m3-KM</v>
          </cell>
          <cell r="D250">
            <v>1310</v>
          </cell>
        </row>
        <row r="251">
          <cell r="A251">
            <v>900.3</v>
          </cell>
          <cell r="B251" t="str">
            <v>TRANSPORTE DE MATERIAL PROVENIENTES DE DERRUMBES</v>
          </cell>
          <cell r="C251" t="str">
            <v>m3-KM</v>
          </cell>
          <cell r="D251">
            <v>1548</v>
          </cell>
        </row>
        <row r="257">
          <cell r="A257" t="str">
            <v>INGENIERA AUXILIAR: DORIS CHACUA LEITON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cash flow"/>
      <sheetName val="Montecarlo"/>
      <sheetName val="Variabili Propabilistiche"/>
      <sheetName val="Risk analysis"/>
      <sheetName val="Graph VAN "/>
      <sheetName val="VAN Pf"/>
      <sheetName val="Macro"/>
      <sheetName val="sensitivi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Front"/>
      <sheetName val="Sum"/>
      <sheetName val="Datatable"/>
      <sheetName val="FundAss"/>
      <sheetName val="TBAss"/>
      <sheetName val="Constr&amp;Fund"/>
      <sheetName val="AccountAss"/>
      <sheetName val="Rev"/>
      <sheetName val="Exp"/>
      <sheetName val="Dep"/>
      <sheetName val="Fund"/>
      <sheetName val="Foglio3"/>
      <sheetName val="BondAcc"/>
      <sheetName val="Finance"/>
      <sheetName val="Loan"/>
      <sheetName val="WC &amp; VAT"/>
      <sheetName val="PL_BS_CF"/>
      <sheetName val="Tax"/>
      <sheetName val="Audit"/>
    </sheetNames>
    <sheetDataSet>
      <sheetData sheetId="0" refreshError="1">
        <row r="12">
          <cell r="D12">
            <v>38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row r="58">
          <cell r="D58">
            <v>120000</v>
          </cell>
        </row>
        <row r="93">
          <cell r="D93">
            <v>0.85</v>
          </cell>
        </row>
        <row r="123">
          <cell r="B123" t="str">
            <v>CONSTRUCCIÓN EN PAVIMENTO RÍGIDO DE LA CALLE 24 DESDE LA
CARRERA 63 HASTA LA CARRERA 37, EN EL MUNICIPIO DE EL
CARMEN DE BOLÍVAR, DEPARTAMENTO DE BOLÍVAR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hoja 2"/>
    </sheetNames>
    <sheetDataSet>
      <sheetData sheetId="0"/>
      <sheetData sheetId="1"/>
      <sheetData sheetId="2"/>
      <sheetData sheetId="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CUADRILLA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s>
    <sheetDataSet>
      <sheetData sheetId="0" refreshError="1">
        <row r="2">
          <cell r="A2" t="str">
            <v>Acero de refuerzo de 40000 y 60000</v>
          </cell>
          <cell r="B2">
            <v>2648</v>
          </cell>
          <cell r="C2" t="str">
            <v>kg</v>
          </cell>
        </row>
        <row r="3">
          <cell r="A3" t="str">
            <v>Acero malla electrosoldada</v>
          </cell>
          <cell r="B3">
            <v>2638</v>
          </cell>
          <cell r="C3" t="str">
            <v>kg</v>
          </cell>
        </row>
        <row r="4">
          <cell r="A4" t="str">
            <v>Acondicionador de superficie x 310 ml</v>
          </cell>
          <cell r="B4">
            <v>99705</v>
          </cell>
          <cell r="C4" t="str">
            <v>Und</v>
          </cell>
        </row>
        <row r="5">
          <cell r="A5" t="str">
            <v>Adhesivo Novafort x 310ml</v>
          </cell>
          <cell r="B5">
            <v>50009</v>
          </cell>
          <cell r="C5" t="str">
            <v>Und</v>
          </cell>
        </row>
        <row r="6">
          <cell r="A6" t="str">
            <v>Adoquin  rectangular peatonal   6x10x20</v>
          </cell>
          <cell r="B6">
            <v>25968</v>
          </cell>
          <cell r="C6" t="str">
            <v>m2</v>
          </cell>
        </row>
        <row r="7">
          <cell r="A7" t="str">
            <v>Adoquin  rectangular vehicular  8x10x20</v>
          </cell>
          <cell r="B7">
            <v>28565</v>
          </cell>
          <cell r="C7" t="str">
            <v>m2</v>
          </cell>
        </row>
        <row r="8">
          <cell r="A8" t="str">
            <v>Agua</v>
          </cell>
          <cell r="B8">
            <v>5</v>
          </cell>
          <cell r="C8" t="str">
            <v>Lt</v>
          </cell>
        </row>
        <row r="9">
          <cell r="A9" t="str">
            <v>Agua Acueducto</v>
          </cell>
          <cell r="B9">
            <v>3573</v>
          </cell>
          <cell r="C9" t="str">
            <v>m3</v>
          </cell>
        </row>
        <row r="10">
          <cell r="A10" t="str">
            <v>Alambre recocido No 18</v>
          </cell>
          <cell r="B10">
            <v>4125</v>
          </cell>
          <cell r="C10" t="str">
            <v>kg</v>
          </cell>
        </row>
        <row r="11">
          <cell r="A11" t="str">
            <v>Alambre galvanizado calibre 18</v>
          </cell>
          <cell r="B11">
            <v>4125</v>
          </cell>
          <cell r="C11" t="str">
            <v>Kg</v>
          </cell>
        </row>
        <row r="12">
          <cell r="A12" t="str">
            <v>Allanadora de pavimento con operador y aspas</v>
          </cell>
          <cell r="B12">
            <v>6163</v>
          </cell>
          <cell r="C12" t="str">
            <v>m2</v>
          </cell>
        </row>
        <row r="13">
          <cell r="A13" t="str">
            <v>Anclaje epoxico para varilla de 1/2 (sin varilla)</v>
          </cell>
          <cell r="B13">
            <v>7033</v>
          </cell>
          <cell r="C13" t="str">
            <v>Und</v>
          </cell>
        </row>
        <row r="14">
          <cell r="A14" t="str">
            <v>Anclaje epoxico para varilla de 3/4 (sin varilla)</v>
          </cell>
          <cell r="B14">
            <v>13079</v>
          </cell>
          <cell r="C14" t="str">
            <v>Und</v>
          </cell>
        </row>
        <row r="15">
          <cell r="A15" t="str">
            <v>Anclaje epoxico para varilla de 3/8 (sin varilla)</v>
          </cell>
          <cell r="B15">
            <v>5422</v>
          </cell>
          <cell r="C15" t="str">
            <v>Und</v>
          </cell>
        </row>
        <row r="16">
          <cell r="A16" t="str">
            <v>Anclaje epoxico para varilla de 5/8 (sin varilla)</v>
          </cell>
          <cell r="B16">
            <v>9770</v>
          </cell>
          <cell r="C16" t="str">
            <v>Und</v>
          </cell>
        </row>
        <row r="17">
          <cell r="A17" t="str">
            <v>Andamio tubular</v>
          </cell>
          <cell r="B17">
            <v>1508</v>
          </cell>
          <cell r="C17" t="str">
            <v>d</v>
          </cell>
        </row>
        <row r="18">
          <cell r="A18" t="str">
            <v>Angulo de aluminio 6m</v>
          </cell>
          <cell r="B18">
            <v>1445</v>
          </cell>
          <cell r="C18" t="str">
            <v>UND</v>
          </cell>
        </row>
        <row r="19">
          <cell r="A19" t="str">
            <v>Angulo en acero de 2" x 2" x 3/16"</v>
          </cell>
          <cell r="B19">
            <v>11061</v>
          </cell>
          <cell r="C19" t="str">
            <v>m</v>
          </cell>
        </row>
        <row r="20">
          <cell r="A20" t="str">
            <v>Anillo caucho tub. Conc 12"</v>
          </cell>
          <cell r="B20">
            <v>5201</v>
          </cell>
          <cell r="C20" t="str">
            <v>Und</v>
          </cell>
        </row>
        <row r="21">
          <cell r="A21" t="str">
            <v>Antisol rojo x 16 kg</v>
          </cell>
          <cell r="B21">
            <v>13049</v>
          </cell>
          <cell r="C21" t="str">
            <v>kg</v>
          </cell>
        </row>
        <row r="22">
          <cell r="A22" t="str">
            <v>Antisol rojo x 170 kg</v>
          </cell>
          <cell r="B22">
            <v>9476</v>
          </cell>
          <cell r="C22" t="str">
            <v>kg</v>
          </cell>
        </row>
        <row r="23">
          <cell r="A23" t="str">
            <v>Arena amarilla</v>
          </cell>
          <cell r="B23">
            <v>31725</v>
          </cell>
          <cell r="C23" t="str">
            <v>m3</v>
          </cell>
        </row>
        <row r="24">
          <cell r="A24" t="str">
            <v>Arena blanca</v>
          </cell>
          <cell r="B24">
            <v>31725</v>
          </cell>
          <cell r="C24" t="str">
            <v>m3</v>
          </cell>
        </row>
        <row r="25">
          <cell r="A25" t="str">
            <v>Arena juan de acosta</v>
          </cell>
          <cell r="B25">
            <v>31725</v>
          </cell>
          <cell r="C25" t="str">
            <v>m3</v>
          </cell>
        </row>
        <row r="26">
          <cell r="A26" t="str">
            <v>Arena mambo</v>
          </cell>
          <cell r="B26">
            <v>31725</v>
          </cell>
          <cell r="C26" t="str">
            <v>m3</v>
          </cell>
        </row>
        <row r="27">
          <cell r="A27" t="str">
            <v>Arena negra</v>
          </cell>
          <cell r="B27">
            <v>31725</v>
          </cell>
          <cell r="C27" t="str">
            <v>m3</v>
          </cell>
        </row>
        <row r="28">
          <cell r="A28" t="str">
            <v>Arena santo tomas</v>
          </cell>
          <cell r="B28">
            <v>31725</v>
          </cell>
          <cell r="C28" t="str">
            <v>m3</v>
          </cell>
        </row>
        <row r="29">
          <cell r="A29" t="str">
            <v>Arena sierra vieja</v>
          </cell>
          <cell r="B29">
            <v>31725</v>
          </cell>
          <cell r="C29" t="str">
            <v>m3</v>
          </cell>
        </row>
        <row r="30">
          <cell r="A30" t="str">
            <v>Asfalto de liga</v>
          </cell>
          <cell r="B30">
            <v>1702</v>
          </cell>
          <cell r="C30" t="str">
            <v>kg</v>
          </cell>
        </row>
        <row r="31">
          <cell r="A31" t="str">
            <v>Asfalto Oxidado (brea).</v>
          </cell>
          <cell r="B31">
            <v>716</v>
          </cell>
          <cell r="C31" t="str">
            <v>kg</v>
          </cell>
        </row>
        <row r="32">
          <cell r="A32" t="str">
            <v>Atraque de tuberias en concreto de 2500 psi</v>
          </cell>
          <cell r="B32">
            <v>401523</v>
          </cell>
          <cell r="C32" t="str">
            <v>m3</v>
          </cell>
        </row>
        <row r="33">
          <cell r="A33" t="str">
            <v>Aviso reglamentario fijo</v>
          </cell>
          <cell r="B33">
            <v>290474</v>
          </cell>
          <cell r="C33" t="str">
            <v>Und</v>
          </cell>
        </row>
        <row r="34">
          <cell r="A34" t="str">
            <v>Ayudante Acabados</v>
          </cell>
          <cell r="B34">
            <v>8525.4630566874985</v>
          </cell>
          <cell r="C34" t="str">
            <v>HH</v>
          </cell>
        </row>
        <row r="35">
          <cell r="A35" t="str">
            <v>Ayudante Albañileria</v>
          </cell>
          <cell r="B35">
            <v>7413.5</v>
          </cell>
          <cell r="C35" t="str">
            <v>HH</v>
          </cell>
        </row>
        <row r="36">
          <cell r="A36" t="str">
            <v xml:space="preserve">Ayudante elect, sanit, carpint </v>
          </cell>
          <cell r="B36">
            <v>8154.7907498749992</v>
          </cell>
          <cell r="C36" t="str">
            <v>HH</v>
          </cell>
        </row>
        <row r="37">
          <cell r="A37" t="str">
            <v>Bajante canal amazonas</v>
          </cell>
          <cell r="B37">
            <v>26463</v>
          </cell>
          <cell r="C37" t="str">
            <v>m</v>
          </cell>
        </row>
        <row r="38">
          <cell r="A38" t="str">
            <v>Baldosa ceramica nacional 30x30</v>
          </cell>
          <cell r="B38">
            <v>45140</v>
          </cell>
          <cell r="C38" t="str">
            <v>m2</v>
          </cell>
        </row>
        <row r="39">
          <cell r="A39" t="str">
            <v>Barra</v>
          </cell>
          <cell r="B39">
            <v>155011</v>
          </cell>
          <cell r="C39" t="str">
            <v>Und</v>
          </cell>
        </row>
        <row r="40">
          <cell r="A40" t="str">
            <v>Barrera epoxica gris</v>
          </cell>
          <cell r="B40">
            <v>142123</v>
          </cell>
          <cell r="C40" t="str">
            <v>gl</v>
          </cell>
        </row>
        <row r="41">
          <cell r="A41" t="str">
            <v>Base granular</v>
          </cell>
          <cell r="B41">
            <v>48823</v>
          </cell>
          <cell r="C41" t="str">
            <v>m3</v>
          </cell>
        </row>
        <row r="42">
          <cell r="A42" t="str">
            <v>Binda Boquilla color x 10 kg</v>
          </cell>
          <cell r="B42">
            <v>3561</v>
          </cell>
          <cell r="C42" t="str">
            <v>kg</v>
          </cell>
        </row>
        <row r="43">
          <cell r="A43" t="str">
            <v>Bloque  estructural vibrado de 10 9x19x39</v>
          </cell>
          <cell r="B43">
            <v>1419</v>
          </cell>
          <cell r="C43" t="str">
            <v>Und</v>
          </cell>
        </row>
        <row r="44">
          <cell r="A44" t="str">
            <v>Bloque  estructural vibrado de 12 11x19x39</v>
          </cell>
          <cell r="B44">
            <v>1807</v>
          </cell>
          <cell r="C44" t="str">
            <v>Und</v>
          </cell>
        </row>
        <row r="45">
          <cell r="A45" t="str">
            <v>Bloque  estructural vibrado de 15 14x19x39</v>
          </cell>
          <cell r="B45">
            <v>1936</v>
          </cell>
          <cell r="C45" t="str">
            <v>Und</v>
          </cell>
        </row>
        <row r="46">
          <cell r="A46" t="str">
            <v>Bloque  estructural vibrado de 20 19x19x39</v>
          </cell>
          <cell r="B46">
            <v>2323</v>
          </cell>
          <cell r="C46" t="str">
            <v>Und</v>
          </cell>
        </row>
        <row r="47">
          <cell r="A47" t="str">
            <v>Bloque abuzardado  vibrado de 10 9x19x39</v>
          </cell>
          <cell r="B47">
            <v>1870</v>
          </cell>
          <cell r="C47" t="str">
            <v>Und</v>
          </cell>
        </row>
        <row r="48">
          <cell r="A48" t="str">
            <v>Bloque abuzardado  vibrado de 15 14x19x39</v>
          </cell>
          <cell r="B48">
            <v>2387</v>
          </cell>
          <cell r="C48" t="str">
            <v>Und</v>
          </cell>
        </row>
        <row r="49">
          <cell r="A49" t="str">
            <v>Bloque abuzardado vibrado de 20 19x19x39</v>
          </cell>
          <cell r="B49">
            <v>2838</v>
          </cell>
          <cell r="C49" t="str">
            <v>Und</v>
          </cell>
        </row>
        <row r="50">
          <cell r="A50" t="str">
            <v>Bloque no estructural vibrado de 10 9x19x39</v>
          </cell>
          <cell r="B50">
            <v>1084</v>
          </cell>
          <cell r="C50" t="str">
            <v>Und</v>
          </cell>
        </row>
        <row r="51">
          <cell r="A51" t="str">
            <v>Bloque no estructural vibrado de 12 11x19x39</v>
          </cell>
          <cell r="B51">
            <v>1485</v>
          </cell>
          <cell r="C51" t="str">
            <v>Und</v>
          </cell>
        </row>
        <row r="52">
          <cell r="A52" t="str">
            <v>Bloque no estructural vibrado de 15 14x19x39</v>
          </cell>
          <cell r="B52">
            <v>1549</v>
          </cell>
          <cell r="C52" t="str">
            <v>Und</v>
          </cell>
        </row>
        <row r="53">
          <cell r="A53" t="str">
            <v>Bloque no estructural vibrado de 20 19x19x39</v>
          </cell>
          <cell r="B53">
            <v>2193</v>
          </cell>
          <cell r="C53" t="str">
            <v>Und</v>
          </cell>
        </row>
        <row r="54">
          <cell r="A54" t="str">
            <v>Bloque samo #3 7x20x40</v>
          </cell>
          <cell r="B54">
            <v>995</v>
          </cell>
          <cell r="C54" t="str">
            <v>Und</v>
          </cell>
        </row>
        <row r="55">
          <cell r="A55" t="str">
            <v>Bloque samo #3 especial 7x20x33</v>
          </cell>
          <cell r="B55">
            <v>955</v>
          </cell>
          <cell r="C55" t="str">
            <v>Und</v>
          </cell>
        </row>
        <row r="56">
          <cell r="A56" t="str">
            <v>Bloque samo #4 10x20x40</v>
          </cell>
          <cell r="B56">
            <v>1109</v>
          </cell>
          <cell r="C56" t="str">
            <v>Und</v>
          </cell>
        </row>
        <row r="57">
          <cell r="A57" t="str">
            <v>Bloque samo #4 especial 10x20x33</v>
          </cell>
          <cell r="B57">
            <v>1045</v>
          </cell>
          <cell r="C57" t="str">
            <v>Und</v>
          </cell>
        </row>
        <row r="58">
          <cell r="A58" t="str">
            <v>Bloque samo #5 12,5x20x40</v>
          </cell>
          <cell r="B58">
            <v>1445</v>
          </cell>
          <cell r="C58" t="str">
            <v>Und</v>
          </cell>
        </row>
        <row r="59">
          <cell r="A59" t="str">
            <v>Bloque samo #6 15x20x40</v>
          </cell>
          <cell r="B59">
            <v>1780</v>
          </cell>
          <cell r="C59" t="str">
            <v>Und</v>
          </cell>
        </row>
        <row r="60">
          <cell r="A60" t="str">
            <v>Brilladora electrica</v>
          </cell>
          <cell r="B60">
            <v>33275</v>
          </cell>
          <cell r="C60" t="str">
            <v>d</v>
          </cell>
        </row>
        <row r="61">
          <cell r="A61" t="str">
            <v>Brocha de 3"</v>
          </cell>
          <cell r="B61">
            <v>11480</v>
          </cell>
          <cell r="C61" t="str">
            <v>un</v>
          </cell>
        </row>
        <row r="62">
          <cell r="A62" t="str">
            <v>Buje PVC-P 1 1/2" x 1/2·</v>
          </cell>
          <cell r="B62">
            <v>4148</v>
          </cell>
          <cell r="C62" t="str">
            <v>UD</v>
          </cell>
        </row>
        <row r="63">
          <cell r="A63" t="str">
            <v>Calado cuadrado de 15x20x20</v>
          </cell>
          <cell r="B63">
            <v>959</v>
          </cell>
          <cell r="C63" t="str">
            <v>un</v>
          </cell>
        </row>
        <row r="64">
          <cell r="A64" t="str">
            <v>Caliche</v>
          </cell>
          <cell r="B64">
            <v>33532</v>
          </cell>
          <cell r="C64" t="str">
            <v>m3</v>
          </cell>
        </row>
        <row r="65">
          <cell r="A65" t="str">
            <v>Camión Dodge - 300</v>
          </cell>
          <cell r="B65">
            <v>260053</v>
          </cell>
          <cell r="C65" t="str">
            <v>DIA</v>
          </cell>
        </row>
        <row r="66">
          <cell r="A66" t="str">
            <v>Canal Amazonas</v>
          </cell>
          <cell r="B66">
            <v>27673</v>
          </cell>
          <cell r="C66" t="str">
            <v>m</v>
          </cell>
        </row>
        <row r="67">
          <cell r="A67" t="str">
            <v>Canaleta 90 Eternit de 0,90 x 6,0 m</v>
          </cell>
          <cell r="B67">
            <v>47411</v>
          </cell>
          <cell r="C67" t="str">
            <v>m2</v>
          </cell>
        </row>
        <row r="68">
          <cell r="A68" t="str">
            <v>Caneca reflectiva pequeña</v>
          </cell>
          <cell r="B68">
            <v>77944</v>
          </cell>
          <cell r="C68" t="str">
            <v>UD</v>
          </cell>
        </row>
        <row r="69">
          <cell r="A69" t="str">
            <v xml:space="preserve">Canto rodado </v>
          </cell>
          <cell r="B69">
            <v>109623</v>
          </cell>
          <cell r="C69" t="str">
            <v>m3</v>
          </cell>
        </row>
        <row r="70">
          <cell r="A70" t="str">
            <v>Cargador CAT 910 80U(PS), 1 m3</v>
          </cell>
          <cell r="B70">
            <v>32509</v>
          </cell>
          <cell r="C70" t="str">
            <v>H</v>
          </cell>
        </row>
        <row r="71">
          <cell r="A71" t="str">
            <v>Carretilla tipo bugui</v>
          </cell>
          <cell r="B71">
            <v>3483</v>
          </cell>
          <cell r="C71" t="str">
            <v>d</v>
          </cell>
        </row>
        <row r="72">
          <cell r="A72" t="str">
            <v>Catalizador de 137057 (A:B=1:1)</v>
          </cell>
          <cell r="B72">
            <v>95747</v>
          </cell>
          <cell r="C72" t="str">
            <v>gl</v>
          </cell>
        </row>
        <row r="73">
          <cell r="A73" t="str">
            <v>Catalizador de Serie 23 (A:B=1:1)</v>
          </cell>
          <cell r="B73">
            <v>91259</v>
          </cell>
          <cell r="C73" t="str">
            <v>gl</v>
          </cell>
        </row>
        <row r="74">
          <cell r="A74" t="str">
            <v>Catalizador Grupo 2 Sika</v>
          </cell>
          <cell r="B74">
            <v>122676</v>
          </cell>
          <cell r="C74" t="str">
            <v>gl</v>
          </cell>
        </row>
        <row r="75">
          <cell r="A75" t="str">
            <v>Catalizador para pintura epoxica</v>
          </cell>
          <cell r="B75">
            <v>46300</v>
          </cell>
          <cell r="C75" t="str">
            <v>gl</v>
          </cell>
        </row>
        <row r="76">
          <cell r="A76" t="str">
            <v>Catalizador serie 36</v>
          </cell>
          <cell r="B76">
            <v>257937</v>
          </cell>
          <cell r="C76" t="str">
            <v>gl</v>
          </cell>
        </row>
        <row r="77">
          <cell r="A77" t="str">
            <v>Cemento blanco</v>
          </cell>
          <cell r="B77">
            <v>1169</v>
          </cell>
          <cell r="C77" t="str">
            <v>kg</v>
          </cell>
        </row>
        <row r="78">
          <cell r="A78" t="str">
            <v>Cemento gris</v>
          </cell>
          <cell r="B78">
            <v>584</v>
          </cell>
          <cell r="C78" t="str">
            <v>kg</v>
          </cell>
        </row>
        <row r="79">
          <cell r="A79" t="str">
            <v>Cercha</v>
          </cell>
          <cell r="B79">
            <v>325</v>
          </cell>
          <cell r="C79" t="str">
            <v>DIA</v>
          </cell>
        </row>
        <row r="80">
          <cell r="A80" t="str">
            <v>Chazos de madera</v>
          </cell>
          <cell r="B80">
            <v>760</v>
          </cell>
          <cell r="C80" t="str">
            <v>DIA</v>
          </cell>
        </row>
        <row r="81">
          <cell r="A81" t="str">
            <v>Cimentación de tubería con arena compactada</v>
          </cell>
          <cell r="B81">
            <v>62635</v>
          </cell>
          <cell r="C81" t="str">
            <v>m3</v>
          </cell>
        </row>
        <row r="82">
          <cell r="A82" t="str">
            <v>Cinta de señalización plastica</v>
          </cell>
          <cell r="B82">
            <v>257</v>
          </cell>
          <cell r="C82" t="str">
            <v>m</v>
          </cell>
        </row>
        <row r="83">
          <cell r="A83" t="str">
            <v>Cinta reflectiva de 0.075 m</v>
          </cell>
          <cell r="B83">
            <v>6201</v>
          </cell>
          <cell r="C83" t="str">
            <v>m</v>
          </cell>
        </row>
        <row r="84">
          <cell r="A84" t="str">
            <v>Codo 90 PEAD 63 mm</v>
          </cell>
          <cell r="B84">
            <v>55668</v>
          </cell>
          <cell r="C84" t="str">
            <v>Un</v>
          </cell>
        </row>
        <row r="85">
          <cell r="A85" t="str">
            <v>Codo 90º PVC-P 1/2"</v>
          </cell>
          <cell r="B85">
            <v>527</v>
          </cell>
          <cell r="C85" t="str">
            <v>UD</v>
          </cell>
        </row>
        <row r="86">
          <cell r="A86" t="str">
            <v>Codo de 45° de 160mm PVC</v>
          </cell>
          <cell r="B86">
            <v>40593</v>
          </cell>
          <cell r="C86" t="str">
            <v>UD</v>
          </cell>
        </row>
        <row r="87">
          <cell r="A87" t="str">
            <v>Codo de 90° de 160mm PVC</v>
          </cell>
          <cell r="B87">
            <v>78688</v>
          </cell>
          <cell r="C87" t="str">
            <v>UD</v>
          </cell>
        </row>
        <row r="88">
          <cell r="A88" t="str">
            <v>Codo de 90° de 200mm PVC</v>
          </cell>
          <cell r="B88">
            <v>118523</v>
          </cell>
          <cell r="C88" t="str">
            <v>UD</v>
          </cell>
        </row>
        <row r="89">
          <cell r="A89" t="str">
            <v>Codo de 90° de 250mm PVC</v>
          </cell>
          <cell r="B89">
            <v>226656</v>
          </cell>
          <cell r="C89" t="str">
            <v>UD</v>
          </cell>
        </row>
        <row r="90">
          <cell r="A90" t="str">
            <v>Codo de 90° de 315mm PVC</v>
          </cell>
          <cell r="B90">
            <v>347163</v>
          </cell>
          <cell r="C90" t="str">
            <v>UD</v>
          </cell>
        </row>
        <row r="91">
          <cell r="A91" t="str">
            <v>Codo de 90° de 355mm PVC</v>
          </cell>
          <cell r="B91">
            <v>849766</v>
          </cell>
          <cell r="C91" t="str">
            <v>UD</v>
          </cell>
        </row>
        <row r="92">
          <cell r="A92" t="str">
            <v>Codo de bajante</v>
          </cell>
          <cell r="B92">
            <v>6903</v>
          </cell>
          <cell r="C92" t="str">
            <v>un</v>
          </cell>
        </row>
        <row r="93">
          <cell r="A93" t="str">
            <v>Comisión de topografia</v>
          </cell>
          <cell r="B93">
            <v>78179</v>
          </cell>
          <cell r="C93" t="str">
            <v>HC</v>
          </cell>
        </row>
        <row r="94">
          <cell r="A94" t="str">
            <v>Compresor con 2 pistolas sin operador</v>
          </cell>
          <cell r="B94">
            <v>90901</v>
          </cell>
          <cell r="C94" t="str">
            <v>H</v>
          </cell>
        </row>
        <row r="95">
          <cell r="A95" t="str">
            <v>Compresor de aire de 2HP</v>
          </cell>
          <cell r="B95">
            <v>38691</v>
          </cell>
          <cell r="C95" t="str">
            <v>d</v>
          </cell>
        </row>
        <row r="96">
          <cell r="A96" t="str">
            <v xml:space="preserve">Concreto asfaltico </v>
          </cell>
          <cell r="B96">
            <v>664188</v>
          </cell>
          <cell r="C96" t="str">
            <v>M3</v>
          </cell>
        </row>
        <row r="97">
          <cell r="A97" t="str">
            <v>Concertina doble de 24"</v>
          </cell>
          <cell r="B97">
            <v>35258</v>
          </cell>
          <cell r="C97" t="str">
            <v>m</v>
          </cell>
        </row>
        <row r="98">
          <cell r="A98" t="str">
            <v>Concreto bombeable de 2500 psi</v>
          </cell>
          <cell r="B98">
            <v>420144</v>
          </cell>
          <cell r="C98" t="str">
            <v>M3</v>
          </cell>
        </row>
        <row r="99">
          <cell r="A99" t="str">
            <v>Concreto bombeable de 3000 psi</v>
          </cell>
          <cell r="B99">
            <v>426677</v>
          </cell>
          <cell r="C99" t="str">
            <v>M3</v>
          </cell>
        </row>
        <row r="100">
          <cell r="A100" t="str">
            <v>Concreto bombeable de 3000 psi TM 3/4"</v>
          </cell>
          <cell r="B100">
            <v>446089</v>
          </cell>
          <cell r="C100" t="str">
            <v>M3</v>
          </cell>
        </row>
        <row r="101">
          <cell r="A101" t="str">
            <v>Concreto bombeable de 3500 psi</v>
          </cell>
          <cell r="B101">
            <v>454989</v>
          </cell>
          <cell r="C101" t="str">
            <v>M3</v>
          </cell>
        </row>
        <row r="102">
          <cell r="A102" t="str">
            <v>Concreto bombeable de 4000 psi</v>
          </cell>
          <cell r="B102">
            <v>463752</v>
          </cell>
          <cell r="C102" t="str">
            <v>M3</v>
          </cell>
        </row>
        <row r="103">
          <cell r="A103" t="str">
            <v>Concreto corrinte grava común 1500 psi</v>
          </cell>
          <cell r="B103">
            <v>301143</v>
          </cell>
          <cell r="C103" t="str">
            <v>M3</v>
          </cell>
        </row>
        <row r="104">
          <cell r="A104" t="str">
            <v>Concreto corrinte grava común 2000 psi</v>
          </cell>
          <cell r="B104">
            <v>305192</v>
          </cell>
          <cell r="C104" t="str">
            <v>M3</v>
          </cell>
        </row>
        <row r="105">
          <cell r="A105" t="str">
            <v>Concreto corrinte grava común 2500 psi</v>
          </cell>
          <cell r="B105">
            <v>326883</v>
          </cell>
          <cell r="C105" t="str">
            <v>M3</v>
          </cell>
        </row>
        <row r="106">
          <cell r="A106" t="str">
            <v>Concreto corrinte grava común 3000 psi</v>
          </cell>
          <cell r="B106">
            <v>328870</v>
          </cell>
          <cell r="C106" t="str">
            <v>M3</v>
          </cell>
        </row>
        <row r="107">
          <cell r="A107" t="str">
            <v>Concreto corrinte grava común 3500 psi</v>
          </cell>
          <cell r="B107">
            <v>350793</v>
          </cell>
          <cell r="C107" t="str">
            <v>M3</v>
          </cell>
        </row>
        <row r="108">
          <cell r="A108" t="str">
            <v>Concreto corrinte grava común 4000 psi</v>
          </cell>
          <cell r="B108">
            <v>366270</v>
          </cell>
          <cell r="C108" t="str">
            <v>M3</v>
          </cell>
        </row>
        <row r="109">
          <cell r="A109" t="str">
            <v>Concreto f'c=17,5Mpa (2500 psi), F O</v>
          </cell>
          <cell r="B109">
            <v>307887</v>
          </cell>
          <cell r="C109" t="str">
            <v>m3</v>
          </cell>
        </row>
        <row r="110">
          <cell r="A110" t="str">
            <v>Concreto f'c=21Mpa (3000 psi) imp, F O</v>
          </cell>
          <cell r="B110">
            <v>376039</v>
          </cell>
          <cell r="C110" t="str">
            <v>m3</v>
          </cell>
        </row>
        <row r="111">
          <cell r="A111" t="str">
            <v>Concreto f'c=21Mpa (3000 psi), F O</v>
          </cell>
          <cell r="B111">
            <v>360866</v>
          </cell>
          <cell r="C111" t="str">
            <v>m3</v>
          </cell>
        </row>
        <row r="112">
          <cell r="A112" t="str">
            <v>Concreto normal de 3000 psi</v>
          </cell>
          <cell r="B112">
            <v>439244</v>
          </cell>
          <cell r="C112" t="str">
            <v>M3</v>
          </cell>
        </row>
        <row r="113">
          <cell r="A113" t="str">
            <v>Concreto normal de 3500 psi</v>
          </cell>
          <cell r="B113">
            <v>448006</v>
          </cell>
          <cell r="C113" t="str">
            <v>M3</v>
          </cell>
        </row>
        <row r="114">
          <cell r="A114" t="str">
            <v>Concreto normal de 4000 psi</v>
          </cell>
          <cell r="B114">
            <v>456906</v>
          </cell>
          <cell r="C114" t="str">
            <v>M3</v>
          </cell>
        </row>
        <row r="115">
          <cell r="A115" t="str">
            <v>Concreto pavimentos 35kg/cm2</v>
          </cell>
          <cell r="B115">
            <v>476349</v>
          </cell>
          <cell r="C115" t="str">
            <v>M3</v>
          </cell>
        </row>
        <row r="116">
          <cell r="A116" t="str">
            <v>Concreto pavimentos 39kg/cm2</v>
          </cell>
          <cell r="B116">
            <v>501816</v>
          </cell>
          <cell r="C116" t="str">
            <v>M3</v>
          </cell>
        </row>
        <row r="117">
          <cell r="A117" t="str">
            <v>Concreto pavimentos 42kg/cm2</v>
          </cell>
          <cell r="B117">
            <v>527284</v>
          </cell>
          <cell r="C117" t="str">
            <v>M3</v>
          </cell>
        </row>
        <row r="118">
          <cell r="A118" t="str">
            <v>Concreto pavimentos 45kg/cm2</v>
          </cell>
          <cell r="B118">
            <v>552752</v>
          </cell>
          <cell r="C118" t="str">
            <v>M3</v>
          </cell>
        </row>
        <row r="119">
          <cell r="A119" t="str">
            <v>Concreto pavimentos 50kg/cm2</v>
          </cell>
          <cell r="B119">
            <v>578218</v>
          </cell>
          <cell r="C119" t="str">
            <v>M3</v>
          </cell>
        </row>
        <row r="120">
          <cell r="A120" t="str">
            <v>Conjunto de puerta con bisagras y marco</v>
          </cell>
          <cell r="B120">
            <v>208688</v>
          </cell>
          <cell r="C120" t="str">
            <v>UND</v>
          </cell>
        </row>
        <row r="121">
          <cell r="A121" t="str">
            <v>Consumibles para encofrados</v>
          </cell>
          <cell r="B121">
            <v>1289</v>
          </cell>
          <cell r="C121" t="str">
            <v>m2</v>
          </cell>
        </row>
        <row r="122">
          <cell r="A122" t="str">
            <v>Cort. pav y disco 14"x3/16"x1</v>
          </cell>
          <cell r="B122">
            <v>37926</v>
          </cell>
          <cell r="C122" t="str">
            <v>H</v>
          </cell>
        </row>
        <row r="123">
          <cell r="A123" t="str">
            <v>Cortadora de ladrillo de 6,6HP</v>
          </cell>
          <cell r="B123">
            <v>26955</v>
          </cell>
          <cell r="C123" t="str">
            <v>d</v>
          </cell>
        </row>
        <row r="124">
          <cell r="A124" t="str">
            <v xml:space="preserve">Cortadora de pavimento con operador </v>
          </cell>
          <cell r="B124">
            <v>5313</v>
          </cell>
          <cell r="C124" t="str">
            <v>m</v>
          </cell>
        </row>
        <row r="125">
          <cell r="A125" t="str">
            <v>Cruce con equipo mecánico, percusión o rotación,  D &lt; 110   mm</v>
          </cell>
          <cell r="B125">
            <v>74705</v>
          </cell>
          <cell r="C125" t="str">
            <v>m</v>
          </cell>
        </row>
        <row r="126">
          <cell r="A126" t="str">
            <v>Cuadrilla Acabados (1 Of + 1 Ay)</v>
          </cell>
          <cell r="B126">
            <v>24442</v>
          </cell>
          <cell r="C126" t="str">
            <v>HC</v>
          </cell>
        </row>
        <row r="127">
          <cell r="A127" t="str">
            <v>Cuadrilla Acabados (1 Of + 2 Ay)</v>
          </cell>
          <cell r="B127">
            <v>32967</v>
          </cell>
          <cell r="C127" t="str">
            <v>HC</v>
          </cell>
        </row>
        <row r="128">
          <cell r="A128" t="str">
            <v>Cuadrilla Acabados (1 Of + 3 Ay)</v>
          </cell>
          <cell r="B128">
            <v>41492</v>
          </cell>
          <cell r="C128" t="str">
            <v>HC</v>
          </cell>
        </row>
        <row r="129">
          <cell r="A129" t="str">
            <v>Cuadrilla Acabados (1 Of + 4 Ay)</v>
          </cell>
          <cell r="B129">
            <v>50017</v>
          </cell>
          <cell r="C129" t="str">
            <v>HC</v>
          </cell>
        </row>
        <row r="130">
          <cell r="A130" t="str">
            <v>Cuadrilla Albañileria (1 of + 1 Ay)</v>
          </cell>
          <cell r="B130">
            <v>21254.625</v>
          </cell>
          <cell r="C130" t="str">
            <v>HC</v>
          </cell>
        </row>
        <row r="131">
          <cell r="A131" t="str">
            <v>Cuadrilla Albañileria (1 of + 2 Ay)</v>
          </cell>
          <cell r="B131">
            <v>28668</v>
          </cell>
          <cell r="C131" t="str">
            <v>HC</v>
          </cell>
        </row>
        <row r="132">
          <cell r="A132" t="str">
            <v>Cuadrilla Albañileria (1 of + 3 Ay)</v>
          </cell>
          <cell r="B132">
            <v>36082</v>
          </cell>
          <cell r="C132" t="str">
            <v>HC</v>
          </cell>
        </row>
        <row r="133">
          <cell r="A133" t="str">
            <v>Cuadrilla Albañileria (1 of + 4 Ay)</v>
          </cell>
          <cell r="B133">
            <v>43495</v>
          </cell>
          <cell r="C133" t="str">
            <v>HC</v>
          </cell>
        </row>
        <row r="134">
          <cell r="A134" t="str">
            <v>Cuadrilla elect, sanit, carpint (1 Of + 1 Ay)</v>
          </cell>
          <cell r="B134">
            <v>23380</v>
          </cell>
          <cell r="C134" t="str">
            <v>HC</v>
          </cell>
        </row>
        <row r="135">
          <cell r="A135" t="str">
            <v>Cuadrilla elect, sanit, carpint (1 Of + 2 Ay)</v>
          </cell>
          <cell r="B135">
            <v>31535</v>
          </cell>
          <cell r="C135" t="str">
            <v>HC</v>
          </cell>
        </row>
        <row r="136">
          <cell r="A136" t="str">
            <v>Cuadrilla elect, sanit, carpint (1 Of + 3 Ay)</v>
          </cell>
          <cell r="B136">
            <v>39690</v>
          </cell>
          <cell r="C136" t="str">
            <v>HC</v>
          </cell>
        </row>
        <row r="137">
          <cell r="A137" t="str">
            <v>Cuadrilla elect, sanit, carpint (1 Of + 4 Ay)</v>
          </cell>
          <cell r="B137">
            <v>47845</v>
          </cell>
          <cell r="C137" t="str">
            <v>HC</v>
          </cell>
        </row>
        <row r="138">
          <cell r="A138" t="str">
            <v>Demolición de anden</v>
          </cell>
          <cell r="B138">
            <v>4643</v>
          </cell>
          <cell r="C138" t="str">
            <v>m2</v>
          </cell>
        </row>
        <row r="139">
          <cell r="A139" t="str">
            <v>Demolición de bordillo</v>
          </cell>
          <cell r="B139">
            <v>3475</v>
          </cell>
          <cell r="C139" t="str">
            <v>m</v>
          </cell>
        </row>
        <row r="140">
          <cell r="A140" t="str">
            <v>Demolición de pavimento</v>
          </cell>
          <cell r="B140">
            <v>10225</v>
          </cell>
          <cell r="C140" t="str">
            <v>m2</v>
          </cell>
        </row>
        <row r="141">
          <cell r="A141" t="str">
            <v>Empaque para valvulas</v>
          </cell>
          <cell r="B141">
            <v>81251</v>
          </cell>
          <cell r="C141" t="str">
            <v>M2</v>
          </cell>
        </row>
        <row r="142">
          <cell r="A142" t="str">
            <v>Enchape pared en cerámica 20x30</v>
          </cell>
          <cell r="B142">
            <v>13263</v>
          </cell>
          <cell r="C142" t="str">
            <v>m2</v>
          </cell>
        </row>
        <row r="143">
          <cell r="A143" t="str">
            <v>Enchape pared en cerámica 30X40</v>
          </cell>
          <cell r="B143">
            <v>17174</v>
          </cell>
          <cell r="C143" t="str">
            <v>m2</v>
          </cell>
        </row>
        <row r="144">
          <cell r="A144" t="str">
            <v>Equipo de bombeo para concreto</v>
          </cell>
          <cell r="B144">
            <v>60993</v>
          </cell>
          <cell r="C144" t="str">
            <v>M3</v>
          </cell>
        </row>
        <row r="145">
          <cell r="A145" t="str">
            <v>Equipo de corte</v>
          </cell>
          <cell r="B145">
            <v>143713</v>
          </cell>
          <cell r="C145" t="str">
            <v>H</v>
          </cell>
        </row>
        <row r="146">
          <cell r="A146" t="str">
            <v>Equipo de soldadura</v>
          </cell>
          <cell r="B146">
            <v>143713</v>
          </cell>
          <cell r="C146" t="str">
            <v>H</v>
          </cell>
        </row>
        <row r="147">
          <cell r="A147" t="str">
            <v xml:space="preserve">Esmalte Uretano serie 36 </v>
          </cell>
          <cell r="B147">
            <v>224405</v>
          </cell>
          <cell r="C147" t="str">
            <v>gl</v>
          </cell>
        </row>
        <row r="148">
          <cell r="A148" t="str">
            <v>Excavación en material común + retiro</v>
          </cell>
          <cell r="B148">
            <v>32336</v>
          </cell>
          <cell r="C148" t="str">
            <v>m3</v>
          </cell>
        </row>
        <row r="149">
          <cell r="A149" t="str">
            <v>Excavación en material común + retiro 25%</v>
          </cell>
          <cell r="B149">
            <v>22907</v>
          </cell>
          <cell r="C149" t="str">
            <v>m3</v>
          </cell>
        </row>
        <row r="150">
          <cell r="A150" t="str">
            <v>Excavación en material común + retiro 50%</v>
          </cell>
          <cell r="B150">
            <v>28120</v>
          </cell>
          <cell r="C150" t="str">
            <v>m3</v>
          </cell>
        </row>
        <row r="151">
          <cell r="A151" t="str">
            <v>Excavación en material común sin retiro</v>
          </cell>
          <cell r="B151">
            <v>16471</v>
          </cell>
          <cell r="C151" t="str">
            <v>m3</v>
          </cell>
        </row>
        <row r="152">
          <cell r="A152" t="str">
            <v>Finisher</v>
          </cell>
          <cell r="B152">
            <v>112847</v>
          </cell>
          <cell r="C152" t="str">
            <v>H</v>
          </cell>
        </row>
        <row r="153">
          <cell r="A153" t="str">
            <v>Flanche 63m  PEAD</v>
          </cell>
          <cell r="B153">
            <v>41932</v>
          </cell>
          <cell r="C153" t="str">
            <v>Un</v>
          </cell>
        </row>
        <row r="154">
          <cell r="A154" t="str">
            <v>Formaleta de cimientos y placas de fondo</v>
          </cell>
          <cell r="B154">
            <v>838</v>
          </cell>
          <cell r="C154" t="str">
            <v>m2/d</v>
          </cell>
        </row>
        <row r="155">
          <cell r="A155" t="str">
            <v>Formaleta de columnas</v>
          </cell>
          <cell r="B155">
            <v>1419</v>
          </cell>
          <cell r="C155" t="str">
            <v>m2/d</v>
          </cell>
        </row>
        <row r="156">
          <cell r="A156" t="str">
            <v>Formaleta de Losa</v>
          </cell>
          <cell r="B156">
            <v>1355</v>
          </cell>
          <cell r="C156" t="str">
            <v>m2/d</v>
          </cell>
        </row>
        <row r="157">
          <cell r="A157" t="str">
            <v>Formaleta de muros</v>
          </cell>
          <cell r="B157">
            <v>1613</v>
          </cell>
          <cell r="C157" t="str">
            <v>m2/d</v>
          </cell>
        </row>
        <row r="158">
          <cell r="A158" t="str">
            <v>Formaleta de soporte</v>
          </cell>
          <cell r="B158">
            <v>800</v>
          </cell>
          <cell r="C158" t="str">
            <v>m2/d</v>
          </cell>
        </row>
        <row r="159">
          <cell r="A159" t="str">
            <v>Formaleta de vigas</v>
          </cell>
          <cell r="B159">
            <v>1355</v>
          </cell>
          <cell r="C159" t="str">
            <v>m2/d</v>
          </cell>
        </row>
        <row r="160">
          <cell r="A160" t="str">
            <v>Gancho correa cancamo</v>
          </cell>
          <cell r="B160">
            <v>5312</v>
          </cell>
          <cell r="C160" t="str">
            <v>un</v>
          </cell>
        </row>
        <row r="161">
          <cell r="A161" t="str">
            <v>Gato metalico especial de 1,0 a 1,70 mts</v>
          </cell>
          <cell r="B161">
            <v>471</v>
          </cell>
          <cell r="C161" t="str">
            <v>d</v>
          </cell>
        </row>
        <row r="162">
          <cell r="A162" t="str">
            <v>Gatos</v>
          </cell>
          <cell r="B162">
            <v>234</v>
          </cell>
          <cell r="C162" t="str">
            <v>UD</v>
          </cell>
        </row>
        <row r="163">
          <cell r="A163" t="str">
            <v>Geomembrana e=0.76 mm (30 mils)</v>
          </cell>
          <cell r="B163">
            <v>14197</v>
          </cell>
          <cell r="C163" t="str">
            <v>m2</v>
          </cell>
        </row>
        <row r="164">
          <cell r="A164" t="str">
            <v>Gramoquin  20x20x8</v>
          </cell>
          <cell r="B164">
            <v>4663</v>
          </cell>
          <cell r="C164" t="str">
            <v>Und</v>
          </cell>
        </row>
        <row r="165">
          <cell r="A165" t="str">
            <v>Granito No. 3 blanco o gris</v>
          </cell>
          <cell r="B165">
            <v>384</v>
          </cell>
          <cell r="C165" t="str">
            <v>kg</v>
          </cell>
        </row>
        <row r="166">
          <cell r="A166" t="str">
            <v>Granzón</v>
          </cell>
          <cell r="B166">
            <v>82540</v>
          </cell>
          <cell r="C166" t="str">
            <v>m3</v>
          </cell>
        </row>
        <row r="167">
          <cell r="A167" t="str">
            <v>Grua Hidráulica 6 Ton.</v>
          </cell>
          <cell r="B167">
            <v>433421</v>
          </cell>
          <cell r="C167" t="str">
            <v>DIA</v>
          </cell>
        </row>
        <row r="168">
          <cell r="A168" t="str">
            <v>Guardera</v>
          </cell>
          <cell r="B168">
            <v>109</v>
          </cell>
          <cell r="C168" t="str">
            <v>M/H</v>
          </cell>
        </row>
        <row r="169">
          <cell r="A169" t="str">
            <v>Guarderas de madera</v>
          </cell>
          <cell r="B169">
            <v>7739</v>
          </cell>
          <cell r="C169" t="str">
            <v>m2</v>
          </cell>
        </row>
        <row r="170">
          <cell r="A170" t="str">
            <v>Guía elastomerica</v>
          </cell>
          <cell r="B170">
            <v>3225</v>
          </cell>
          <cell r="C170" t="str">
            <v>UN</v>
          </cell>
        </row>
        <row r="171">
          <cell r="A171" t="str">
            <v>Herraje cuello</v>
          </cell>
          <cell r="B171">
            <v>47922</v>
          </cell>
          <cell r="C171" t="str">
            <v>un</v>
          </cell>
        </row>
        <row r="172">
          <cell r="A172" t="str">
            <v>Herramientas menores</v>
          </cell>
          <cell r="B172">
            <v>527</v>
          </cell>
          <cell r="C172" t="str">
            <v>H</v>
          </cell>
        </row>
        <row r="173">
          <cell r="A173" t="str">
            <v>Hidrolavadora electrica</v>
          </cell>
          <cell r="B173">
            <v>44854</v>
          </cell>
          <cell r="C173" t="str">
            <v>d</v>
          </cell>
        </row>
        <row r="174">
          <cell r="A174" t="str">
            <v xml:space="preserve">Hidrosello de 160mm </v>
          </cell>
          <cell r="B174">
            <v>3183</v>
          </cell>
          <cell r="C174" t="str">
            <v>UD</v>
          </cell>
        </row>
        <row r="175">
          <cell r="A175" t="str">
            <v xml:space="preserve">Hidrosello de 200mm </v>
          </cell>
          <cell r="B175">
            <v>5750</v>
          </cell>
          <cell r="C175" t="str">
            <v>UD</v>
          </cell>
        </row>
        <row r="176">
          <cell r="A176" t="str">
            <v xml:space="preserve">Hidrosello de 250mm </v>
          </cell>
          <cell r="B176">
            <v>5937</v>
          </cell>
          <cell r="C176" t="str">
            <v>UD</v>
          </cell>
        </row>
        <row r="177">
          <cell r="A177" t="str">
            <v xml:space="preserve">Hidrosello de 315mm </v>
          </cell>
          <cell r="B177">
            <v>21066</v>
          </cell>
          <cell r="C177" t="str">
            <v>UD</v>
          </cell>
        </row>
        <row r="178">
          <cell r="A178" t="str">
            <v xml:space="preserve">Hidrosello de 355mm </v>
          </cell>
          <cell r="B178">
            <v>22114</v>
          </cell>
          <cell r="C178" t="str">
            <v>UD</v>
          </cell>
        </row>
        <row r="179">
          <cell r="A179" t="str">
            <v xml:space="preserve">Hidrosello de 400mm </v>
          </cell>
          <cell r="B179">
            <v>42901</v>
          </cell>
          <cell r="C179" t="str">
            <v>UD</v>
          </cell>
        </row>
        <row r="180">
          <cell r="A180" t="str">
            <v xml:space="preserve">Hidrosello de 450mm </v>
          </cell>
          <cell r="B180">
            <v>62010</v>
          </cell>
          <cell r="C180" t="str">
            <v>UD</v>
          </cell>
        </row>
        <row r="181">
          <cell r="A181" t="str">
            <v xml:space="preserve">Hidrosello de 500mm </v>
          </cell>
          <cell r="B181">
            <v>69762</v>
          </cell>
          <cell r="C181" t="str">
            <v>UD</v>
          </cell>
        </row>
        <row r="182">
          <cell r="A182" t="str">
            <v xml:space="preserve">Hidrosello de 600mm </v>
          </cell>
          <cell r="B182">
            <v>78044</v>
          </cell>
          <cell r="C182" t="str">
            <v>UD</v>
          </cell>
        </row>
        <row r="183">
          <cell r="A183" t="str">
            <v>Igol denso</v>
          </cell>
          <cell r="B183">
            <v>17526</v>
          </cell>
          <cell r="C183" t="str">
            <v>kg</v>
          </cell>
        </row>
        <row r="184">
          <cell r="A184" t="str">
            <v>Igol imprimante</v>
          </cell>
          <cell r="B184">
            <v>15198</v>
          </cell>
          <cell r="C184" t="str">
            <v>kg</v>
          </cell>
        </row>
        <row r="185">
          <cell r="A185" t="str">
            <v>Imprimante epoxico en fosfato de zinc</v>
          </cell>
          <cell r="B185">
            <v>143621</v>
          </cell>
          <cell r="C185" t="str">
            <v>gl</v>
          </cell>
        </row>
        <row r="186">
          <cell r="A186" t="str">
            <v>Imprimante MC-70, en planta</v>
          </cell>
          <cell r="B186">
            <v>3534</v>
          </cell>
          <cell r="C186" t="str">
            <v>GAL</v>
          </cell>
        </row>
        <row r="187">
          <cell r="A187" t="str">
            <v>Inspección con cámara de video</v>
          </cell>
          <cell r="B187">
            <v>386715</v>
          </cell>
          <cell r="C187" t="str">
            <v>H</v>
          </cell>
        </row>
        <row r="188">
          <cell r="A188" t="str">
            <v>Instalación de Tubería  PEAD de 16mm a 50 mm para domiciliaria de acueducto</v>
          </cell>
          <cell r="B188">
            <v>5596</v>
          </cell>
          <cell r="C188" t="str">
            <v>m</v>
          </cell>
        </row>
        <row r="189">
          <cell r="A189" t="str">
            <v>Instalación de Tubería  PEAD de 63 mm para domiciliaria o ventosa</v>
          </cell>
          <cell r="B189">
            <v>5596</v>
          </cell>
          <cell r="C189" t="str">
            <v>m</v>
          </cell>
        </row>
        <row r="190">
          <cell r="A190" t="str">
            <v>Instalación tub. alcantarillado PVC Ø6" (para acometidas)</v>
          </cell>
          <cell r="B190">
            <v>12207</v>
          </cell>
          <cell r="C190" t="str">
            <v>m</v>
          </cell>
        </row>
        <row r="191">
          <cell r="A191" t="str">
            <v xml:space="preserve">Juego sanitario </v>
          </cell>
          <cell r="B191">
            <v>395301</v>
          </cell>
          <cell r="C191" t="str">
            <v>UND</v>
          </cell>
        </row>
        <row r="192">
          <cell r="A192" t="str">
            <v>Ladrillo comun</v>
          </cell>
          <cell r="B192">
            <v>414</v>
          </cell>
          <cell r="C192" t="str">
            <v>Und</v>
          </cell>
        </row>
        <row r="193">
          <cell r="A193" t="str">
            <v>Ladrillo de caño en Obra</v>
          </cell>
          <cell r="B193">
            <v>109</v>
          </cell>
          <cell r="C193" t="str">
            <v>UD</v>
          </cell>
        </row>
        <row r="194">
          <cell r="A194" t="str">
            <v>Ladrillo liviano prensado 24x12x5.5</v>
          </cell>
          <cell r="B194">
            <v>775</v>
          </cell>
          <cell r="C194" t="str">
            <v>un</v>
          </cell>
        </row>
        <row r="195">
          <cell r="A195" t="str">
            <v>Ladrillo tolete estructural 24x12x6</v>
          </cell>
          <cell r="B195">
            <v>1062</v>
          </cell>
          <cell r="C195" t="str">
            <v>un</v>
          </cell>
        </row>
        <row r="196">
          <cell r="A196" t="str">
            <v>Ladrillo tolete macizo No 5 20x10x5</v>
          </cell>
          <cell r="B196">
            <v>886</v>
          </cell>
          <cell r="C196" t="str">
            <v>un</v>
          </cell>
        </row>
        <row r="197">
          <cell r="A197" t="str">
            <v>lámina de acero galvanizado calibre N.22</v>
          </cell>
          <cell r="B197">
            <v>30783</v>
          </cell>
          <cell r="C197" t="str">
            <v>m2</v>
          </cell>
        </row>
        <row r="198">
          <cell r="A198" t="str">
            <v>Lamina Hierro Alfajor 1/8,1mx3m</v>
          </cell>
          <cell r="B198">
            <v>212377</v>
          </cell>
          <cell r="C198" t="str">
            <v>M2</v>
          </cell>
        </row>
        <row r="199">
          <cell r="A199" t="str">
            <v>Lamina Hierro Alfajor 3/4</v>
          </cell>
          <cell r="B199">
            <v>221751</v>
          </cell>
          <cell r="C199" t="str">
            <v>M2</v>
          </cell>
        </row>
        <row r="200">
          <cell r="A200" t="str">
            <v>Lamina Hot rolled 1/2</v>
          </cell>
          <cell r="B200">
            <v>214607</v>
          </cell>
          <cell r="C200" t="str">
            <v>M2</v>
          </cell>
        </row>
        <row r="201">
          <cell r="A201" t="str">
            <v>Listón de madera de 2"x4"x10'</v>
          </cell>
          <cell r="B201">
            <v>21496</v>
          </cell>
          <cell r="C201" t="str">
            <v>Und</v>
          </cell>
        </row>
        <row r="202">
          <cell r="A202" t="str">
            <v>Liston de madera de 4"x4"x10'</v>
          </cell>
          <cell r="B202">
            <v>42990</v>
          </cell>
          <cell r="C202" t="str">
            <v>Und</v>
          </cell>
        </row>
        <row r="203">
          <cell r="A203" t="str">
            <v>Liston de madera de 4"x8"x10'</v>
          </cell>
          <cell r="B203">
            <v>85979</v>
          </cell>
          <cell r="C203" t="str">
            <v>Und</v>
          </cell>
        </row>
        <row r="204">
          <cell r="A204" t="str">
            <v>Listón de madera de 6"x6"x10'</v>
          </cell>
          <cell r="B204">
            <v>96727</v>
          </cell>
          <cell r="C204" t="str">
            <v>Und</v>
          </cell>
        </row>
        <row r="205">
          <cell r="A205" t="str">
            <v>Lubricante (Tarro 500 gr)</v>
          </cell>
          <cell r="B205">
            <v>33</v>
          </cell>
          <cell r="C205" t="str">
            <v>Gr</v>
          </cell>
        </row>
        <row r="206">
          <cell r="A206" t="str">
            <v>Lubricante (Tarro 500 gr)</v>
          </cell>
          <cell r="B206">
            <v>33</v>
          </cell>
          <cell r="C206" t="str">
            <v>Gr</v>
          </cell>
        </row>
        <row r="207">
          <cell r="A207" t="str">
            <v>Luminaria (Lámpara fotocelda)</v>
          </cell>
          <cell r="B207">
            <v>163439</v>
          </cell>
          <cell r="C207" t="str">
            <v>UD</v>
          </cell>
        </row>
        <row r="208">
          <cell r="A208" t="str">
            <v>Maestro de Obra</v>
          </cell>
          <cell r="B208">
            <v>19544.375</v>
          </cell>
          <cell r="C208" t="str">
            <v>HH</v>
          </cell>
        </row>
        <row r="209">
          <cell r="A209" t="str">
            <v>Mangera de descarga flexible de 2", 3" y 4" x 20m</v>
          </cell>
          <cell r="B209">
            <v>26141</v>
          </cell>
          <cell r="C209" t="str">
            <v>d</v>
          </cell>
        </row>
        <row r="210">
          <cell r="A210" t="str">
            <v>Maq. Soldadura Tope x Termofusión</v>
          </cell>
          <cell r="B210">
            <v>344088</v>
          </cell>
          <cell r="C210" t="str">
            <v>d</v>
          </cell>
        </row>
        <row r="211">
          <cell r="A211" t="str">
            <v xml:space="preserve">Maquina de Soldadura </v>
          </cell>
          <cell r="B211">
            <v>43850</v>
          </cell>
          <cell r="C211" t="str">
            <v>d</v>
          </cell>
        </row>
        <row r="212">
          <cell r="A212" t="str">
            <v>Martillo de porra de 20 lb</v>
          </cell>
          <cell r="B212">
            <v>155011</v>
          </cell>
          <cell r="C212" t="str">
            <v>Und</v>
          </cell>
        </row>
        <row r="213">
          <cell r="A213" t="str">
            <v>Martillo demoledor  de 25 Joules</v>
          </cell>
          <cell r="B213">
            <v>110765</v>
          </cell>
          <cell r="C213" t="str">
            <v>d</v>
          </cell>
        </row>
        <row r="214">
          <cell r="A214" t="str">
            <v>Martillo para retocargador 420D</v>
          </cell>
          <cell r="B214">
            <v>140438</v>
          </cell>
          <cell r="C214" t="str">
            <v>H</v>
          </cell>
        </row>
        <row r="215">
          <cell r="A215" t="str">
            <v>Material Seleccionado</v>
          </cell>
          <cell r="B215">
            <v>45140</v>
          </cell>
          <cell r="C215" t="str">
            <v>m3</v>
          </cell>
        </row>
        <row r="216">
          <cell r="A216" t="str">
            <v>Mezcla asfaltica MDC-2</v>
          </cell>
          <cell r="B216">
            <v>515874</v>
          </cell>
          <cell r="C216" t="str">
            <v>m3</v>
          </cell>
        </row>
        <row r="217">
          <cell r="A217" t="str">
            <v>Mezcla asfaltica MDC-2 en frio</v>
          </cell>
          <cell r="B217">
            <v>619049</v>
          </cell>
          <cell r="C217" t="str">
            <v>m3</v>
          </cell>
        </row>
        <row r="218">
          <cell r="A218" t="str">
            <v>Mezcladora electrica o a gasolina</v>
          </cell>
          <cell r="B218">
            <v>52975</v>
          </cell>
          <cell r="C218" t="str">
            <v>d</v>
          </cell>
        </row>
        <row r="219">
          <cell r="A219" t="str">
            <v>MH prefabricado: Aro de ajuste para cono h=10cm</v>
          </cell>
          <cell r="B219">
            <v>61338</v>
          </cell>
          <cell r="C219" t="str">
            <v>un</v>
          </cell>
        </row>
        <row r="220">
          <cell r="A220" t="str">
            <v>MH prefabricado: Aro de ajuste para cono h=5cm</v>
          </cell>
          <cell r="B220">
            <v>32914</v>
          </cell>
          <cell r="C220" t="str">
            <v>un</v>
          </cell>
        </row>
        <row r="221">
          <cell r="A221" t="str">
            <v>MH prefabricado: Base para pozo 120</v>
          </cell>
          <cell r="B221">
            <v>852739</v>
          </cell>
          <cell r="C221" t="str">
            <v>un</v>
          </cell>
        </row>
        <row r="222">
          <cell r="A222" t="str">
            <v>MH prefabricado: Cono excentrico 120x60</v>
          </cell>
          <cell r="B222">
            <v>394952</v>
          </cell>
          <cell r="C222" t="str">
            <v>un</v>
          </cell>
        </row>
        <row r="223">
          <cell r="A223" t="str">
            <v>MH prefabricado: Losa superior d=1,50m</v>
          </cell>
          <cell r="B223">
            <v>661249</v>
          </cell>
          <cell r="C223" t="str">
            <v>un</v>
          </cell>
        </row>
        <row r="224">
          <cell r="A224" t="str">
            <v>MH prefabricado: Seccion pozo 120x100</v>
          </cell>
          <cell r="B224">
            <v>523611</v>
          </cell>
          <cell r="C224" t="str">
            <v>un</v>
          </cell>
        </row>
        <row r="225">
          <cell r="A225" t="str">
            <v>MH prefabricado: Seccion pozo 120x25</v>
          </cell>
          <cell r="B225">
            <v>148109</v>
          </cell>
          <cell r="C225" t="str">
            <v>un</v>
          </cell>
        </row>
        <row r="226">
          <cell r="A226" t="str">
            <v>MH prefabricado: Seccion pozo 120x50</v>
          </cell>
          <cell r="B226">
            <v>273775</v>
          </cell>
          <cell r="C226" t="str">
            <v>un</v>
          </cell>
        </row>
        <row r="227">
          <cell r="A227" t="str">
            <v>MH prefabricado: Viga de transicion 150x120</v>
          </cell>
          <cell r="B227">
            <v>145116</v>
          </cell>
          <cell r="C227" t="str">
            <v>un</v>
          </cell>
        </row>
        <row r="228">
          <cell r="A228" t="str">
            <v>Minicargador Bobcat</v>
          </cell>
          <cell r="B228">
            <v>74202</v>
          </cell>
          <cell r="C228" t="str">
            <v>H</v>
          </cell>
        </row>
        <row r="229">
          <cell r="A229" t="str">
            <v>Mortero 1:3</v>
          </cell>
          <cell r="B229">
            <v>361275</v>
          </cell>
          <cell r="C229" t="str">
            <v>m3</v>
          </cell>
        </row>
        <row r="230">
          <cell r="A230" t="str">
            <v>Mortero 1:3 impermeabilizado</v>
          </cell>
          <cell r="B230">
            <v>469251</v>
          </cell>
          <cell r="C230" t="str">
            <v>m3</v>
          </cell>
        </row>
        <row r="231">
          <cell r="A231" t="str">
            <v>Mortero 1:4</v>
          </cell>
          <cell r="B231">
            <v>308298</v>
          </cell>
          <cell r="C231" t="str">
            <v>m3</v>
          </cell>
        </row>
        <row r="232">
          <cell r="A232" t="str">
            <v>Mortero 1:4 impermeabilizado</v>
          </cell>
          <cell r="B232">
            <v>392401</v>
          </cell>
          <cell r="C232" t="str">
            <v>m3</v>
          </cell>
        </row>
        <row r="233">
          <cell r="A233" t="str">
            <v>Mortero 1:5</v>
          </cell>
          <cell r="B233">
            <v>270809</v>
          </cell>
          <cell r="C233" t="str">
            <v>m3</v>
          </cell>
        </row>
        <row r="234">
          <cell r="A234" t="str">
            <v>Mortero 1:10</v>
          </cell>
          <cell r="B234">
            <v>148981</v>
          </cell>
          <cell r="C234" t="str">
            <v>m3</v>
          </cell>
        </row>
        <row r="235">
          <cell r="A235" t="str">
            <v>Mosaico para pisos 30x30</v>
          </cell>
          <cell r="B235">
            <v>54919</v>
          </cell>
          <cell r="C235" t="str">
            <v>m2</v>
          </cell>
        </row>
        <row r="236">
          <cell r="A236" t="str">
            <v>Motobomba a gasolina de 2"</v>
          </cell>
          <cell r="B236">
            <v>71569</v>
          </cell>
          <cell r="C236" t="str">
            <v>d</v>
          </cell>
        </row>
        <row r="237">
          <cell r="A237" t="str">
            <v>Motobomba a gasolina de 3"</v>
          </cell>
          <cell r="B237">
            <v>74214</v>
          </cell>
          <cell r="C237" t="str">
            <v>d</v>
          </cell>
        </row>
        <row r="238">
          <cell r="A238" t="str">
            <v>Motobomba para prueba hidrostática</v>
          </cell>
          <cell r="B238">
            <v>41313</v>
          </cell>
          <cell r="C238" t="str">
            <v>d</v>
          </cell>
        </row>
        <row r="239">
          <cell r="A239" t="str">
            <v>Motobomba sumergible de 2"</v>
          </cell>
          <cell r="B239">
            <v>38952</v>
          </cell>
          <cell r="C239" t="str">
            <v>d</v>
          </cell>
        </row>
        <row r="240">
          <cell r="A240" t="str">
            <v>Motobomba sumergible de 3"</v>
          </cell>
          <cell r="B240">
            <v>34231</v>
          </cell>
          <cell r="C240" t="str">
            <v>d</v>
          </cell>
        </row>
        <row r="241">
          <cell r="A241" t="str">
            <v>Motoniveladora CAT 120G</v>
          </cell>
          <cell r="B241">
            <v>157986</v>
          </cell>
          <cell r="C241" t="str">
            <v>H</v>
          </cell>
        </row>
        <row r="242">
          <cell r="A242" t="str">
            <v>Oficial Acabados</v>
          </cell>
          <cell r="B242">
            <v>15917</v>
          </cell>
          <cell r="C242" t="str">
            <v>HH</v>
          </cell>
        </row>
        <row r="243">
          <cell r="A243" t="str">
            <v>Oficial Albañileria</v>
          </cell>
          <cell r="B243">
            <v>13841.125</v>
          </cell>
          <cell r="C243" t="str">
            <v>HH</v>
          </cell>
        </row>
        <row r="244">
          <cell r="A244" t="str">
            <v xml:space="preserve">Oficial elect, sanit, carpint </v>
          </cell>
          <cell r="B244">
            <v>15225</v>
          </cell>
          <cell r="C244" t="str">
            <v>HH</v>
          </cell>
        </row>
        <row r="245">
          <cell r="A245" t="str">
            <v>Operador de equipos especiales</v>
          </cell>
          <cell r="B245">
            <v>19544.375</v>
          </cell>
          <cell r="C245" t="str">
            <v>HH</v>
          </cell>
        </row>
        <row r="246">
          <cell r="A246" t="str">
            <v>Pallets para Minicargador Bobcat</v>
          </cell>
          <cell r="B246">
            <v>62235</v>
          </cell>
          <cell r="C246" t="str">
            <v>d</v>
          </cell>
        </row>
        <row r="247">
          <cell r="A247" t="str">
            <v>Pavimentadora AP-200</v>
          </cell>
          <cell r="B247">
            <v>49182</v>
          </cell>
          <cell r="C247" t="str">
            <v>H</v>
          </cell>
        </row>
        <row r="248">
          <cell r="A248" t="str">
            <v>Pega enchape Sika x 50kg</v>
          </cell>
          <cell r="B248">
            <v>1941</v>
          </cell>
          <cell r="C248" t="str">
            <v>kg</v>
          </cell>
        </row>
        <row r="249">
          <cell r="A249" t="str">
            <v>Perfil HEA 180 con elementos de anclaje, L&lt;2 m</v>
          </cell>
          <cell r="B249">
            <v>1419</v>
          </cell>
          <cell r="C249" t="str">
            <v>d</v>
          </cell>
        </row>
        <row r="250">
          <cell r="A250" t="str">
            <v>Perfil HEA 180 x 6 m</v>
          </cell>
          <cell r="B250">
            <v>1097</v>
          </cell>
          <cell r="C250" t="str">
            <v>d</v>
          </cell>
        </row>
        <row r="251">
          <cell r="A251" t="str">
            <v>Perfil HEA 180 x 8 m</v>
          </cell>
          <cell r="B251">
            <v>1679</v>
          </cell>
          <cell r="C251" t="str">
            <v>d</v>
          </cell>
        </row>
        <row r="252">
          <cell r="A252" t="str">
            <v>Perfil HEA 240 con elementos de anclaje, L&lt;2 m</v>
          </cell>
          <cell r="B252">
            <v>1999</v>
          </cell>
          <cell r="C252" t="str">
            <v>d</v>
          </cell>
        </row>
        <row r="253">
          <cell r="A253" t="str">
            <v>Perfil HEA 240 x 10 m</v>
          </cell>
          <cell r="B253">
            <v>2064</v>
          </cell>
          <cell r="C253" t="str">
            <v>d</v>
          </cell>
        </row>
        <row r="254">
          <cell r="A254" t="str">
            <v>Perfilería de acero</v>
          </cell>
          <cell r="B254">
            <v>11393</v>
          </cell>
          <cell r="C254" t="str">
            <v>KG</v>
          </cell>
        </row>
        <row r="255">
          <cell r="A255" t="str">
            <v>Perno en acero de 2"</v>
          </cell>
          <cell r="B255">
            <v>7083</v>
          </cell>
          <cell r="C255" t="str">
            <v>UD</v>
          </cell>
        </row>
        <row r="256">
          <cell r="A256" t="str">
            <v>Pernos en acero inoxidable tipo ancla de cuña</v>
          </cell>
          <cell r="B256">
            <v>3542</v>
          </cell>
          <cell r="C256" t="str">
            <v>un/ml</v>
          </cell>
        </row>
        <row r="257">
          <cell r="A257" t="str">
            <v>Perno 3/4 x 3"</v>
          </cell>
          <cell r="B257">
            <v>4514</v>
          </cell>
          <cell r="C257" t="str">
            <v>UD</v>
          </cell>
        </row>
        <row r="258">
          <cell r="A258" t="str">
            <v>Perno 5/8 x 2 1/2"</v>
          </cell>
          <cell r="B258">
            <v>3225</v>
          </cell>
          <cell r="C258" t="str">
            <v>UD</v>
          </cell>
        </row>
        <row r="259">
          <cell r="A259" t="str">
            <v>Perno 6 1/2" x 1/2"</v>
          </cell>
          <cell r="B259">
            <v>2567</v>
          </cell>
          <cell r="C259" t="str">
            <v>UD</v>
          </cell>
        </row>
        <row r="260">
          <cell r="A260" t="str">
            <v>Piedra china No. 3</v>
          </cell>
          <cell r="B260">
            <v>255</v>
          </cell>
          <cell r="C260" t="str">
            <v>kg</v>
          </cell>
        </row>
        <row r="261">
          <cell r="A261" t="str">
            <v>Piedra ciclópea</v>
          </cell>
          <cell r="B261">
            <v>70932</v>
          </cell>
          <cell r="C261" t="str">
            <v>m3</v>
          </cell>
        </row>
        <row r="262">
          <cell r="A262" t="str">
            <v>Pintura anticorrosivo y acabado esmalte</v>
          </cell>
          <cell r="B262">
            <v>60482</v>
          </cell>
          <cell r="C262" t="str">
            <v>gal</v>
          </cell>
        </row>
        <row r="263">
          <cell r="A263" t="str">
            <v>Pintura en imprimante epoxico + barrera epoxica + esmalte uretano.</v>
          </cell>
          <cell r="B263">
            <v>50752</v>
          </cell>
          <cell r="C263" t="str">
            <v>m2</v>
          </cell>
        </row>
        <row r="264">
          <cell r="A264" t="str">
            <v>Pintrua tipo trafico</v>
          </cell>
          <cell r="B264">
            <v>82411</v>
          </cell>
          <cell r="C264" t="str">
            <v>gl</v>
          </cell>
        </row>
        <row r="265">
          <cell r="A265" t="str">
            <v>Pintura Epoxica</v>
          </cell>
          <cell r="B265">
            <v>235953</v>
          </cell>
          <cell r="C265" t="str">
            <v>GAL</v>
          </cell>
        </row>
        <row r="266">
          <cell r="A266" t="str">
            <v>Pintura epoxica (Coaltar Epoxico)</v>
          </cell>
          <cell r="B266">
            <v>104724</v>
          </cell>
          <cell r="C266" t="str">
            <v>gl</v>
          </cell>
        </row>
        <row r="267">
          <cell r="A267" t="str">
            <v>Pintura epoxipoliamida</v>
          </cell>
          <cell r="B267">
            <v>106114</v>
          </cell>
          <cell r="C267" t="str">
            <v>gl</v>
          </cell>
        </row>
        <row r="268">
          <cell r="A268" t="str">
            <v>Pintura esmalte sintetico</v>
          </cell>
          <cell r="B268">
            <v>83038</v>
          </cell>
          <cell r="C268" t="str">
            <v>gal</v>
          </cell>
        </row>
        <row r="269">
          <cell r="A269" t="str">
            <v>Piso en cerámica 20x20</v>
          </cell>
          <cell r="B269">
            <v>15463</v>
          </cell>
          <cell r="C269" t="str">
            <v>m2</v>
          </cell>
        </row>
        <row r="270">
          <cell r="A270" t="str">
            <v>Piso en cerámica 30x30</v>
          </cell>
          <cell r="B270">
            <v>18768</v>
          </cell>
          <cell r="C270" t="str">
            <v>m2</v>
          </cell>
        </row>
        <row r="271">
          <cell r="A271" t="str">
            <v>Pistola AnchorFix-4</v>
          </cell>
          <cell r="B271">
            <v>171152</v>
          </cell>
          <cell r="C271" t="str">
            <v>un</v>
          </cell>
        </row>
        <row r="272">
          <cell r="A272" t="str">
            <v>Pistola Aplicadora</v>
          </cell>
          <cell r="B272">
            <v>65800</v>
          </cell>
          <cell r="C272" t="str">
            <v>UD</v>
          </cell>
        </row>
        <row r="273">
          <cell r="A273" t="str">
            <v>Pistolero de Compresor</v>
          </cell>
          <cell r="B273">
            <v>105455</v>
          </cell>
          <cell r="C273" t="str">
            <v>d</v>
          </cell>
        </row>
        <row r="274">
          <cell r="A274" t="str">
            <v>Pistola para aplciación de pintura</v>
          </cell>
          <cell r="B274">
            <v>44736</v>
          </cell>
          <cell r="C274" t="str">
            <v>un</v>
          </cell>
        </row>
        <row r="275">
          <cell r="A275" t="str">
            <v>Placa Plana 1,2 x 1,2 x 4 m</v>
          </cell>
          <cell r="B275">
            <v>92285</v>
          </cell>
          <cell r="C275" t="str">
            <v>UND</v>
          </cell>
        </row>
        <row r="276">
          <cell r="A276" t="str">
            <v>Plantilla en concreto 2000 psi e=0.07m</v>
          </cell>
          <cell r="B276">
            <v>28723</v>
          </cell>
          <cell r="C276" t="str">
            <v>m2</v>
          </cell>
        </row>
        <row r="277">
          <cell r="A277" t="str">
            <v>Plastocrete DM (x20kg)</v>
          </cell>
          <cell r="B277">
            <v>8257</v>
          </cell>
          <cell r="C277" t="str">
            <v>kg</v>
          </cell>
        </row>
        <row r="278">
          <cell r="A278" t="str">
            <v>Platina de 3/16 x 2"</v>
          </cell>
          <cell r="B278">
            <v>5417</v>
          </cell>
          <cell r="C278" t="str">
            <v>m</v>
          </cell>
        </row>
        <row r="279">
          <cell r="A279" t="str">
            <v>Platina de 4mm x 12mm</v>
          </cell>
          <cell r="B279">
            <v>1161</v>
          </cell>
          <cell r="C279" t="str">
            <v>m</v>
          </cell>
        </row>
        <row r="280">
          <cell r="A280" t="str">
            <v>Platina en acero de 2" x 3/16"</v>
          </cell>
          <cell r="B280">
            <v>5981</v>
          </cell>
          <cell r="C280" t="str">
            <v>m</v>
          </cell>
        </row>
        <row r="281">
          <cell r="A281" t="str">
            <v xml:space="preserve">Platina en acero de 0,15m x 0,20m </v>
          </cell>
          <cell r="B281">
            <v>7531</v>
          </cell>
          <cell r="C281" t="str">
            <v>un/ml</v>
          </cell>
        </row>
        <row r="282">
          <cell r="A282" t="str">
            <v>Polvillo</v>
          </cell>
          <cell r="B282">
            <v>33532</v>
          </cell>
          <cell r="C282" t="str">
            <v>m3</v>
          </cell>
        </row>
        <row r="283">
          <cell r="A283" t="str">
            <v>Polvo mineral</v>
          </cell>
          <cell r="B283">
            <v>2580</v>
          </cell>
          <cell r="C283" t="str">
            <v>kg</v>
          </cell>
        </row>
        <row r="284">
          <cell r="A284" t="str">
            <v>Portaflanche 63m  PEAD</v>
          </cell>
          <cell r="B284">
            <v>19854</v>
          </cell>
          <cell r="C284" t="str">
            <v>Un</v>
          </cell>
        </row>
        <row r="285">
          <cell r="A285" t="str">
            <v>Pulidora Electrica de 4"</v>
          </cell>
          <cell r="B285">
            <v>15476</v>
          </cell>
          <cell r="C285" t="str">
            <v>d</v>
          </cell>
        </row>
        <row r="286">
          <cell r="A286" t="str">
            <v>Pulidora Electrica de 9"</v>
          </cell>
          <cell r="B286">
            <v>28627</v>
          </cell>
          <cell r="C286" t="str">
            <v>d</v>
          </cell>
        </row>
        <row r="287">
          <cell r="A287" t="str">
            <v xml:space="preserve">Puntilla de acero de 1 1/4 </v>
          </cell>
          <cell r="B287">
            <v>1889</v>
          </cell>
          <cell r="C287" t="str">
            <v>lb</v>
          </cell>
        </row>
        <row r="288">
          <cell r="A288" t="str">
            <v>Puntillas con cabeza de 1" - 2 1/2"</v>
          </cell>
          <cell r="B288">
            <v>2597</v>
          </cell>
          <cell r="C288" t="str">
            <v>lb</v>
          </cell>
        </row>
        <row r="289">
          <cell r="A289" t="str">
            <v>Puntillas de 4"</v>
          </cell>
          <cell r="B289">
            <v>4250</v>
          </cell>
          <cell r="C289" t="str">
            <v>lb</v>
          </cell>
        </row>
        <row r="290">
          <cell r="A290" t="str">
            <v>Punto de agua potable de 1/2"</v>
          </cell>
          <cell r="B290">
            <v>28904</v>
          </cell>
          <cell r="C290" t="str">
            <v>UND</v>
          </cell>
        </row>
        <row r="291">
          <cell r="A291" t="str">
            <v>Punto eléctrico económico</v>
          </cell>
          <cell r="B291">
            <v>73674</v>
          </cell>
          <cell r="C291" t="str">
            <v>UND</v>
          </cell>
        </row>
        <row r="292">
          <cell r="A292" t="str">
            <v>Punto sanitario 2"</v>
          </cell>
          <cell r="B292">
            <v>75051</v>
          </cell>
          <cell r="C292" t="str">
            <v>UND</v>
          </cell>
        </row>
        <row r="293">
          <cell r="A293" t="str">
            <v>Punto sanitario 4"</v>
          </cell>
          <cell r="B293">
            <v>90112</v>
          </cell>
          <cell r="C293" t="str">
            <v>UND</v>
          </cell>
        </row>
        <row r="294">
          <cell r="A294" t="str">
            <v>Reconstrucción de anden</v>
          </cell>
          <cell r="B294">
            <v>44105</v>
          </cell>
          <cell r="C294" t="str">
            <v>m2</v>
          </cell>
        </row>
        <row r="295">
          <cell r="A295" t="str">
            <v>Reconstrucción de bordillo</v>
          </cell>
          <cell r="B295">
            <v>16573</v>
          </cell>
          <cell r="C295" t="str">
            <v>m</v>
          </cell>
        </row>
        <row r="296">
          <cell r="A296" t="str">
            <v>Reconstrucción de pavimento</v>
          </cell>
          <cell r="B296">
            <v>85088</v>
          </cell>
          <cell r="C296" t="str">
            <v>m2</v>
          </cell>
        </row>
        <row r="297">
          <cell r="A297" t="str">
            <v>Regla Vibratoria</v>
          </cell>
          <cell r="B297">
            <v>102221</v>
          </cell>
          <cell r="C297" t="str">
            <v>d</v>
          </cell>
        </row>
        <row r="298">
          <cell r="A298" t="str">
            <v>Relleno con arena compactada</v>
          </cell>
          <cell r="B298">
            <v>61033</v>
          </cell>
          <cell r="C298" t="str">
            <v>m3</v>
          </cell>
        </row>
        <row r="299">
          <cell r="A299" t="str">
            <v>Relleno con material de sitio compactado</v>
          </cell>
          <cell r="B299">
            <v>16468</v>
          </cell>
          <cell r="C299" t="str">
            <v>m3</v>
          </cell>
        </row>
        <row r="300">
          <cell r="A300" t="str">
            <v>Remache Pop</v>
          </cell>
          <cell r="B300">
            <v>95</v>
          </cell>
          <cell r="C300" t="str">
            <v>UND</v>
          </cell>
        </row>
        <row r="301">
          <cell r="A301" t="str">
            <v>Retroexcavadora CAT 320D</v>
          </cell>
          <cell r="B301">
            <v>243105</v>
          </cell>
          <cell r="C301" t="str">
            <v>H</v>
          </cell>
        </row>
        <row r="302">
          <cell r="A302" t="str">
            <v>Retroexcavadora CAT 420</v>
          </cell>
          <cell r="B302">
            <v>159208</v>
          </cell>
          <cell r="C302" t="str">
            <v>H</v>
          </cell>
        </row>
        <row r="303">
          <cell r="A303" t="str">
            <v>Riel de anden</v>
          </cell>
          <cell r="B303">
            <v>1630</v>
          </cell>
          <cell r="C303" t="str">
            <v>d</v>
          </cell>
        </row>
        <row r="304">
          <cell r="A304" t="str">
            <v xml:space="preserve">Riel de pavimento </v>
          </cell>
          <cell r="B304">
            <v>3058</v>
          </cell>
          <cell r="C304" t="str">
            <v>d</v>
          </cell>
        </row>
        <row r="305">
          <cell r="A305" t="str">
            <v>Saltarín con operador</v>
          </cell>
          <cell r="B305">
            <v>18560</v>
          </cell>
          <cell r="C305" t="str">
            <v>H</v>
          </cell>
        </row>
        <row r="306">
          <cell r="A306" t="str">
            <v>Sello impermeable</v>
          </cell>
          <cell r="B306">
            <v>14512</v>
          </cell>
          <cell r="C306" t="str">
            <v>m</v>
          </cell>
        </row>
        <row r="307">
          <cell r="A307" t="str">
            <v>Servicio de Bombeo</v>
          </cell>
          <cell r="B307">
            <v>58055</v>
          </cell>
          <cell r="C307" t="str">
            <v>M3</v>
          </cell>
        </row>
        <row r="308">
          <cell r="A308" t="str">
            <v>Sika 1 (x20kg)</v>
          </cell>
          <cell r="B308">
            <v>7335</v>
          </cell>
          <cell r="C308" t="str">
            <v>kg</v>
          </cell>
        </row>
        <row r="309">
          <cell r="A309" t="str">
            <v>Sika 1, para mortero</v>
          </cell>
          <cell r="B309">
            <v>9805</v>
          </cell>
          <cell r="C309" t="str">
            <v>KG</v>
          </cell>
        </row>
        <row r="310">
          <cell r="A310" t="str">
            <v>Sika AnchorFix-4 (600 cc)</v>
          </cell>
          <cell r="B310">
            <v>58658</v>
          </cell>
          <cell r="C310" t="str">
            <v>un</v>
          </cell>
        </row>
        <row r="311">
          <cell r="A311" t="str">
            <v>Sika Estuka</v>
          </cell>
          <cell r="B311">
            <v>1132</v>
          </cell>
          <cell r="C311" t="str">
            <v>kg</v>
          </cell>
        </row>
        <row r="312">
          <cell r="A312" t="str">
            <v>Sika Mortero 101</v>
          </cell>
          <cell r="B312">
            <v>3729</v>
          </cell>
          <cell r="C312" t="str">
            <v>kg</v>
          </cell>
        </row>
        <row r="313">
          <cell r="A313" t="str">
            <v>Sika Vinilo tipo 1</v>
          </cell>
          <cell r="B313">
            <v>49677</v>
          </cell>
          <cell r="C313" t="str">
            <v>gl</v>
          </cell>
        </row>
        <row r="314">
          <cell r="A314" t="str">
            <v>Sikadur 32 primer</v>
          </cell>
          <cell r="B314">
            <v>71227</v>
          </cell>
          <cell r="C314" t="str">
            <v>kg</v>
          </cell>
        </row>
        <row r="315">
          <cell r="A315" t="str">
            <v>SikaFilm</v>
          </cell>
          <cell r="B315">
            <v>20945</v>
          </cell>
          <cell r="C315" t="str">
            <v>gl</v>
          </cell>
        </row>
        <row r="316">
          <cell r="A316" t="str">
            <v>SikaFlex-1CSL</v>
          </cell>
          <cell r="B316">
            <v>29329</v>
          </cell>
          <cell r="C316" t="str">
            <v>un</v>
          </cell>
        </row>
        <row r="317">
          <cell r="A317" t="str">
            <v>Sikafloor 3 Quartz Top - Neutro</v>
          </cell>
          <cell r="B317">
            <v>1062</v>
          </cell>
          <cell r="C317" t="str">
            <v>kg</v>
          </cell>
        </row>
        <row r="318">
          <cell r="A318" t="str">
            <v>SikaGrout 200</v>
          </cell>
          <cell r="B318">
            <v>3115</v>
          </cell>
          <cell r="C318" t="str">
            <v>kg</v>
          </cell>
        </row>
        <row r="319">
          <cell r="A319" t="str">
            <v>Sikaguard 63N - Gris</v>
          </cell>
          <cell r="B319">
            <v>114521</v>
          </cell>
          <cell r="C319" t="str">
            <v>kg</v>
          </cell>
        </row>
        <row r="320">
          <cell r="A320" t="str">
            <v>SikaRod de 3/8</v>
          </cell>
          <cell r="B320">
            <v>657</v>
          </cell>
          <cell r="C320" t="str">
            <v>m</v>
          </cell>
        </row>
        <row r="321">
          <cell r="A321" t="str">
            <v>SikaRod de 5/8</v>
          </cell>
          <cell r="B321">
            <v>1397</v>
          </cell>
          <cell r="C321" t="str">
            <v>m</v>
          </cell>
        </row>
        <row r="322">
          <cell r="A322" t="str">
            <v>SikaRod de 7/8</v>
          </cell>
          <cell r="B322">
            <v>2738</v>
          </cell>
          <cell r="C322" t="str">
            <v>m</v>
          </cell>
        </row>
        <row r="323">
          <cell r="A323" t="str">
            <v>Soldadura para PVC</v>
          </cell>
          <cell r="B323">
            <v>211992</v>
          </cell>
          <cell r="C323" t="str">
            <v>gl</v>
          </cell>
        </row>
        <row r="324">
          <cell r="A324" t="str">
            <v>Soporte bajante</v>
          </cell>
          <cell r="B324">
            <v>2375</v>
          </cell>
          <cell r="C324" t="str">
            <v>un</v>
          </cell>
        </row>
        <row r="325">
          <cell r="A325" t="str">
            <v xml:space="preserve">Soporte metalico para canal </v>
          </cell>
          <cell r="B325">
            <v>8528</v>
          </cell>
          <cell r="C325" t="str">
            <v>un</v>
          </cell>
        </row>
        <row r="326">
          <cell r="A326" t="str">
            <v>Soporte para cinta demarcadora</v>
          </cell>
          <cell r="B326">
            <v>61775</v>
          </cell>
          <cell r="C326" t="str">
            <v>UD</v>
          </cell>
        </row>
        <row r="327">
          <cell r="A327" t="str">
            <v>Subbase granular</v>
          </cell>
          <cell r="B327">
            <v>80414</v>
          </cell>
          <cell r="C327" t="str">
            <v>m3</v>
          </cell>
        </row>
        <row r="328">
          <cell r="A328" t="str">
            <v>Suelo-cemento 1:15</v>
          </cell>
          <cell r="B328">
            <v>138806</v>
          </cell>
          <cell r="C328" t="str">
            <v>M3</v>
          </cell>
        </row>
        <row r="329">
          <cell r="A329" t="str">
            <v>Tabla de madera de 1"x12"x10"</v>
          </cell>
          <cell r="B329">
            <v>32932</v>
          </cell>
          <cell r="C329" t="str">
            <v>Und</v>
          </cell>
        </row>
        <row r="330">
          <cell r="A330" t="str">
            <v>Tabla de madera de 11/2"x10"x10"</v>
          </cell>
          <cell r="B330">
            <v>40303</v>
          </cell>
          <cell r="C330" t="str">
            <v>Und</v>
          </cell>
        </row>
        <row r="331">
          <cell r="A331" t="str">
            <v>Tabla de madera de 2"x12"x10"</v>
          </cell>
          <cell r="B331">
            <v>64484</v>
          </cell>
          <cell r="C331" t="str">
            <v>Und</v>
          </cell>
        </row>
        <row r="332">
          <cell r="A332" t="str">
            <v>Tabla de madera de 3"x12"x10"</v>
          </cell>
          <cell r="B332">
            <v>96727</v>
          </cell>
          <cell r="C332" t="str">
            <v>Und</v>
          </cell>
        </row>
        <row r="333">
          <cell r="A333" t="str">
            <v>Tablero metalico de 2,4 x 0,20</v>
          </cell>
          <cell r="B333">
            <v>896</v>
          </cell>
          <cell r="C333" t="str">
            <v>d</v>
          </cell>
        </row>
        <row r="334">
          <cell r="A334" t="str">
            <v>Tablon vitrificado 30x30 o 33x33</v>
          </cell>
          <cell r="B334">
            <v>21281</v>
          </cell>
          <cell r="C334" t="str">
            <v>m2</v>
          </cell>
        </row>
        <row r="335">
          <cell r="A335" t="str">
            <v>Taco de madera de cativo 0,10x0,20x0,20</v>
          </cell>
          <cell r="B335">
            <v>5644</v>
          </cell>
          <cell r="C335" t="str">
            <v>Und</v>
          </cell>
        </row>
        <row r="336">
          <cell r="A336" t="str">
            <v>Taladro rotomartillo hasta 11/2"</v>
          </cell>
          <cell r="B336">
            <v>152322</v>
          </cell>
          <cell r="C336" t="str">
            <v>d</v>
          </cell>
        </row>
        <row r="337">
          <cell r="A337" t="str">
            <v>Tapa en Ferro-concreto (trafico liviano)</v>
          </cell>
          <cell r="B337">
            <v>260151</v>
          </cell>
          <cell r="C337" t="str">
            <v>un</v>
          </cell>
        </row>
        <row r="338">
          <cell r="A338" t="str">
            <v>Tapa en Ferro-concreto (trafico pesado)</v>
          </cell>
          <cell r="B338">
            <v>294381</v>
          </cell>
          <cell r="C338" t="str">
            <v>un</v>
          </cell>
        </row>
        <row r="339">
          <cell r="A339" t="str">
            <v>Tapa en hierro ductil (trafico liviano)</v>
          </cell>
          <cell r="B339">
            <v>440886</v>
          </cell>
          <cell r="C339" t="str">
            <v>un</v>
          </cell>
        </row>
        <row r="340">
          <cell r="A340" t="str">
            <v>Tapa en hierro ductil (trafico pesado)</v>
          </cell>
          <cell r="B340">
            <v>486071</v>
          </cell>
          <cell r="C340" t="str">
            <v>un</v>
          </cell>
        </row>
        <row r="341">
          <cell r="A341" t="str">
            <v>Tapa HF d&lt;8"</v>
          </cell>
          <cell r="B341">
            <v>39419</v>
          </cell>
          <cell r="C341" t="str">
            <v>Un</v>
          </cell>
        </row>
        <row r="342">
          <cell r="A342" t="str">
            <v>Tapa Hiero Ductil 24"</v>
          </cell>
          <cell r="B342">
            <v>718566</v>
          </cell>
          <cell r="C342" t="str">
            <v>Un</v>
          </cell>
        </row>
        <row r="343">
          <cell r="A343" t="str">
            <v>Tapa Hiero Ductil Ø6" para válvula</v>
          </cell>
          <cell r="B343">
            <v>62984</v>
          </cell>
          <cell r="C343" t="str">
            <v>Un</v>
          </cell>
        </row>
        <row r="344">
          <cell r="A344" t="str">
            <v>Tapon inflable con control de presión</v>
          </cell>
          <cell r="B344">
            <v>64484</v>
          </cell>
          <cell r="C344" t="str">
            <v>d</v>
          </cell>
        </row>
        <row r="345">
          <cell r="A345" t="str">
            <v>Tapón mecánico 10"</v>
          </cell>
          <cell r="B345">
            <v>18477</v>
          </cell>
          <cell r="C345" t="str">
            <v>d</v>
          </cell>
        </row>
        <row r="346">
          <cell r="A346" t="str">
            <v>Tapón mecánico 12"</v>
          </cell>
          <cell r="B346">
            <v>19504</v>
          </cell>
          <cell r="C346" t="str">
            <v>d</v>
          </cell>
        </row>
        <row r="347">
          <cell r="A347" t="str">
            <v>Tapón mecánico 14"</v>
          </cell>
          <cell r="B347">
            <v>20892</v>
          </cell>
          <cell r="C347" t="str">
            <v>d</v>
          </cell>
        </row>
        <row r="348">
          <cell r="A348" t="str">
            <v>Tapón mecánico 16"</v>
          </cell>
          <cell r="B348">
            <v>23859</v>
          </cell>
          <cell r="C348" t="str">
            <v>d</v>
          </cell>
        </row>
        <row r="349">
          <cell r="A349" t="str">
            <v>Tapón mecánico 18"</v>
          </cell>
          <cell r="B349">
            <v>25794</v>
          </cell>
          <cell r="C349" t="str">
            <v>d</v>
          </cell>
        </row>
        <row r="350">
          <cell r="A350" t="str">
            <v>Tapón mecánico 20"</v>
          </cell>
          <cell r="B350">
            <v>29664</v>
          </cell>
          <cell r="C350" t="str">
            <v>d</v>
          </cell>
        </row>
        <row r="351">
          <cell r="A351" t="str">
            <v>Tapón mecánico 24"</v>
          </cell>
          <cell r="B351">
            <v>32244</v>
          </cell>
          <cell r="C351" t="str">
            <v>d</v>
          </cell>
        </row>
        <row r="352">
          <cell r="A352" t="str">
            <v>Tapón mecánico 27"</v>
          </cell>
          <cell r="B352">
            <v>34822</v>
          </cell>
          <cell r="C352" t="str">
            <v>d</v>
          </cell>
        </row>
        <row r="353">
          <cell r="A353" t="str">
            <v>Tapón mecánico 6"</v>
          </cell>
          <cell r="B353">
            <v>16426</v>
          </cell>
          <cell r="C353" t="str">
            <v>d</v>
          </cell>
        </row>
        <row r="354">
          <cell r="A354" t="str">
            <v>Tapón mecánico 8"</v>
          </cell>
          <cell r="B354">
            <v>17451</v>
          </cell>
          <cell r="C354" t="str">
            <v>d</v>
          </cell>
        </row>
        <row r="355">
          <cell r="A355" t="str">
            <v>Tee de 160mm PVC</v>
          </cell>
          <cell r="B355">
            <v>47977</v>
          </cell>
          <cell r="C355" t="str">
            <v>UD</v>
          </cell>
        </row>
        <row r="356">
          <cell r="A356" t="str">
            <v>Tee de 200mm PVC</v>
          </cell>
          <cell r="B356">
            <v>118523</v>
          </cell>
          <cell r="C356" t="str">
            <v>UD</v>
          </cell>
        </row>
        <row r="357">
          <cell r="A357" t="str">
            <v>Tee de 250mm PVC</v>
          </cell>
          <cell r="B357">
            <v>226656</v>
          </cell>
          <cell r="C357" t="str">
            <v>UD</v>
          </cell>
        </row>
        <row r="358">
          <cell r="A358" t="str">
            <v>Tee de 315mm PVC</v>
          </cell>
          <cell r="B358">
            <v>347163</v>
          </cell>
          <cell r="C358" t="str">
            <v>UD</v>
          </cell>
        </row>
        <row r="359">
          <cell r="A359" t="str">
            <v>Tee de 355mm PVC</v>
          </cell>
          <cell r="B359">
            <v>849766</v>
          </cell>
          <cell r="C359" t="str">
            <v>UD</v>
          </cell>
        </row>
        <row r="360">
          <cell r="A360" t="str">
            <v>Tee de aluminio de 6 m</v>
          </cell>
          <cell r="B360">
            <v>1889</v>
          </cell>
          <cell r="C360" t="str">
            <v>UND</v>
          </cell>
        </row>
        <row r="361">
          <cell r="A361" t="str">
            <v>Teja eternit N.6</v>
          </cell>
          <cell r="B361">
            <v>14373</v>
          </cell>
          <cell r="C361" t="str">
            <v>m2</v>
          </cell>
        </row>
        <row r="362">
          <cell r="A362" t="str">
            <v>Topo para perforaciones horizontales  &gt;= 10"</v>
          </cell>
          <cell r="B362">
            <v>322422</v>
          </cell>
          <cell r="C362" t="str">
            <v>H</v>
          </cell>
        </row>
        <row r="363">
          <cell r="A363" t="str">
            <v>Topo para perforaciones horizontales =&lt; 8"</v>
          </cell>
          <cell r="B363">
            <v>128969</v>
          </cell>
          <cell r="C363" t="str">
            <v>H</v>
          </cell>
        </row>
        <row r="364">
          <cell r="A364" t="str">
            <v>Tornillo 3/4"</v>
          </cell>
          <cell r="B364">
            <v>5423</v>
          </cell>
          <cell r="C364" t="str">
            <v>UD</v>
          </cell>
        </row>
        <row r="365">
          <cell r="A365" t="str">
            <v>Tornillo 5/8 x2"</v>
          </cell>
          <cell r="B365">
            <v>6502</v>
          </cell>
          <cell r="C365" t="str">
            <v>UD</v>
          </cell>
        </row>
        <row r="366">
          <cell r="A366" t="str">
            <v>Tornillo inoxidable</v>
          </cell>
          <cell r="B366">
            <v>170</v>
          </cell>
          <cell r="C366" t="str">
            <v>un</v>
          </cell>
        </row>
        <row r="367">
          <cell r="A367" t="str">
            <v>Tornillos y tuercas</v>
          </cell>
          <cell r="B367">
            <v>10676</v>
          </cell>
          <cell r="C367" t="str">
            <v>KG</v>
          </cell>
        </row>
        <row r="368">
          <cell r="A368" t="str">
            <v>Tornillo para metal con accesorios</v>
          </cell>
          <cell r="B368">
            <v>4250</v>
          </cell>
          <cell r="C368" t="str">
            <v>un</v>
          </cell>
        </row>
        <row r="369">
          <cell r="A369" t="str">
            <v>Tranposrte de productos Titan</v>
          </cell>
          <cell r="B369">
            <v>82</v>
          </cell>
          <cell r="C369" t="str">
            <v>kg</v>
          </cell>
        </row>
        <row r="370">
          <cell r="A370" t="str">
            <v>Transporte de maquinaria</v>
          </cell>
          <cell r="B370">
            <v>1289684</v>
          </cell>
          <cell r="C370" t="str">
            <v>vj</v>
          </cell>
        </row>
        <row r="371">
          <cell r="A371" t="str">
            <v>Transporte de materiales</v>
          </cell>
          <cell r="B371">
            <v>710</v>
          </cell>
          <cell r="C371" t="str">
            <v>m3/km</v>
          </cell>
        </row>
        <row r="372">
          <cell r="A372" t="str">
            <v>Transporte de materiales a obra</v>
          </cell>
          <cell r="B372">
            <v>1289684</v>
          </cell>
          <cell r="C372" t="str">
            <v>vj</v>
          </cell>
        </row>
        <row r="373">
          <cell r="A373" t="str">
            <v>Transporte material sobrante</v>
          </cell>
          <cell r="B373">
            <v>5102</v>
          </cell>
          <cell r="C373" t="str">
            <v>M3</v>
          </cell>
        </row>
        <row r="374">
          <cell r="A374" t="str">
            <v xml:space="preserve">Transporte y acarreo interno de materiales </v>
          </cell>
          <cell r="B374">
            <v>128969</v>
          </cell>
          <cell r="C374" t="str">
            <v>d</v>
          </cell>
        </row>
        <row r="375">
          <cell r="A375" t="str">
            <v>Triturado</v>
          </cell>
          <cell r="B375">
            <v>67777</v>
          </cell>
          <cell r="C375" t="str">
            <v>m3</v>
          </cell>
        </row>
        <row r="376">
          <cell r="A376" t="str">
            <v>Tub. Conc. Sin ref 12" clase 2</v>
          </cell>
          <cell r="B376">
            <v>58599</v>
          </cell>
          <cell r="C376" t="str">
            <v>ML</v>
          </cell>
        </row>
        <row r="377">
          <cell r="A377" t="str">
            <v>Tubería de 110 mm PVC</v>
          </cell>
          <cell r="B377">
            <v>13879</v>
          </cell>
          <cell r="C377" t="str">
            <v>M</v>
          </cell>
        </row>
        <row r="378">
          <cell r="A378" t="str">
            <v>Tubería de 160 mm PVC</v>
          </cell>
          <cell r="B378">
            <v>42897</v>
          </cell>
          <cell r="C378" t="str">
            <v>M</v>
          </cell>
        </row>
        <row r="379">
          <cell r="A379" t="str">
            <v>Tuberia de 200 mm PVC</v>
          </cell>
          <cell r="B379">
            <v>37021</v>
          </cell>
          <cell r="C379" t="str">
            <v>M</v>
          </cell>
        </row>
        <row r="380">
          <cell r="A380" t="str">
            <v>Tuberia de 250 mm PVC</v>
          </cell>
          <cell r="B380">
            <v>54073</v>
          </cell>
          <cell r="C380" t="str">
            <v>M</v>
          </cell>
        </row>
        <row r="381">
          <cell r="A381" t="str">
            <v>Tuberia de 315 mm PVC</v>
          </cell>
          <cell r="B381">
            <v>79947</v>
          </cell>
          <cell r="C381" t="str">
            <v>M</v>
          </cell>
        </row>
        <row r="382">
          <cell r="A382" t="str">
            <v>Tuberia de 350 mm PVC</v>
          </cell>
          <cell r="B382">
            <v>92389</v>
          </cell>
          <cell r="C382" t="str">
            <v>M</v>
          </cell>
        </row>
        <row r="383">
          <cell r="A383" t="str">
            <v>Tuberia de 400 mm PVC</v>
          </cell>
          <cell r="B383">
            <v>130774</v>
          </cell>
          <cell r="C383" t="str">
            <v>M</v>
          </cell>
        </row>
        <row r="384">
          <cell r="A384" t="str">
            <v>Tuberia de 450 mm PVC</v>
          </cell>
          <cell r="B384">
            <v>173521</v>
          </cell>
          <cell r="C384" t="str">
            <v>M</v>
          </cell>
        </row>
        <row r="385">
          <cell r="A385" t="str">
            <v>Tuberia de 500 mm PVC</v>
          </cell>
          <cell r="B385">
            <v>215386</v>
          </cell>
          <cell r="C385" t="str">
            <v>M</v>
          </cell>
        </row>
        <row r="386">
          <cell r="A386" t="str">
            <v>Tuberia de 600 mm PVC</v>
          </cell>
          <cell r="B386">
            <v>318169</v>
          </cell>
          <cell r="C386" t="str">
            <v>M</v>
          </cell>
        </row>
        <row r="387">
          <cell r="A387" t="str">
            <v>Tubería de acero de 2"</v>
          </cell>
          <cell r="B387">
            <v>30277</v>
          </cell>
          <cell r="C387" t="str">
            <v>m/ml</v>
          </cell>
        </row>
        <row r="388">
          <cell r="A388" t="str">
            <v>Tuberia PEAD 200 mm</v>
          </cell>
          <cell r="B388">
            <v>100579</v>
          </cell>
          <cell r="C388" t="str">
            <v>M</v>
          </cell>
        </row>
        <row r="389">
          <cell r="A389" t="str">
            <v>Tuberia PEAD 63 mm</v>
          </cell>
          <cell r="B389">
            <v>12523</v>
          </cell>
          <cell r="C389" t="str">
            <v>M</v>
          </cell>
        </row>
        <row r="390">
          <cell r="A390" t="str">
            <v>Tuberia PEAD 90 mm</v>
          </cell>
          <cell r="B390">
            <v>24993</v>
          </cell>
          <cell r="C390" t="str">
            <v>M</v>
          </cell>
        </row>
        <row r="391">
          <cell r="A391" t="str">
            <v>Tuberia PVC 2" Ventilación</v>
          </cell>
          <cell r="B391">
            <v>7397</v>
          </cell>
          <cell r="C391" t="str">
            <v>M</v>
          </cell>
        </row>
        <row r="392">
          <cell r="A392" t="str">
            <v>Tuberia PVC-P 1" RDE 21</v>
          </cell>
          <cell r="B392">
            <v>4024</v>
          </cell>
          <cell r="C392" t="str">
            <v>M</v>
          </cell>
        </row>
        <row r="393">
          <cell r="A393" t="str">
            <v>Tuberia PVC-P 1 1/2" RDE 21</v>
          </cell>
          <cell r="B393">
            <v>9464</v>
          </cell>
          <cell r="C393" t="str">
            <v>M</v>
          </cell>
        </row>
        <row r="394">
          <cell r="A394" t="str">
            <v>Tuberia PVC-P 1/2" RDE 13.5</v>
          </cell>
          <cell r="B394">
            <v>2314</v>
          </cell>
          <cell r="C394" t="str">
            <v>M</v>
          </cell>
        </row>
        <row r="395">
          <cell r="A395" t="str">
            <v xml:space="preserve">Tuberia PVC-S 6" </v>
          </cell>
          <cell r="B395">
            <v>111920</v>
          </cell>
          <cell r="C395" t="str">
            <v>M</v>
          </cell>
        </row>
        <row r="396">
          <cell r="A396" t="str">
            <v>Tuberia SCH40 de 10"</v>
          </cell>
          <cell r="B396">
            <v>159890</v>
          </cell>
          <cell r="C396" t="str">
            <v>M</v>
          </cell>
        </row>
        <row r="397">
          <cell r="A397" t="str">
            <v>Tuberia SCH40 de 10" de 2da</v>
          </cell>
          <cell r="B397">
            <v>79944</v>
          </cell>
          <cell r="C397" t="str">
            <v>M</v>
          </cell>
        </row>
        <row r="398">
          <cell r="A398" t="str">
            <v>Tuberia SCH40 de 12"</v>
          </cell>
          <cell r="B398">
            <v>265856</v>
          </cell>
          <cell r="C398" t="str">
            <v>M</v>
          </cell>
        </row>
        <row r="399">
          <cell r="A399" t="str">
            <v>Tuberia SCH40 de 12" de 2da</v>
          </cell>
          <cell r="B399">
            <v>132927</v>
          </cell>
          <cell r="C399" t="str">
            <v>M</v>
          </cell>
        </row>
        <row r="400">
          <cell r="A400" t="str">
            <v>Tuberia SCH40 de 14"</v>
          </cell>
          <cell r="B400">
            <v>292099</v>
          </cell>
          <cell r="C400" t="str">
            <v>M</v>
          </cell>
        </row>
        <row r="401">
          <cell r="A401" t="str">
            <v>Tuberia SCH40 de 14" de 2da</v>
          </cell>
          <cell r="B401">
            <v>146050</v>
          </cell>
          <cell r="C401" t="str">
            <v>M</v>
          </cell>
        </row>
        <row r="402">
          <cell r="A402" t="str">
            <v>Tuberia SCH40 de 16"</v>
          </cell>
          <cell r="B402">
            <v>324960</v>
          </cell>
          <cell r="C402" t="str">
            <v>M</v>
          </cell>
        </row>
        <row r="403">
          <cell r="A403" t="str">
            <v>Tuberia SCH40 de 16" de 2da</v>
          </cell>
          <cell r="B403">
            <v>162481</v>
          </cell>
          <cell r="C403" t="str">
            <v>M</v>
          </cell>
        </row>
        <row r="404">
          <cell r="A404" t="str">
            <v>Tuberia SCH40 de 2 1/2"</v>
          </cell>
          <cell r="B404">
            <v>29174</v>
          </cell>
          <cell r="C404" t="str">
            <v>M</v>
          </cell>
        </row>
        <row r="405">
          <cell r="A405" t="str">
            <v>Tuberia SCH40 de 18"</v>
          </cell>
          <cell r="B405">
            <v>590473</v>
          </cell>
          <cell r="C405" t="str">
            <v>M</v>
          </cell>
        </row>
        <row r="406">
          <cell r="A406" t="str">
            <v>Tuberia SCH40 de 18" de 2da</v>
          </cell>
          <cell r="B406">
            <v>295238</v>
          </cell>
          <cell r="C406" t="str">
            <v>M</v>
          </cell>
        </row>
        <row r="407">
          <cell r="A407" t="str">
            <v>Tuberia SCH40 de 20"</v>
          </cell>
          <cell r="B407">
            <v>618372</v>
          </cell>
          <cell r="C407" t="str">
            <v>M</v>
          </cell>
        </row>
        <row r="408">
          <cell r="A408" t="str">
            <v>Tuberia SCH40 de 20" de 2da</v>
          </cell>
          <cell r="B408">
            <v>309185</v>
          </cell>
          <cell r="C408" t="str">
            <v>M</v>
          </cell>
        </row>
        <row r="409">
          <cell r="A409" t="str">
            <v>Tuberia SCH40 de 24"</v>
          </cell>
          <cell r="B409">
            <v>770183</v>
          </cell>
          <cell r="C409" t="str">
            <v>M</v>
          </cell>
        </row>
        <row r="410">
          <cell r="A410" t="str">
            <v>Tuberia SCH40 de 24" de 2da</v>
          </cell>
          <cell r="B410">
            <v>385091</v>
          </cell>
          <cell r="C410" t="str">
            <v>M</v>
          </cell>
        </row>
        <row r="411">
          <cell r="A411" t="str">
            <v>Tuberia SCH40 de 4"</v>
          </cell>
          <cell r="B411">
            <v>47922</v>
          </cell>
          <cell r="C411" t="str">
            <v>M</v>
          </cell>
        </row>
        <row r="412">
          <cell r="A412" t="str">
            <v>Tuberia SCH40 de 4" de 2da</v>
          </cell>
          <cell r="B412">
            <v>23961</v>
          </cell>
          <cell r="C412" t="str">
            <v>M</v>
          </cell>
        </row>
        <row r="413">
          <cell r="A413" t="str">
            <v>Tuberia SCH40 de 6"</v>
          </cell>
          <cell r="B413">
            <v>78081</v>
          </cell>
          <cell r="C413" t="str">
            <v>M</v>
          </cell>
        </row>
        <row r="414">
          <cell r="A414" t="str">
            <v>Tuberia SCH40 de 6" de 2da</v>
          </cell>
          <cell r="B414">
            <v>39041</v>
          </cell>
          <cell r="C414" t="str">
            <v>M</v>
          </cell>
        </row>
        <row r="415">
          <cell r="A415" t="str">
            <v>Tuberia SCH40 de 8"</v>
          </cell>
          <cell r="B415">
            <v>122993</v>
          </cell>
          <cell r="C415" t="str">
            <v>M</v>
          </cell>
        </row>
        <row r="416">
          <cell r="A416" t="str">
            <v>Tuberia SCH40 de 8" de 2da</v>
          </cell>
          <cell r="B416">
            <v>61497</v>
          </cell>
          <cell r="C416" t="str">
            <v>M</v>
          </cell>
        </row>
        <row r="417">
          <cell r="A417" t="str">
            <v>Tuberia unión platino de 10" RD21</v>
          </cell>
          <cell r="B417">
            <v>203919</v>
          </cell>
          <cell r="C417" t="str">
            <v>M</v>
          </cell>
        </row>
        <row r="418">
          <cell r="A418" t="str">
            <v>Tuberia unión platino de 12" RD21</v>
          </cell>
          <cell r="B418">
            <v>285322</v>
          </cell>
          <cell r="C418" t="str">
            <v>M</v>
          </cell>
        </row>
        <row r="419">
          <cell r="A419" t="str">
            <v>Tuberia unión platino de 14" RD21</v>
          </cell>
          <cell r="B419">
            <v>353829</v>
          </cell>
          <cell r="C419" t="str">
            <v>M</v>
          </cell>
        </row>
        <row r="420">
          <cell r="A420" t="str">
            <v>Tuberia unión platino de 16" RD21</v>
          </cell>
          <cell r="B420">
            <v>464411</v>
          </cell>
          <cell r="C420" t="str">
            <v>M</v>
          </cell>
        </row>
        <row r="421">
          <cell r="A421" t="str">
            <v>Tuberia unión platino de 18" RD21</v>
          </cell>
          <cell r="B421">
            <v>596064</v>
          </cell>
          <cell r="C421" t="str">
            <v>M</v>
          </cell>
        </row>
        <row r="422">
          <cell r="A422" t="str">
            <v>Tuberia unión platino de 20" RD21</v>
          </cell>
          <cell r="B422">
            <v>742466</v>
          </cell>
          <cell r="C422" t="str">
            <v>M</v>
          </cell>
        </row>
        <row r="423">
          <cell r="A423" t="str">
            <v>Tuberia unión platino de 24" RD21</v>
          </cell>
          <cell r="B423">
            <v>1097182</v>
          </cell>
          <cell r="C423" t="str">
            <v>M</v>
          </cell>
        </row>
        <row r="424">
          <cell r="A424" t="str">
            <v>Tuberia unión platino de 6" RD21</v>
          </cell>
          <cell r="B424">
            <v>76474</v>
          </cell>
          <cell r="C424" t="str">
            <v>M</v>
          </cell>
        </row>
        <row r="425">
          <cell r="A425" t="str">
            <v>Tuberia unión platino de 8" RD21</v>
          </cell>
          <cell r="B425">
            <v>129538</v>
          </cell>
          <cell r="C425" t="str">
            <v>M</v>
          </cell>
        </row>
        <row r="426">
          <cell r="A426" t="str">
            <v>Tubo en acero estructural redondo, D=2 1/2"</v>
          </cell>
          <cell r="B426">
            <v>23607</v>
          </cell>
          <cell r="C426" t="str">
            <v>m</v>
          </cell>
        </row>
        <row r="427">
          <cell r="A427" t="str">
            <v>Tubo en acero galvanizado redondo 3"</v>
          </cell>
          <cell r="B427">
            <v>29465</v>
          </cell>
          <cell r="C427" t="str">
            <v>m</v>
          </cell>
        </row>
        <row r="428">
          <cell r="A428" t="str">
            <v>Unión bajante</v>
          </cell>
          <cell r="B428">
            <v>4489</v>
          </cell>
          <cell r="C428" t="str">
            <v>un</v>
          </cell>
        </row>
        <row r="429">
          <cell r="A429" t="str">
            <v>Unión canal - bajantes</v>
          </cell>
          <cell r="B429">
            <v>23341</v>
          </cell>
          <cell r="C429" t="str">
            <v>un</v>
          </cell>
        </row>
        <row r="430">
          <cell r="A430" t="str">
            <v>Unión canal amazonas</v>
          </cell>
          <cell r="B430">
            <v>17303</v>
          </cell>
          <cell r="C430" t="str">
            <v>un</v>
          </cell>
        </row>
        <row r="431">
          <cell r="A431" t="str">
            <v>Unión de 160mm PVC</v>
          </cell>
          <cell r="B431">
            <v>8287</v>
          </cell>
          <cell r="C431" t="str">
            <v>UD</v>
          </cell>
        </row>
        <row r="432">
          <cell r="A432" t="str">
            <v>Unión de 200mm PVC</v>
          </cell>
          <cell r="B432">
            <v>39020</v>
          </cell>
          <cell r="C432" t="str">
            <v>UD</v>
          </cell>
        </row>
        <row r="433">
          <cell r="A433" t="str">
            <v>Unión de 250mm PVC</v>
          </cell>
          <cell r="B433">
            <v>110839</v>
          </cell>
          <cell r="C433" t="str">
            <v>UD</v>
          </cell>
        </row>
        <row r="434">
          <cell r="A434" t="str">
            <v>Unión de 315mm PVC</v>
          </cell>
          <cell r="B434">
            <v>189647</v>
          </cell>
          <cell r="C434" t="str">
            <v>UD</v>
          </cell>
        </row>
        <row r="435">
          <cell r="A435" t="str">
            <v>Unión de 355mm PVC</v>
          </cell>
          <cell r="B435">
            <v>253325</v>
          </cell>
          <cell r="C435" t="str">
            <v>UD</v>
          </cell>
        </row>
        <row r="436">
          <cell r="A436" t="str">
            <v>Unión PVC-P 1"</v>
          </cell>
          <cell r="B436">
            <v>871</v>
          </cell>
          <cell r="C436" t="str">
            <v>UD</v>
          </cell>
        </row>
        <row r="437">
          <cell r="A437" t="str">
            <v>Unión PVC-P 1 1/2"</v>
          </cell>
          <cell r="B437">
            <v>2178</v>
          </cell>
          <cell r="C437" t="str">
            <v>UD</v>
          </cell>
        </row>
        <row r="438">
          <cell r="A438" t="str">
            <v>Unión PVC-P 1/2"</v>
          </cell>
          <cell r="B438">
            <v>339</v>
          </cell>
          <cell r="C438" t="str">
            <v>UD</v>
          </cell>
        </row>
        <row r="439">
          <cell r="A439" t="str">
            <v>Valla movil tipo 1</v>
          </cell>
          <cell r="B439">
            <v>126737</v>
          </cell>
          <cell r="C439" t="str">
            <v>UD</v>
          </cell>
        </row>
        <row r="440">
          <cell r="A440" t="str">
            <v>Valla movil tipo 2</v>
          </cell>
          <cell r="B440">
            <v>240694</v>
          </cell>
          <cell r="C440" t="str">
            <v>UD</v>
          </cell>
        </row>
        <row r="441">
          <cell r="A441" t="str">
            <v>Valla movil tipo 3</v>
          </cell>
          <cell r="B441">
            <v>253565</v>
          </cell>
          <cell r="C441" t="str">
            <v>UD</v>
          </cell>
        </row>
        <row r="442">
          <cell r="A442" t="str">
            <v>Valla movil tipo 4</v>
          </cell>
          <cell r="B442">
            <v>126778</v>
          </cell>
          <cell r="C442" t="str">
            <v>UD</v>
          </cell>
        </row>
        <row r="443">
          <cell r="A443" t="str">
            <v>Valla movil tipo 5</v>
          </cell>
          <cell r="B443">
            <v>500300</v>
          </cell>
          <cell r="C443" t="str">
            <v>UD</v>
          </cell>
        </row>
        <row r="444">
          <cell r="A444" t="str">
            <v>Valla movil tipo 6</v>
          </cell>
          <cell r="B444">
            <v>248752</v>
          </cell>
          <cell r="C444" t="str">
            <v>UD</v>
          </cell>
        </row>
        <row r="445">
          <cell r="A445" t="str">
            <v>Var Corr 1/2" 60000psi fig</v>
          </cell>
          <cell r="B445">
            <v>3159</v>
          </cell>
          <cell r="C445" t="str">
            <v>KG</v>
          </cell>
        </row>
        <row r="446">
          <cell r="A446" t="str">
            <v>Var Corr 3/4" 60000psi fig</v>
          </cell>
          <cell r="B446">
            <v>3159</v>
          </cell>
          <cell r="C446" t="str">
            <v>KG</v>
          </cell>
        </row>
        <row r="447">
          <cell r="A447" t="str">
            <v>Varilla corrugada No 2 1/4" (40000 psi)</v>
          </cell>
          <cell r="B447">
            <v>3159</v>
          </cell>
          <cell r="C447" t="str">
            <v>kg</v>
          </cell>
        </row>
        <row r="448">
          <cell r="A448" t="str">
            <v>Varilla corrugada No 3 3/8" (40000 psi)</v>
          </cell>
          <cell r="B448">
            <v>3159</v>
          </cell>
          <cell r="C448" t="str">
            <v>kg</v>
          </cell>
        </row>
        <row r="449">
          <cell r="A449" t="str">
            <v>Varilla corrugada No 4 1/2" (60000 psi)</v>
          </cell>
          <cell r="B449">
            <v>3159</v>
          </cell>
          <cell r="C449" t="str">
            <v>kg</v>
          </cell>
        </row>
        <row r="450">
          <cell r="A450" t="str">
            <v>Varilla corrugada No 6 3/4" (60000 psi)</v>
          </cell>
          <cell r="B450">
            <v>3159</v>
          </cell>
          <cell r="C450" t="str">
            <v>kg</v>
          </cell>
        </row>
        <row r="451">
          <cell r="A451" t="str">
            <v xml:space="preserve">Varilla lisa 1 1/2" </v>
          </cell>
          <cell r="B451">
            <v>3159</v>
          </cell>
          <cell r="C451" t="str">
            <v>kg</v>
          </cell>
        </row>
        <row r="452">
          <cell r="A452" t="str">
            <v xml:space="preserve">Varilla lisa 1 1/4" </v>
          </cell>
          <cell r="B452">
            <v>3159</v>
          </cell>
          <cell r="C452" t="str">
            <v>kg</v>
          </cell>
        </row>
        <row r="453">
          <cell r="A453" t="str">
            <v xml:space="preserve">Varilla lisa 1" </v>
          </cell>
          <cell r="B453">
            <v>3159</v>
          </cell>
          <cell r="C453" t="str">
            <v>kg</v>
          </cell>
        </row>
        <row r="454">
          <cell r="A454" t="str">
            <v xml:space="preserve">Varilla lisa 1/2" </v>
          </cell>
          <cell r="B454">
            <v>3159</v>
          </cell>
          <cell r="C454" t="str">
            <v>kg</v>
          </cell>
        </row>
        <row r="455">
          <cell r="A455" t="str">
            <v xml:space="preserve">Varilla lisa 3/4" </v>
          </cell>
          <cell r="B455">
            <v>3159</v>
          </cell>
          <cell r="C455" t="str">
            <v>kg</v>
          </cell>
        </row>
        <row r="456">
          <cell r="A456" t="str">
            <v xml:space="preserve">Varilla lisa 3/8" </v>
          </cell>
          <cell r="B456">
            <v>3159</v>
          </cell>
          <cell r="C456" t="str">
            <v>kg</v>
          </cell>
        </row>
        <row r="457">
          <cell r="A457" t="str">
            <v xml:space="preserve">Varilla lisa 7/8" </v>
          </cell>
          <cell r="B457">
            <v>3159</v>
          </cell>
          <cell r="C457" t="str">
            <v>kg</v>
          </cell>
        </row>
        <row r="458">
          <cell r="A458" t="str">
            <v>Varillas 1/2"</v>
          </cell>
          <cell r="B458">
            <v>3159</v>
          </cell>
          <cell r="C458" t="str">
            <v>KG</v>
          </cell>
        </row>
        <row r="459">
          <cell r="A459" t="str">
            <v>Vehiculo</v>
          </cell>
          <cell r="B459">
            <v>1058</v>
          </cell>
          <cell r="C459" t="str">
            <v>gral</v>
          </cell>
        </row>
        <row r="460">
          <cell r="A460" t="str">
            <v>Vehículo</v>
          </cell>
          <cell r="B460">
            <v>173367</v>
          </cell>
          <cell r="C460">
            <v>0</v>
          </cell>
        </row>
        <row r="461">
          <cell r="A461" t="str">
            <v>Ventana en aluminio de 1,50 x 1, m</v>
          </cell>
          <cell r="B461">
            <v>146246</v>
          </cell>
          <cell r="C461" t="str">
            <v>UND</v>
          </cell>
        </row>
        <row r="462">
          <cell r="A462" t="str">
            <v>Viaticos operadores de equipos especiales</v>
          </cell>
          <cell r="B462">
            <v>126417</v>
          </cell>
          <cell r="C462" t="str">
            <v>d</v>
          </cell>
        </row>
        <row r="463">
          <cell r="A463" t="str">
            <v>Vibrador para concreto</v>
          </cell>
          <cell r="B463">
            <v>73904</v>
          </cell>
          <cell r="C463" t="str">
            <v>d</v>
          </cell>
        </row>
        <row r="464">
          <cell r="A464" t="str">
            <v>Vibrocompactador de 12 Tn</v>
          </cell>
          <cell r="B464">
            <v>170758</v>
          </cell>
          <cell r="C464" t="str">
            <v>H</v>
          </cell>
        </row>
        <row r="465">
          <cell r="A465" t="str">
            <v>Vibrocompactador de 3 Tn</v>
          </cell>
          <cell r="B465">
            <v>777939</v>
          </cell>
          <cell r="C465" t="str">
            <v>d</v>
          </cell>
        </row>
        <row r="466">
          <cell r="A466" t="str">
            <v>Vibrocompactador de 8 Tn</v>
          </cell>
          <cell r="B466">
            <v>158954</v>
          </cell>
          <cell r="C466" t="str">
            <v>H</v>
          </cell>
        </row>
        <row r="467">
          <cell r="A467" t="str">
            <v>Vibrocompactador de Llantas</v>
          </cell>
          <cell r="B467">
            <v>122520</v>
          </cell>
          <cell r="C467" t="str">
            <v>H</v>
          </cell>
        </row>
        <row r="468">
          <cell r="A468" t="str">
            <v>Vibrocompactador Micky</v>
          </cell>
          <cell r="B468">
            <v>534981</v>
          </cell>
          <cell r="C468" t="str">
            <v>d</v>
          </cell>
        </row>
        <row r="469">
          <cell r="A469" t="str">
            <v xml:space="preserve">Vibrocompactador tipo Rana </v>
          </cell>
          <cell r="B469">
            <v>74363</v>
          </cell>
          <cell r="C469" t="str">
            <v>d</v>
          </cell>
        </row>
        <row r="470">
          <cell r="A470" t="str">
            <v>Viga metálica de celosía</v>
          </cell>
          <cell r="B470">
            <v>234</v>
          </cell>
          <cell r="C470" t="str">
            <v>DIA</v>
          </cell>
        </row>
        <row r="471">
          <cell r="A471" t="str">
            <v>Volqueta 6 m3</v>
          </cell>
          <cell r="B471">
            <v>54177</v>
          </cell>
          <cell r="C471" t="str">
            <v>H</v>
          </cell>
        </row>
        <row r="472">
          <cell r="A472" t="str">
            <v>Yee de 160 x 160 mm PVC</v>
          </cell>
          <cell r="B472">
            <v>64433</v>
          </cell>
          <cell r="C472" t="str">
            <v>UD</v>
          </cell>
        </row>
        <row r="473">
          <cell r="A473" t="str">
            <v>Yee de 200 x 160 mm PVC</v>
          </cell>
          <cell r="B473">
            <v>123270</v>
          </cell>
          <cell r="C473" t="str">
            <v>UD</v>
          </cell>
        </row>
        <row r="474">
          <cell r="A474" t="str">
            <v>Yee de 250 x 160 mm PVC</v>
          </cell>
          <cell r="B474">
            <v>233861</v>
          </cell>
          <cell r="C474" t="str">
            <v>UD</v>
          </cell>
        </row>
        <row r="475">
          <cell r="A475" t="str">
            <v>Yee de 315 x 160 mm PVC</v>
          </cell>
          <cell r="B475">
            <v>250084</v>
          </cell>
          <cell r="C475" t="str">
            <v>UD</v>
          </cell>
        </row>
        <row r="476">
          <cell r="A476" t="str">
            <v>Yee de 350 x 160 mm PVC</v>
          </cell>
          <cell r="B476">
            <v>470637</v>
          </cell>
          <cell r="C476" t="str">
            <v>UD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MEMORIA DE CANTIDADES"/>
      <sheetName val="ESP101"/>
      <sheetName val="ESP102"/>
      <sheetName val="INDICE"/>
      <sheetName val="PRESUPUESTO GENERAL"/>
      <sheetName val="CANTIDAD (A)"/>
      <sheetName val="CANTIDAD (B)"/>
      <sheetName val="ANÁLISIS AIU (A)"/>
      <sheetName val="ANÁLISIS AIU (B) PUERCA"/>
      <sheetName val="ANÁLISIS AIU (B) "/>
      <sheetName val="FACTOR PRESTACIONAL"/>
      <sheetName val="PRESUPUESTO INTER (A)"/>
      <sheetName val="FACTOR MULT. INTER.(A)"/>
      <sheetName val="PRESUPUESTO INTER (B)"/>
      <sheetName val="FACTOR MULT. INTER.(B)"/>
      <sheetName val="PMT (A)"/>
      <sheetName val="PMA (A)"/>
      <sheetName val="PAPSO (A)"/>
      <sheetName val="PMT (B)"/>
      <sheetName val="PMA (B)"/>
      <sheetName val="PAPSO (2)"/>
      <sheetName val="LISTA DE PRECIOS"/>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305"/>
      <sheetName val="ESP401"/>
      <sheetName val="ESP403"/>
      <sheetName val="ESP404"/>
      <sheetName val="ESP405"/>
      <sheetName val="ESP406"/>
      <sheetName val="ESP407"/>
      <sheetName val="ESP408"/>
      <sheetName val="ESP409"/>
      <sheetName val="ESP410"/>
      <sheetName val="ESP41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2"/>
      <sheetName val="ESP513"/>
      <sheetName val="ESP514"/>
      <sheetName val="ESP511"/>
      <sheetName val="ESP510"/>
      <sheetName val="ESP515"/>
      <sheetName val="ESP516"/>
      <sheetName val="ESP517"/>
      <sheetName val="ESP518"/>
      <sheetName val="ESP519"/>
      <sheetName val="ESP520"/>
      <sheetName val="ESP522"/>
      <sheetName val="ESP523"/>
      <sheetName val="ESP601"/>
      <sheetName val="ESP52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625"/>
      <sheetName val="ESP626"/>
      <sheetName val="ESP627"/>
      <sheetName val="ESP628"/>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721"/>
      <sheetName val="ESP722"/>
      <sheetName val="ESP723"/>
      <sheetName val="ESP724"/>
      <sheetName val="ESP725"/>
      <sheetName val="ESP726"/>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905"/>
      <sheetName val="ESP906"/>
      <sheetName val="ESP816"/>
      <sheetName val="ESP817"/>
      <sheetName val="ESP818"/>
      <sheetName val="ESP819"/>
      <sheetName val="ESP820"/>
      <sheetName val="ESP821"/>
      <sheetName val="ESP822"/>
      <sheetName val="ESP901"/>
      <sheetName val="ESP902"/>
      <sheetName val="ESP903"/>
      <sheetName val="ESP 904"/>
      <sheetName val="ESP402"/>
      <sheetName val="ESP1004"/>
      <sheetName val="ESP1005"/>
      <sheetName val="ESP1006"/>
      <sheetName val="ESP1007"/>
      <sheetName val="ESP1008"/>
      <sheetName val="ESP1009"/>
      <sheetName val="ESP1010"/>
      <sheetName val="ESP1011"/>
      <sheetName val="ESP1014"/>
      <sheetName val="ESP1015"/>
      <sheetName val="ESP1016"/>
      <sheetName val="ESP1018"/>
      <sheetName val="ESP1019"/>
      <sheetName val="ESP1020"/>
      <sheetName val="ESP1022"/>
      <sheetName val="ESP1025"/>
      <sheetName val="ESP1026"/>
      <sheetName val="ESP1027"/>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 val="ESP605"/>
      <sheetName val="ESP1045"/>
      <sheetName val="210.1.1"/>
      <sheetName val="900.2"/>
      <sheetName val="220.1"/>
      <sheetName val="320.2"/>
      <sheetName val="610.2"/>
      <sheetName val="500.1"/>
      <sheetName val="630.3"/>
      <sheetName val="630.4"/>
      <sheetName val="640.1"/>
      <sheetName val="672.2"/>
      <sheetName val="4.2"/>
      <sheetName val="5.1"/>
      <sheetName val="710.1"/>
      <sheetName val="BASE 1"/>
      <sheetName val="BASE2"/>
      <sheetName val="BASE3"/>
      <sheetName val="BASE4"/>
      <sheetName val="BASE5"/>
      <sheetName val="BASE6"/>
      <sheetName val="BASE7"/>
      <sheetName val="BASE8"/>
      <sheetName val="BASE9"/>
      <sheetName val="BASE10"/>
      <sheetName val="BASE11"/>
      <sheetName val="BASE12"/>
      <sheetName val="BASE13"/>
      <sheetName val="BASE 1(B)"/>
      <sheetName val="BASE2 (B)"/>
      <sheetName val="BASE 3(B)"/>
      <sheetName val="ESP904"/>
      <sheetName val="ESP1012"/>
      <sheetName val="ESP1013"/>
      <sheetName val="ESP1017"/>
      <sheetName val="ESP1021"/>
      <sheetName val="ESP1023"/>
      <sheetName val="ESP1024"/>
      <sheetName val="ESP1028"/>
      <sheetName val="ESP1029"/>
    </sheetNames>
    <sheetDataSet>
      <sheetData sheetId="0" refreshError="1"/>
      <sheetData sheetId="1" refreshError="1"/>
      <sheetData sheetId="2" refreshError="1"/>
      <sheetData sheetId="3" refreshError="1"/>
      <sheetData sheetId="4">
        <row r="6">
          <cell r="B6" t="str">
            <v>RAFAEL ENRIQUE HERRERA PANZZA
Profesional Especializado
SECRETARÍA DE INFRAESTRUCTURA DEPARTAMENTAL</v>
          </cell>
        </row>
      </sheetData>
      <sheetData sheetId="5"/>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L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APU NO PREVISTO"/>
      <sheetName val="PPTA (3)"/>
      <sheetName val="PPTA (2)"/>
      <sheetName val="PPTA"/>
      <sheetName val="Hoja1"/>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ow r="2">
          <cell r="H2">
            <v>0</v>
          </cell>
        </row>
      </sheetData>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UESTO"/>
      <sheetName val="FACTOR PRESTACIONAL"/>
      <sheetName val="ANÁLISIS DEL AIU"/>
      <sheetName val="PRESUPUESTO INTER"/>
      <sheetName val="FM INTERVENTORIA"/>
      <sheetName val="PAGA"/>
      <sheetName val="PMT"/>
      <sheetName val="201.7-M "/>
      <sheetName val="210.1.1-M"/>
      <sheetName val="220.1-M"/>
      <sheetName val="320.3-M"/>
      <sheetName val="221.1-M"/>
      <sheetName val="500.1-M"/>
      <sheetName val="640.1-M"/>
      <sheetName val="600.1.1-M"/>
      <sheetName val="630.6-M"/>
      <sheetName val="630.4-M"/>
      <sheetName val="671.3-M"/>
      <sheetName val="710,1-M"/>
      <sheetName val="700.1-M"/>
      <sheetName val="201.8"/>
      <sheetName val="210.1.1"/>
      <sheetName val="220.1"/>
      <sheetName val="320.3"/>
      <sheetName val="221.1"/>
      <sheetName val="500.1"/>
      <sheetName val="640.1"/>
      <sheetName val="600.1.1"/>
      <sheetName val="630.6"/>
      <sheetName val="630.4"/>
      <sheetName val="661.1"/>
      <sheetName val="671.3"/>
      <sheetName val="710.1"/>
      <sheetName val="700.1"/>
      <sheetName val="672.3"/>
      <sheetName val="MANO DE OBRA"/>
      <sheetName val="EQUIPOS"/>
      <sheetName val="MATERIALES"/>
      <sheetName val="TRANSPORTE"/>
    </sheetNames>
    <sheetDataSet>
      <sheetData sheetId="0"/>
      <sheetData sheetId="1">
        <row r="1">
          <cell r="C1" t="str">
            <v>MEJORAMIENTO MEDIANTE PAVIMENTACIÓN EN CONCRETO RIGIDO EN LA VIA SANTA ROSA DEL BÁLSAMO EN EL MUNICIPIO DE SAN ANTERO, CÓRDOBA</v>
          </cell>
        </row>
        <row r="29">
          <cell r="B29" t="str">
            <v>SAMIR JOSE TAMAYO ALVAREZ</v>
          </cell>
        </row>
        <row r="30">
          <cell r="A30" t="str">
            <v>SECRETARIO DE OBRAS PUBLICAS</v>
          </cell>
        </row>
      </sheetData>
      <sheetData sheetId="2">
        <row r="5">
          <cell r="G5">
            <v>73.239999999999995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40">
          <cell r="B40">
            <v>5700</v>
          </cell>
        </row>
        <row r="41">
          <cell r="B41">
            <v>6700</v>
          </cell>
        </row>
        <row r="43">
          <cell r="B43">
            <v>67180</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TABELLAPENALI"/>
      <sheetName val="penali"/>
      <sheetName val="ipotesi"/>
      <sheetName val="Summary"/>
      <sheetName val="Sensitivities"/>
      <sheetName val="Investments"/>
      <sheetName val="Construction"/>
      <sheetName val="Operation"/>
      <sheetName val="Financing"/>
      <sheetName val="Hedge"/>
      <sheetName val="P&amp;L"/>
      <sheetName val="BS"/>
      <sheetName val="CF"/>
      <sheetName val="Functions"/>
    </sheetNames>
    <sheetDataSet>
      <sheetData sheetId="0" refreshError="1">
        <row r="96">
          <cell r="B96">
            <v>0.39200000000000002</v>
          </cell>
        </row>
        <row r="97">
          <cell r="B97">
            <v>0.58799999999999997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mon OperInputs"/>
      <sheetName val="Switches"/>
      <sheetName val="Covers"/>
      <sheetName val="UNLEVERED ANALYSIS"/>
      <sheetName val=" Henwood PPF Scenario"/>
      <sheetName val=" Market Scenario"/>
      <sheetName val="Contribution Margin by Plant"/>
      <sheetName val="Financials"/>
      <sheetName val="Summary Fixed Costs"/>
      <sheetName val="PrintManagerCode"/>
      <sheetName val="LEVERED ANALYSIS"/>
      <sheetName val="Bidco Op-BSheet"/>
      <sheetName val="Levered Financials"/>
      <sheetName val="Credit Ratios"/>
      <sheetName val="Levered_FCF_Securit."/>
      <sheetName val="Module1"/>
    </sheetNames>
    <sheetDataSet>
      <sheetData sheetId="0" refreshError="1">
        <row r="854">
          <cell r="I854">
            <v>0.36</v>
          </cell>
        </row>
      </sheetData>
      <sheetData sheetId="1" refreshError="1">
        <row r="88">
          <cell r="G88">
            <v>1</v>
          </cell>
        </row>
        <row r="89">
          <cell r="G89">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PREDIAL4"/>
      <sheetName val="ANEXO 4-2"/>
      <sheetName val="ANEXO 4-3"/>
      <sheetName val="ANEXO 4-4"/>
      <sheetName val="ANEXO 4-5"/>
      <sheetName val="ANEXO 4-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83">
          <cell r="O83">
            <v>0</v>
          </cell>
          <cell r="Q83">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PUNITARIOS_PARA_241201_2S10"/>
      <sheetName val="PR_110"/>
      <sheetName val="ESTADO_RED_TEC10"/>
      <sheetName val="PREACTA_1010"/>
      <sheetName val="PREACTA_910"/>
      <sheetName val="Lp"/>
      <sheetName val="CLASIFICACION"/>
      <sheetName val="LISTA DE PRECIOS"/>
      <sheetName val="062"/>
      <sheetName val="Listado"/>
      <sheetName val="Requisición1"/>
      <sheetName val=" Liquidacion de Obra por Tramos"/>
      <sheetName val="2,2,6,1 Pilotes 0,30"/>
      <sheetName val="5. ELECTRICO"/>
      <sheetName val="APU NO PREVISTO"/>
      <sheetName val="PPTA (3)"/>
      <sheetName val="PPTA (2)"/>
      <sheetName val="PPTA"/>
      <sheetName val="FINANC"/>
      <sheetName val="skj452"/>
      <sheetName val="ita878"/>
      <sheetName val="aea-944"/>
      <sheetName val="dub-823"/>
      <sheetName val="gpi 526"/>
      <sheetName val="xxj617"/>
      <sheetName val="sng_855"/>
      <sheetName val="vea 374"/>
      <sheetName val="hfb024"/>
      <sheetName val="paj825"/>
      <sheetName val="TODAS"/>
      <sheetName val="TRAPMO"/>
      <sheetName val="UNITARIOS"/>
      <sheetName val="THE"/>
      <sheetName val="ATHE"/>
      <sheetName val="BALANCE"/>
      <sheetName val="ITEMS NO REVISTOS"/>
      <sheetName val="APU ELECTRICOS"/>
      <sheetName val="CONT_ADI"/>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ummary"/>
      <sheetName val="CODCONST"/>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PREACTA_61"/>
      <sheetName val="A_P_U1"/>
      <sheetName val="A_P_U"/>
      <sheetName val="OCTUBRE"/>
      <sheetName val="PERSONAL"/>
      <sheetName val="Tarifa MT"/>
      <sheetName val="PREACTA Y CONTRATISTAS"/>
      <sheetName val="DEST. MEDIOS"/>
      <sheetName val="COMBUASF"/>
      <sheetName val="BALCRUDO"/>
      <sheetName val="CARGASPROC."/>
      <sheetName val="G L P  FINAL"/>
      <sheetName val="OBRAS SES"/>
      <sheetName val="mdo"/>
      <sheetName val="equip"/>
      <sheetName val="mat"/>
      <sheetName val="CIRCUITOS CODENSA"/>
      <sheetName val="Hoja2"/>
      <sheetName val="Cuadr."/>
      <sheetName val="PUNITARIOS PARA 241201 2S.xls"/>
      <sheetName val="inst"/>
      <sheetName val="Poblacion"/>
      <sheetName val="devdics"/>
      <sheetName val="Estado Resumen"/>
      <sheetName val="costos oficina"/>
      <sheetName val="costos campamento"/>
      <sheetName val="días habiles 2015"/>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materiales"/>
      <sheetName val="otros"/>
      <sheetName val="Bases 2A"/>
      <sheetName val="@RISK - Correlaciones"/>
      <sheetName val="PLAN DE INVERSION ANTICIPO"/>
      <sheetName val="inv mensual"/>
      <sheetName val="borrador flujo inv"/>
      <sheetName val="social-ambiental"/>
      <sheetName val="AU"/>
      <sheetName val="Acta"/>
      <sheetName val="Proveedores y acreedores"/>
      <sheetName val="c2_5y2_613"/>
      <sheetName val="c2_5y2_612"/>
      <sheetName val="c2_5y2_611"/>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REAJUSTESACTA1PROVI"/>
      <sheetName val="Input"/>
      <sheetName val="bd100-45-p1"/>
      <sheetName val="PTAR ANDES"/>
      <sheetName val="BASE"/>
      <sheetName val="CHINCHINA FINAL . A CEROS"/>
      <sheetName val="Memoria de calculo"/>
      <sheetName val="ACTA MODIFICACIÓN CIVIL"/>
      <sheetName val="mi"/>
      <sheetName val="Conto economico"/>
      <sheetName val="M.Obra"/>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glvc"/>
      <sheetName val="MATERIAL"/>
      <sheetName val="CUMPLIMIENTO"/>
      <sheetName val="precios-básicos2002"/>
      <sheetName val="for 6"/>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ow r="48">
          <cell r="E48">
            <v>0</v>
          </cell>
        </row>
      </sheetData>
      <sheetData sheetId="133"/>
      <sheetData sheetId="134"/>
      <sheetData sheetId="135" refreshError="1"/>
      <sheetData sheetId="136" refreshError="1"/>
      <sheetData sheetId="137" refreshError="1"/>
      <sheetData sheetId="138"/>
      <sheetData sheetId="139"/>
      <sheetData sheetId="140"/>
      <sheetData sheetId="141"/>
      <sheetData sheetId="142"/>
      <sheetData sheetId="143" refreshError="1"/>
      <sheetData sheetId="144"/>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sheetData sheetId="327">
        <row r="48">
          <cell r="E48">
            <v>0</v>
          </cell>
        </row>
      </sheetData>
      <sheetData sheetId="328" refreshError="1"/>
      <sheetData sheetId="329" refreshError="1"/>
      <sheetData sheetId="330" refreshError="1"/>
      <sheetData sheetId="331" refreshError="1"/>
      <sheetData sheetId="332"/>
      <sheetData sheetId="333"/>
      <sheetData sheetId="334"/>
      <sheetData sheetId="335">
        <row r="48">
          <cell r="E48">
            <v>0</v>
          </cell>
        </row>
      </sheetData>
      <sheetData sheetId="336"/>
      <sheetData sheetId="337"/>
      <sheetData sheetId="338"/>
      <sheetData sheetId="339"/>
      <sheetData sheetId="340"/>
      <sheetData sheetId="341"/>
      <sheetData sheetId="342"/>
      <sheetData sheetId="343"/>
      <sheetData sheetId="344" refreshError="1"/>
      <sheetData sheetId="345"/>
      <sheetData sheetId="346" refreshError="1"/>
      <sheetData sheetId="347" refreshError="1"/>
      <sheetData sheetId="348" refreshError="1"/>
      <sheetData sheetId="34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 val="ANEXO 7"/>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uadro p. Capital Vs estimado"/>
      <sheetName val="Presup_Cancha"/>
      <sheetName val="CRA.MODI"/>
      <sheetName val="Listas"/>
      <sheetName val="AASHTO"/>
      <sheetName val="INV"/>
      <sheetName val="1,01"/>
      <sheetName val="PROGR_2"/>
      <sheetName val="PROGR_3"/>
      <sheetName val="UNIT."/>
      <sheetName val="glvc"/>
      <sheetName val="Lista APU"/>
      <sheetName val="A__P__U_"/>
      <sheetName val="ACTA_DE_MODIFICACION__(2)"/>
      <sheetName val="A__P__U_1"/>
      <sheetName val="ACTA_DE_MODIFICACION__(2)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sheetData sheetId="32"/>
      <sheetData sheetId="33" refreshError="1"/>
      <sheetData sheetId="34" refreshError="1"/>
      <sheetData sheetId="35" refreshError="1"/>
      <sheetData sheetId="36"/>
      <sheetData sheetId="37"/>
      <sheetData sheetId="38"/>
      <sheetData sheetId="39"/>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PRESUPUESTOAIU"/>
      <sheetName val="INDICE AIU"/>
      <sheetName val="INDICE"/>
      <sheetName val="ANÁLISIS DEL AIU"/>
      <sheetName val="PRESUPUESTO"/>
      <sheetName val="FACTOR PRESTACIONAL"/>
      <sheetName val="CANT"/>
      <sheetName val="MEMORIA DE CANTIDADES"/>
      <sheetName val="LISTA DE PRECIOS"/>
      <sheetName val="ESP101"/>
      <sheetName val="ESP102"/>
      <sheetName val="PMA"/>
      <sheetName val="PMT"/>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401"/>
      <sheetName val="ESP402"/>
      <sheetName val="ESP403"/>
      <sheetName val="ESP404"/>
      <sheetName val="ESP405"/>
      <sheetName val="ESP406"/>
      <sheetName val="ESP407"/>
      <sheetName val="ESP408"/>
      <sheetName val="ESP409"/>
      <sheetName val="ESP410"/>
      <sheetName val="ESP411"/>
      <sheetName val="ESP50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1"/>
      <sheetName val="ESP512"/>
      <sheetName val="ESP513"/>
      <sheetName val="ESP514"/>
      <sheetName val="ESP515"/>
      <sheetName val="ESP516"/>
      <sheetName val="ESP517"/>
      <sheetName val="ESP518"/>
      <sheetName val="ESP519"/>
      <sheetName val="ESP520"/>
      <sheetName val="ESP522"/>
      <sheetName val="ESP523"/>
      <sheetName val="ESP601"/>
      <sheetName val="ESP510"/>
      <sheetName val="ESP525"/>
      <sheetName val="ESP60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816"/>
      <sheetName val="ESP817"/>
      <sheetName val="ESP818"/>
      <sheetName val="ESP819"/>
      <sheetName val="ESP820"/>
      <sheetName val="ESP821"/>
      <sheetName val="ESP822"/>
      <sheetName val="ESP901"/>
      <sheetName val="ESP902"/>
      <sheetName val="ESP903"/>
      <sheetName val="ESP 904"/>
      <sheetName val="BASE 1"/>
      <sheetName val="BASE2"/>
      <sheetName val="BASE3"/>
      <sheetName val="BASE4"/>
      <sheetName val="BASE5"/>
      <sheetName val="BASE6"/>
      <sheetName val="BASE7"/>
      <sheetName val="BASE8"/>
      <sheetName val="BASE9"/>
      <sheetName val="BASE10"/>
      <sheetName val="BASE11"/>
      <sheetName val="BASE12"/>
      <sheetName val="BASE13"/>
      <sheetName val="ESP904"/>
      <sheetName val="ESP1004"/>
      <sheetName val="ESP1005"/>
      <sheetName val="ESP1006"/>
      <sheetName val="ESP1007"/>
      <sheetName val="ESP1008"/>
      <sheetName val="ESP1009"/>
      <sheetName val="ESP1010"/>
      <sheetName val="ESP1011"/>
      <sheetName val="ESP1012"/>
      <sheetName val="ESP1013"/>
      <sheetName val="ESP1014"/>
      <sheetName val="ESP1015"/>
      <sheetName val="ESP1016"/>
      <sheetName val="ESP1017"/>
      <sheetName val="ESP1018"/>
      <sheetName val="ESP1019"/>
      <sheetName val="ESP1020"/>
      <sheetName val="ESP1021"/>
      <sheetName val="ESP1022"/>
      <sheetName val="ESP1023"/>
      <sheetName val="ESP1024"/>
      <sheetName val="ESP1025"/>
      <sheetName val="ESP1026"/>
      <sheetName val="ESP1027"/>
      <sheetName val="ESP1028"/>
      <sheetName val="ESP1029"/>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s>
    <sheetDataSet>
      <sheetData sheetId="0" refreshError="1"/>
      <sheetData sheetId="1" refreshError="1"/>
      <sheetData sheetId="2" refreshError="1"/>
      <sheetData sheetId="3"/>
      <sheetData sheetId="4"/>
      <sheetData sheetId="5">
        <row r="2">
          <cell r="B2" t="str">
            <v>CONSTRUCCIÓN DE OBRAS  DE PROTECCIÓN Y REDUCCIÓN DEL RIESGO DE EROSIÓN E INUNDACIÓN EN LA RIBERA DEL CAÑO CHIMALITO, EN EL MUNICIPIO DE  LORICA, CORDOBA</v>
          </cell>
        </row>
        <row r="119">
          <cell r="G119">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89FA-983F-4A4B-8D3E-2C3648077FE4}">
  <sheetPr>
    <tabColor rgb="FF00B0F0"/>
  </sheetPr>
  <dimension ref="B1:K32"/>
  <sheetViews>
    <sheetView tabSelected="1" zoomScale="115" zoomScaleNormal="115" zoomScaleSheetLayoutView="115" workbookViewId="0">
      <selection activeCell="B24" sqref="B24:G32"/>
    </sheetView>
  </sheetViews>
  <sheetFormatPr baseColWidth="10" defaultRowHeight="15"/>
  <cols>
    <col min="1" max="1" width="24.85546875" customWidth="1"/>
    <col min="2" max="2" width="17" customWidth="1"/>
    <col min="3" max="3" width="75.85546875" customWidth="1"/>
    <col min="4" max="4" width="10.42578125" customWidth="1"/>
    <col min="5" max="5" width="12.7109375" bestFit="1" customWidth="1"/>
    <col min="6" max="7" width="18.7109375" bestFit="1" customWidth="1"/>
    <col min="8" max="8" width="17.140625" hidden="1" customWidth="1"/>
    <col min="9" max="9" width="19.42578125" bestFit="1" customWidth="1"/>
    <col min="10" max="10" width="13.85546875" bestFit="1" customWidth="1"/>
    <col min="11" max="11" width="14.42578125" bestFit="1" customWidth="1"/>
  </cols>
  <sheetData>
    <row r="1" spans="2:9" ht="12.75" customHeight="1" thickBot="1"/>
    <row r="2" spans="2:9" ht="36" customHeight="1" thickBot="1">
      <c r="B2" s="59" t="s">
        <v>64</v>
      </c>
      <c r="C2" s="60"/>
      <c r="D2" s="60"/>
      <c r="E2" s="60"/>
      <c r="F2" s="60"/>
      <c r="G2" s="61"/>
    </row>
    <row r="3" spans="2:9" ht="42.75" customHeight="1" thickBot="1">
      <c r="B3" s="73" t="s">
        <v>86</v>
      </c>
      <c r="C3" s="74"/>
      <c r="D3" s="74"/>
      <c r="E3" s="74"/>
      <c r="F3" s="74"/>
      <c r="G3" s="75"/>
    </row>
    <row r="4" spans="2:9" ht="30" customHeight="1" thickBot="1">
      <c r="B4" s="76" t="s">
        <v>63</v>
      </c>
      <c r="C4" s="77"/>
      <c r="D4" s="77"/>
      <c r="E4" s="77"/>
      <c r="F4" s="77"/>
      <c r="G4" s="78"/>
    </row>
    <row r="5" spans="2:9" ht="27" customHeight="1">
      <c r="B5" s="12" t="s">
        <v>18</v>
      </c>
      <c r="C5" s="6" t="s">
        <v>0</v>
      </c>
      <c r="D5" s="11" t="s">
        <v>1</v>
      </c>
      <c r="E5" s="4" t="s">
        <v>2</v>
      </c>
      <c r="F5" s="5" t="s">
        <v>3</v>
      </c>
      <c r="G5" s="10" t="s">
        <v>15</v>
      </c>
    </row>
    <row r="6" spans="2:9" ht="32.25" customHeight="1">
      <c r="B6" s="17" t="s">
        <v>38</v>
      </c>
      <c r="C6" s="18" t="s">
        <v>39</v>
      </c>
      <c r="D6" s="19" t="s">
        <v>65</v>
      </c>
      <c r="E6" s="45">
        <v>1</v>
      </c>
      <c r="F6" s="38"/>
      <c r="G6" s="43"/>
      <c r="H6" s="34">
        <f>+G6/1.269</f>
        <v>0</v>
      </c>
    </row>
    <row r="7" spans="2:9" ht="25.5" customHeight="1">
      <c r="B7" s="36" t="s">
        <v>40</v>
      </c>
      <c r="C7" s="2" t="s">
        <v>4</v>
      </c>
      <c r="D7" s="1" t="s">
        <v>5</v>
      </c>
      <c r="E7" s="46">
        <v>6560</v>
      </c>
      <c r="F7" s="37"/>
      <c r="G7" s="39"/>
    </row>
    <row r="8" spans="2:9" ht="32.25" customHeight="1">
      <c r="B8" s="17" t="s">
        <v>41</v>
      </c>
      <c r="C8" s="18" t="s">
        <v>80</v>
      </c>
      <c r="D8" s="19" t="s">
        <v>20</v>
      </c>
      <c r="E8" s="47">
        <v>6.56</v>
      </c>
      <c r="F8" s="38"/>
      <c r="G8" s="43"/>
      <c r="H8" s="34">
        <f>+G8/1.269</f>
        <v>0</v>
      </c>
    </row>
    <row r="9" spans="2:9" ht="30">
      <c r="B9" s="16" t="s">
        <v>42</v>
      </c>
      <c r="C9" s="2" t="s">
        <v>6</v>
      </c>
      <c r="D9" s="3" t="s">
        <v>7</v>
      </c>
      <c r="E9" s="40">
        <v>201494</v>
      </c>
      <c r="F9" s="37"/>
      <c r="G9" s="39"/>
    </row>
    <row r="10" spans="2:9" ht="45">
      <c r="B10" s="16" t="s">
        <v>43</v>
      </c>
      <c r="C10" s="2" t="s">
        <v>37</v>
      </c>
      <c r="D10" s="3" t="s">
        <v>7</v>
      </c>
      <c r="E10" s="40">
        <v>45910</v>
      </c>
      <c r="F10" s="37"/>
      <c r="G10" s="39"/>
    </row>
    <row r="11" spans="2:9" ht="29.25" customHeight="1">
      <c r="B11" s="16" t="s">
        <v>44</v>
      </c>
      <c r="C11" s="8" t="s">
        <v>84</v>
      </c>
      <c r="D11" s="3" t="s">
        <v>7</v>
      </c>
      <c r="E11" s="40">
        <v>194480</v>
      </c>
      <c r="F11" s="37"/>
      <c r="G11" s="39"/>
      <c r="I11" t="s">
        <v>88</v>
      </c>
    </row>
    <row r="12" spans="2:9" ht="30">
      <c r="B12" s="16" t="s">
        <v>45</v>
      </c>
      <c r="C12" s="8" t="s">
        <v>73</v>
      </c>
      <c r="D12" s="3" t="s">
        <v>7</v>
      </c>
      <c r="E12" s="40">
        <v>1010</v>
      </c>
      <c r="F12" s="37"/>
      <c r="G12" s="39"/>
    </row>
    <row r="13" spans="2:9" ht="48" customHeight="1">
      <c r="B13" s="16" t="s">
        <v>46</v>
      </c>
      <c r="C13" s="2" t="s">
        <v>72</v>
      </c>
      <c r="D13" s="3" t="s">
        <v>21</v>
      </c>
      <c r="E13" s="40">
        <v>2705</v>
      </c>
      <c r="F13" s="37"/>
      <c r="G13" s="39"/>
    </row>
    <row r="14" spans="2:9" ht="27.75" customHeight="1">
      <c r="B14" s="16" t="s">
        <v>47</v>
      </c>
      <c r="C14" s="2" t="s">
        <v>60</v>
      </c>
      <c r="D14" s="7" t="s">
        <v>7</v>
      </c>
      <c r="E14" s="40">
        <v>257</v>
      </c>
      <c r="F14" s="37"/>
      <c r="G14" s="39"/>
    </row>
    <row r="15" spans="2:9" ht="32.25" customHeight="1">
      <c r="B15" s="17" t="s">
        <v>57</v>
      </c>
      <c r="C15" s="18" t="s">
        <v>61</v>
      </c>
      <c r="D15" s="19" t="s">
        <v>13</v>
      </c>
      <c r="E15" s="19">
        <v>5.8440000000000003</v>
      </c>
      <c r="F15" s="38"/>
      <c r="G15" s="41"/>
      <c r="H15" s="34"/>
    </row>
    <row r="16" spans="2:9" ht="24.75" customHeight="1">
      <c r="B16" s="16" t="s">
        <v>48</v>
      </c>
      <c r="C16" s="14" t="s">
        <v>62</v>
      </c>
      <c r="D16" s="15" t="s">
        <v>12</v>
      </c>
      <c r="E16" s="48">
        <v>6478</v>
      </c>
      <c r="F16" s="44"/>
      <c r="G16" s="42"/>
    </row>
    <row r="17" spans="2:11" ht="24.75" customHeight="1">
      <c r="B17" s="16" t="s">
        <v>58</v>
      </c>
      <c r="C17" s="14" t="s">
        <v>55</v>
      </c>
      <c r="D17" s="15" t="s">
        <v>17</v>
      </c>
      <c r="E17" s="49">
        <v>5.8440000000000003</v>
      </c>
      <c r="F17" s="44"/>
      <c r="G17" s="42"/>
    </row>
    <row r="18" spans="2:11" ht="24.75" customHeight="1">
      <c r="B18" s="16" t="s">
        <v>59</v>
      </c>
      <c r="C18" s="14" t="s">
        <v>56</v>
      </c>
      <c r="D18" s="15" t="s">
        <v>13</v>
      </c>
      <c r="E18" s="49">
        <v>5.8440000000000003</v>
      </c>
      <c r="F18" s="44"/>
      <c r="G18" s="42"/>
      <c r="H18" s="35"/>
    </row>
    <row r="19" spans="2:11" ht="32.25" customHeight="1">
      <c r="B19" s="17" t="s">
        <v>49</v>
      </c>
      <c r="C19" s="18" t="s">
        <v>10</v>
      </c>
      <c r="D19" s="19" t="s">
        <v>65</v>
      </c>
      <c r="E19" s="45">
        <v>10</v>
      </c>
      <c r="F19" s="38"/>
      <c r="G19" s="41"/>
    </row>
    <row r="20" spans="2:11" ht="26.25" customHeight="1">
      <c r="B20" s="16" t="s">
        <v>50</v>
      </c>
      <c r="C20" s="13" t="s">
        <v>51</v>
      </c>
      <c r="D20" s="7" t="s">
        <v>14</v>
      </c>
      <c r="E20" s="40">
        <v>10</v>
      </c>
      <c r="F20" s="37"/>
      <c r="G20" s="39"/>
    </row>
    <row r="21" spans="2:11" ht="32.25" customHeight="1">
      <c r="B21" s="17" t="s">
        <v>52</v>
      </c>
      <c r="C21" s="18" t="s">
        <v>11</v>
      </c>
      <c r="D21" s="19" t="s">
        <v>65</v>
      </c>
      <c r="E21" s="45">
        <v>2</v>
      </c>
      <c r="F21" s="38"/>
      <c r="G21" s="41"/>
    </row>
    <row r="22" spans="2:11" ht="25.5" customHeight="1">
      <c r="B22" s="16" t="s">
        <v>53</v>
      </c>
      <c r="C22" s="2" t="s">
        <v>54</v>
      </c>
      <c r="D22" s="7" t="s">
        <v>14</v>
      </c>
      <c r="E22" s="40">
        <v>2</v>
      </c>
      <c r="F22" s="37"/>
      <c r="G22" s="39"/>
      <c r="I22" s="53"/>
    </row>
    <row r="23" spans="2:11" ht="30.75" customHeight="1" thickBot="1">
      <c r="B23" s="62" t="s">
        <v>83</v>
      </c>
      <c r="C23" s="63"/>
      <c r="D23" s="63"/>
      <c r="E23" s="63"/>
      <c r="F23" s="63"/>
      <c r="G23" s="51"/>
      <c r="H23" s="34"/>
      <c r="I23" s="52"/>
      <c r="J23" s="55"/>
      <c r="K23" s="54"/>
    </row>
    <row r="24" spans="2:11" ht="30.75" customHeight="1">
      <c r="B24" s="64" t="s">
        <v>89</v>
      </c>
      <c r="C24" s="65"/>
      <c r="D24" s="65"/>
      <c r="E24" s="65"/>
      <c r="F24" s="65"/>
      <c r="G24" s="66"/>
      <c r="H24" s="50"/>
      <c r="I24" s="52"/>
      <c r="J24" s="56"/>
    </row>
    <row r="25" spans="2:11" ht="30.75" customHeight="1">
      <c r="B25" s="67"/>
      <c r="C25" s="68"/>
      <c r="D25" s="68"/>
      <c r="E25" s="68"/>
      <c r="F25" s="68"/>
      <c r="G25" s="69"/>
      <c r="H25" s="50"/>
      <c r="I25" s="52"/>
      <c r="J25" s="56"/>
    </row>
    <row r="26" spans="2:11">
      <c r="B26" s="67"/>
      <c r="C26" s="68"/>
      <c r="D26" s="68"/>
      <c r="E26" s="68"/>
      <c r="F26" s="68"/>
      <c r="G26" s="69"/>
    </row>
    <row r="27" spans="2:11">
      <c r="B27" s="67"/>
      <c r="C27" s="68"/>
      <c r="D27" s="68"/>
      <c r="E27" s="68"/>
      <c r="F27" s="68"/>
      <c r="G27" s="69"/>
      <c r="I27" s="57"/>
    </row>
    <row r="28" spans="2:11">
      <c r="B28" s="67"/>
      <c r="C28" s="68"/>
      <c r="D28" s="68"/>
      <c r="E28" s="68"/>
      <c r="F28" s="68"/>
      <c r="G28" s="69"/>
      <c r="I28" s="58"/>
    </row>
    <row r="29" spans="2:11">
      <c r="B29" s="67"/>
      <c r="C29" s="68"/>
      <c r="D29" s="68"/>
      <c r="E29" s="68"/>
      <c r="F29" s="68"/>
      <c r="G29" s="69"/>
    </row>
    <row r="30" spans="2:11">
      <c r="B30" s="67"/>
      <c r="C30" s="68"/>
      <c r="D30" s="68"/>
      <c r="E30" s="68"/>
      <c r="F30" s="68"/>
      <c r="G30" s="69"/>
    </row>
    <row r="31" spans="2:11">
      <c r="B31" s="67"/>
      <c r="C31" s="68"/>
      <c r="D31" s="68"/>
      <c r="E31" s="68"/>
      <c r="F31" s="68"/>
      <c r="G31" s="69"/>
    </row>
    <row r="32" spans="2:11" ht="15.75" thickBot="1">
      <c r="B32" s="70"/>
      <c r="C32" s="71"/>
      <c r="D32" s="71"/>
      <c r="E32" s="71"/>
      <c r="F32" s="71"/>
      <c r="G32" s="72"/>
    </row>
  </sheetData>
  <mergeCells count="5">
    <mergeCell ref="B2:G2"/>
    <mergeCell ref="B23:F23"/>
    <mergeCell ref="B24:G32"/>
    <mergeCell ref="B3:G3"/>
    <mergeCell ref="B4:G4"/>
  </mergeCells>
  <printOptions horizontalCentered="1"/>
  <pageMargins left="0.11811023622047245" right="0.11811023622047245" top="0.74803149606299213" bottom="0.74803149606299213" header="0.31496062992125984" footer="0.31496062992125984"/>
  <pageSetup scale="65"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2C326-6F16-4A2B-9034-39C4557603EC}">
  <sheetPr>
    <tabColor rgb="FF00B0F0"/>
  </sheetPr>
  <dimension ref="B1:E40"/>
  <sheetViews>
    <sheetView zoomScaleNormal="100" zoomScaleSheetLayoutView="115" workbookViewId="0">
      <selection activeCell="E38" sqref="E38"/>
    </sheetView>
  </sheetViews>
  <sheetFormatPr baseColWidth="10" defaultRowHeight="12.75"/>
  <cols>
    <col min="1" max="1" width="41.140625" style="9" customWidth="1"/>
    <col min="2" max="2" width="19.5703125" style="9" customWidth="1"/>
    <col min="3" max="3" width="61.140625" style="9" customWidth="1"/>
    <col min="4" max="4" width="20.85546875" style="9" customWidth="1"/>
    <col min="5" max="5" width="22" style="9" customWidth="1"/>
    <col min="6" max="256" width="11.42578125" style="9"/>
    <col min="257" max="257" width="19.5703125" style="9" customWidth="1"/>
    <col min="258" max="258" width="61.85546875" style="9" customWidth="1"/>
    <col min="259" max="259" width="24.140625" style="9" customWidth="1"/>
    <col min="260" max="512" width="11.42578125" style="9"/>
    <col min="513" max="513" width="19.5703125" style="9" customWidth="1"/>
    <col min="514" max="514" width="61.85546875" style="9" customWidth="1"/>
    <col min="515" max="515" width="24.140625" style="9" customWidth="1"/>
    <col min="516" max="768" width="11.42578125" style="9"/>
    <col min="769" max="769" width="19.5703125" style="9" customWidth="1"/>
    <col min="770" max="770" width="61.85546875" style="9" customWidth="1"/>
    <col min="771" max="771" width="24.140625" style="9" customWidth="1"/>
    <col min="772" max="1024" width="11.42578125" style="9"/>
    <col min="1025" max="1025" width="19.5703125" style="9" customWidth="1"/>
    <col min="1026" max="1026" width="61.85546875" style="9" customWidth="1"/>
    <col min="1027" max="1027" width="24.140625" style="9" customWidth="1"/>
    <col min="1028" max="1280" width="11.42578125" style="9"/>
    <col min="1281" max="1281" width="19.5703125" style="9" customWidth="1"/>
    <col min="1282" max="1282" width="61.85546875" style="9" customWidth="1"/>
    <col min="1283" max="1283" width="24.140625" style="9" customWidth="1"/>
    <col min="1284" max="1536" width="11.42578125" style="9"/>
    <col min="1537" max="1537" width="19.5703125" style="9" customWidth="1"/>
    <col min="1538" max="1538" width="61.85546875" style="9" customWidth="1"/>
    <col min="1539" max="1539" width="24.140625" style="9" customWidth="1"/>
    <col min="1540" max="1792" width="11.42578125" style="9"/>
    <col min="1793" max="1793" width="19.5703125" style="9" customWidth="1"/>
    <col min="1794" max="1794" width="61.85546875" style="9" customWidth="1"/>
    <col min="1795" max="1795" width="24.140625" style="9" customWidth="1"/>
    <col min="1796" max="2048" width="11.42578125" style="9"/>
    <col min="2049" max="2049" width="19.5703125" style="9" customWidth="1"/>
    <col min="2050" max="2050" width="61.85546875" style="9" customWidth="1"/>
    <col min="2051" max="2051" width="24.140625" style="9" customWidth="1"/>
    <col min="2052" max="2304" width="11.42578125" style="9"/>
    <col min="2305" max="2305" width="19.5703125" style="9" customWidth="1"/>
    <col min="2306" max="2306" width="61.85546875" style="9" customWidth="1"/>
    <col min="2307" max="2307" width="24.140625" style="9" customWidth="1"/>
    <col min="2308" max="2560" width="11.42578125" style="9"/>
    <col min="2561" max="2561" width="19.5703125" style="9" customWidth="1"/>
    <col min="2562" max="2562" width="61.85546875" style="9" customWidth="1"/>
    <col min="2563" max="2563" width="24.140625" style="9" customWidth="1"/>
    <col min="2564" max="2816" width="11.42578125" style="9"/>
    <col min="2817" max="2817" width="19.5703125" style="9" customWidth="1"/>
    <col min="2818" max="2818" width="61.85546875" style="9" customWidth="1"/>
    <col min="2819" max="2819" width="24.140625" style="9" customWidth="1"/>
    <col min="2820" max="3072" width="11.42578125" style="9"/>
    <col min="3073" max="3073" width="19.5703125" style="9" customWidth="1"/>
    <col min="3074" max="3074" width="61.85546875" style="9" customWidth="1"/>
    <col min="3075" max="3075" width="24.140625" style="9" customWidth="1"/>
    <col min="3076" max="3328" width="11.42578125" style="9"/>
    <col min="3329" max="3329" width="19.5703125" style="9" customWidth="1"/>
    <col min="3330" max="3330" width="61.85546875" style="9" customWidth="1"/>
    <col min="3331" max="3331" width="24.140625" style="9" customWidth="1"/>
    <col min="3332" max="3584" width="11.42578125" style="9"/>
    <col min="3585" max="3585" width="19.5703125" style="9" customWidth="1"/>
    <col min="3586" max="3586" width="61.85546875" style="9" customWidth="1"/>
    <col min="3587" max="3587" width="24.140625" style="9" customWidth="1"/>
    <col min="3588" max="3840" width="11.42578125" style="9"/>
    <col min="3841" max="3841" width="19.5703125" style="9" customWidth="1"/>
    <col min="3842" max="3842" width="61.85546875" style="9" customWidth="1"/>
    <col min="3843" max="3843" width="24.140625" style="9" customWidth="1"/>
    <col min="3844" max="4096" width="11.42578125" style="9"/>
    <col min="4097" max="4097" width="19.5703125" style="9" customWidth="1"/>
    <col min="4098" max="4098" width="61.85546875" style="9" customWidth="1"/>
    <col min="4099" max="4099" width="24.140625" style="9" customWidth="1"/>
    <col min="4100" max="4352" width="11.42578125" style="9"/>
    <col min="4353" max="4353" width="19.5703125" style="9" customWidth="1"/>
    <col min="4354" max="4354" width="61.85546875" style="9" customWidth="1"/>
    <col min="4355" max="4355" width="24.140625" style="9" customWidth="1"/>
    <col min="4356" max="4608" width="11.42578125" style="9"/>
    <col min="4609" max="4609" width="19.5703125" style="9" customWidth="1"/>
    <col min="4610" max="4610" width="61.85546875" style="9" customWidth="1"/>
    <col min="4611" max="4611" width="24.140625" style="9" customWidth="1"/>
    <col min="4612" max="4864" width="11.42578125" style="9"/>
    <col min="4865" max="4865" width="19.5703125" style="9" customWidth="1"/>
    <col min="4866" max="4866" width="61.85546875" style="9" customWidth="1"/>
    <col min="4867" max="4867" width="24.140625" style="9" customWidth="1"/>
    <col min="4868" max="5120" width="11.42578125" style="9"/>
    <col min="5121" max="5121" width="19.5703125" style="9" customWidth="1"/>
    <col min="5122" max="5122" width="61.85546875" style="9" customWidth="1"/>
    <col min="5123" max="5123" width="24.140625" style="9" customWidth="1"/>
    <col min="5124" max="5376" width="11.42578125" style="9"/>
    <col min="5377" max="5377" width="19.5703125" style="9" customWidth="1"/>
    <col min="5378" max="5378" width="61.85546875" style="9" customWidth="1"/>
    <col min="5379" max="5379" width="24.140625" style="9" customWidth="1"/>
    <col min="5380" max="5632" width="11.42578125" style="9"/>
    <col min="5633" max="5633" width="19.5703125" style="9" customWidth="1"/>
    <col min="5634" max="5634" width="61.85546875" style="9" customWidth="1"/>
    <col min="5635" max="5635" width="24.140625" style="9" customWidth="1"/>
    <col min="5636" max="5888" width="11.42578125" style="9"/>
    <col min="5889" max="5889" width="19.5703125" style="9" customWidth="1"/>
    <col min="5890" max="5890" width="61.85546875" style="9" customWidth="1"/>
    <col min="5891" max="5891" width="24.140625" style="9" customWidth="1"/>
    <col min="5892" max="6144" width="11.42578125" style="9"/>
    <col min="6145" max="6145" width="19.5703125" style="9" customWidth="1"/>
    <col min="6146" max="6146" width="61.85546875" style="9" customWidth="1"/>
    <col min="6147" max="6147" width="24.140625" style="9" customWidth="1"/>
    <col min="6148" max="6400" width="11.42578125" style="9"/>
    <col min="6401" max="6401" width="19.5703125" style="9" customWidth="1"/>
    <col min="6402" max="6402" width="61.85546875" style="9" customWidth="1"/>
    <col min="6403" max="6403" width="24.140625" style="9" customWidth="1"/>
    <col min="6404" max="6656" width="11.42578125" style="9"/>
    <col min="6657" max="6657" width="19.5703125" style="9" customWidth="1"/>
    <col min="6658" max="6658" width="61.85546875" style="9" customWidth="1"/>
    <col min="6659" max="6659" width="24.140625" style="9" customWidth="1"/>
    <col min="6660" max="6912" width="11.42578125" style="9"/>
    <col min="6913" max="6913" width="19.5703125" style="9" customWidth="1"/>
    <col min="6914" max="6914" width="61.85546875" style="9" customWidth="1"/>
    <col min="6915" max="6915" width="24.140625" style="9" customWidth="1"/>
    <col min="6916" max="7168" width="11.42578125" style="9"/>
    <col min="7169" max="7169" width="19.5703125" style="9" customWidth="1"/>
    <col min="7170" max="7170" width="61.85546875" style="9" customWidth="1"/>
    <col min="7171" max="7171" width="24.140625" style="9" customWidth="1"/>
    <col min="7172" max="7424" width="11.42578125" style="9"/>
    <col min="7425" max="7425" width="19.5703125" style="9" customWidth="1"/>
    <col min="7426" max="7426" width="61.85546875" style="9" customWidth="1"/>
    <col min="7427" max="7427" width="24.140625" style="9" customWidth="1"/>
    <col min="7428" max="7680" width="11.42578125" style="9"/>
    <col min="7681" max="7681" width="19.5703125" style="9" customWidth="1"/>
    <col min="7682" max="7682" width="61.85546875" style="9" customWidth="1"/>
    <col min="7683" max="7683" width="24.140625" style="9" customWidth="1"/>
    <col min="7684" max="7936" width="11.42578125" style="9"/>
    <col min="7937" max="7937" width="19.5703125" style="9" customWidth="1"/>
    <col min="7938" max="7938" width="61.85546875" style="9" customWidth="1"/>
    <col min="7939" max="7939" width="24.140625" style="9" customWidth="1"/>
    <col min="7940" max="8192" width="11.42578125" style="9"/>
    <col min="8193" max="8193" width="19.5703125" style="9" customWidth="1"/>
    <col min="8194" max="8194" width="61.85546875" style="9" customWidth="1"/>
    <col min="8195" max="8195" width="24.140625" style="9" customWidth="1"/>
    <col min="8196" max="8448" width="11.42578125" style="9"/>
    <col min="8449" max="8449" width="19.5703125" style="9" customWidth="1"/>
    <col min="8450" max="8450" width="61.85546875" style="9" customWidth="1"/>
    <col min="8451" max="8451" width="24.140625" style="9" customWidth="1"/>
    <col min="8452" max="8704" width="11.42578125" style="9"/>
    <col min="8705" max="8705" width="19.5703125" style="9" customWidth="1"/>
    <col min="8706" max="8706" width="61.85546875" style="9" customWidth="1"/>
    <col min="8707" max="8707" width="24.140625" style="9" customWidth="1"/>
    <col min="8708" max="8960" width="11.42578125" style="9"/>
    <col min="8961" max="8961" width="19.5703125" style="9" customWidth="1"/>
    <col min="8962" max="8962" width="61.85546875" style="9" customWidth="1"/>
    <col min="8963" max="8963" width="24.140625" style="9" customWidth="1"/>
    <col min="8964" max="9216" width="11.42578125" style="9"/>
    <col min="9217" max="9217" width="19.5703125" style="9" customWidth="1"/>
    <col min="9218" max="9218" width="61.85546875" style="9" customWidth="1"/>
    <col min="9219" max="9219" width="24.140625" style="9" customWidth="1"/>
    <col min="9220" max="9472" width="11.42578125" style="9"/>
    <col min="9473" max="9473" width="19.5703125" style="9" customWidth="1"/>
    <col min="9474" max="9474" width="61.85546875" style="9" customWidth="1"/>
    <col min="9475" max="9475" width="24.140625" style="9" customWidth="1"/>
    <col min="9476" max="9728" width="11.42578125" style="9"/>
    <col min="9729" max="9729" width="19.5703125" style="9" customWidth="1"/>
    <col min="9730" max="9730" width="61.85546875" style="9" customWidth="1"/>
    <col min="9731" max="9731" width="24.140625" style="9" customWidth="1"/>
    <col min="9732" max="9984" width="11.42578125" style="9"/>
    <col min="9985" max="9985" width="19.5703125" style="9" customWidth="1"/>
    <col min="9986" max="9986" width="61.85546875" style="9" customWidth="1"/>
    <col min="9987" max="9987" width="24.140625" style="9" customWidth="1"/>
    <col min="9988" max="10240" width="11.42578125" style="9"/>
    <col min="10241" max="10241" width="19.5703125" style="9" customWidth="1"/>
    <col min="10242" max="10242" width="61.85546875" style="9" customWidth="1"/>
    <col min="10243" max="10243" width="24.140625" style="9" customWidth="1"/>
    <col min="10244" max="10496" width="11.42578125" style="9"/>
    <col min="10497" max="10497" width="19.5703125" style="9" customWidth="1"/>
    <col min="10498" max="10498" width="61.85546875" style="9" customWidth="1"/>
    <col min="10499" max="10499" width="24.140625" style="9" customWidth="1"/>
    <col min="10500" max="10752" width="11.42578125" style="9"/>
    <col min="10753" max="10753" width="19.5703125" style="9" customWidth="1"/>
    <col min="10754" max="10754" width="61.85546875" style="9" customWidth="1"/>
    <col min="10755" max="10755" width="24.140625" style="9" customWidth="1"/>
    <col min="10756" max="11008" width="11.42578125" style="9"/>
    <col min="11009" max="11009" width="19.5703125" style="9" customWidth="1"/>
    <col min="11010" max="11010" width="61.85546875" style="9" customWidth="1"/>
    <col min="11011" max="11011" width="24.140625" style="9" customWidth="1"/>
    <col min="11012" max="11264" width="11.42578125" style="9"/>
    <col min="11265" max="11265" width="19.5703125" style="9" customWidth="1"/>
    <col min="11266" max="11266" width="61.85546875" style="9" customWidth="1"/>
    <col min="11267" max="11267" width="24.140625" style="9" customWidth="1"/>
    <col min="11268" max="11520" width="11.42578125" style="9"/>
    <col min="11521" max="11521" width="19.5703125" style="9" customWidth="1"/>
    <col min="11522" max="11522" width="61.85546875" style="9" customWidth="1"/>
    <col min="11523" max="11523" width="24.140625" style="9" customWidth="1"/>
    <col min="11524" max="11776" width="11.42578125" style="9"/>
    <col min="11777" max="11777" width="19.5703125" style="9" customWidth="1"/>
    <col min="11778" max="11778" width="61.85546875" style="9" customWidth="1"/>
    <col min="11779" max="11779" width="24.140625" style="9" customWidth="1"/>
    <col min="11780" max="12032" width="11.42578125" style="9"/>
    <col min="12033" max="12033" width="19.5703125" style="9" customWidth="1"/>
    <col min="12034" max="12034" width="61.85546875" style="9" customWidth="1"/>
    <col min="12035" max="12035" width="24.140625" style="9" customWidth="1"/>
    <col min="12036" max="12288" width="11.42578125" style="9"/>
    <col min="12289" max="12289" width="19.5703125" style="9" customWidth="1"/>
    <col min="12290" max="12290" width="61.85546875" style="9" customWidth="1"/>
    <col min="12291" max="12291" width="24.140625" style="9" customWidth="1"/>
    <col min="12292" max="12544" width="11.42578125" style="9"/>
    <col min="12545" max="12545" width="19.5703125" style="9" customWidth="1"/>
    <col min="12546" max="12546" width="61.85546875" style="9" customWidth="1"/>
    <col min="12547" max="12547" width="24.140625" style="9" customWidth="1"/>
    <col min="12548" max="12800" width="11.42578125" style="9"/>
    <col min="12801" max="12801" width="19.5703125" style="9" customWidth="1"/>
    <col min="12802" max="12802" width="61.85546875" style="9" customWidth="1"/>
    <col min="12803" max="12803" width="24.140625" style="9" customWidth="1"/>
    <col min="12804" max="13056" width="11.42578125" style="9"/>
    <col min="13057" max="13057" width="19.5703125" style="9" customWidth="1"/>
    <col min="13058" max="13058" width="61.85546875" style="9" customWidth="1"/>
    <col min="13059" max="13059" width="24.140625" style="9" customWidth="1"/>
    <col min="13060" max="13312" width="11.42578125" style="9"/>
    <col min="13313" max="13313" width="19.5703125" style="9" customWidth="1"/>
    <col min="13314" max="13314" width="61.85546875" style="9" customWidth="1"/>
    <col min="13315" max="13315" width="24.140625" style="9" customWidth="1"/>
    <col min="13316" max="13568" width="11.42578125" style="9"/>
    <col min="13569" max="13569" width="19.5703125" style="9" customWidth="1"/>
    <col min="13570" max="13570" width="61.85546875" style="9" customWidth="1"/>
    <col min="13571" max="13571" width="24.140625" style="9" customWidth="1"/>
    <col min="13572" max="13824" width="11.42578125" style="9"/>
    <col min="13825" max="13825" width="19.5703125" style="9" customWidth="1"/>
    <col min="13826" max="13826" width="61.85546875" style="9" customWidth="1"/>
    <col min="13827" max="13827" width="24.140625" style="9" customWidth="1"/>
    <col min="13828" max="14080" width="11.42578125" style="9"/>
    <col min="14081" max="14081" width="19.5703125" style="9" customWidth="1"/>
    <col min="14082" max="14082" width="61.85546875" style="9" customWidth="1"/>
    <col min="14083" max="14083" width="24.140625" style="9" customWidth="1"/>
    <col min="14084" max="14336" width="11.42578125" style="9"/>
    <col min="14337" max="14337" width="19.5703125" style="9" customWidth="1"/>
    <col min="14338" max="14338" width="61.85546875" style="9" customWidth="1"/>
    <col min="14339" max="14339" width="24.140625" style="9" customWidth="1"/>
    <col min="14340" max="14592" width="11.42578125" style="9"/>
    <col min="14593" max="14593" width="19.5703125" style="9" customWidth="1"/>
    <col min="14594" max="14594" width="61.85546875" style="9" customWidth="1"/>
    <col min="14595" max="14595" width="24.140625" style="9" customWidth="1"/>
    <col min="14596" max="14848" width="11.42578125" style="9"/>
    <col min="14849" max="14849" width="19.5703125" style="9" customWidth="1"/>
    <col min="14850" max="14850" width="61.85546875" style="9" customWidth="1"/>
    <col min="14851" max="14851" width="24.140625" style="9" customWidth="1"/>
    <col min="14852" max="15104" width="11.42578125" style="9"/>
    <col min="15105" max="15105" width="19.5703125" style="9" customWidth="1"/>
    <col min="15106" max="15106" width="61.85546875" style="9" customWidth="1"/>
    <col min="15107" max="15107" width="24.140625" style="9" customWidth="1"/>
    <col min="15108" max="15360" width="11.42578125" style="9"/>
    <col min="15361" max="15361" width="19.5703125" style="9" customWidth="1"/>
    <col min="15362" max="15362" width="61.85546875" style="9" customWidth="1"/>
    <col min="15363" max="15363" width="24.140625" style="9" customWidth="1"/>
    <col min="15364" max="15616" width="11.42578125" style="9"/>
    <col min="15617" max="15617" width="19.5703125" style="9" customWidth="1"/>
    <col min="15618" max="15618" width="61.85546875" style="9" customWidth="1"/>
    <col min="15619" max="15619" width="24.140625" style="9" customWidth="1"/>
    <col min="15620" max="15872" width="11.42578125" style="9"/>
    <col min="15873" max="15873" width="19.5703125" style="9" customWidth="1"/>
    <col min="15874" max="15874" width="61.85546875" style="9" customWidth="1"/>
    <col min="15875" max="15875" width="24.140625" style="9" customWidth="1"/>
    <col min="15876" max="16128" width="11.42578125" style="9"/>
    <col min="16129" max="16129" width="19.5703125" style="9" customWidth="1"/>
    <col min="16130" max="16130" width="61.85546875" style="9" customWidth="1"/>
    <col min="16131" max="16131" width="24.140625" style="9" customWidth="1"/>
    <col min="16132" max="16384" width="11.42578125" style="9"/>
  </cols>
  <sheetData>
    <row r="1" spans="2:5" ht="13.5" thickBot="1"/>
    <row r="2" spans="2:5" ht="27.75" customHeight="1">
      <c r="B2" s="108" t="s">
        <v>22</v>
      </c>
      <c r="C2" s="109"/>
      <c r="D2" s="109"/>
      <c r="E2" s="110"/>
    </row>
    <row r="3" spans="2:5" ht="21" customHeight="1">
      <c r="B3" s="111" t="s">
        <v>68</v>
      </c>
      <c r="C3" s="112"/>
      <c r="D3" s="113"/>
      <c r="E3" s="33" t="e">
        <f>+Obra!#REF!-0.37</f>
        <v>#REF!</v>
      </c>
    </row>
    <row r="4" spans="2:5" ht="53.25" customHeight="1">
      <c r="B4" s="84" t="s">
        <v>16</v>
      </c>
      <c r="C4" s="85"/>
      <c r="D4" s="26" t="s">
        <v>23</v>
      </c>
      <c r="E4" s="27" t="s">
        <v>67</v>
      </c>
    </row>
    <row r="5" spans="2:5" ht="24" customHeight="1">
      <c r="B5" s="89" t="s">
        <v>66</v>
      </c>
      <c r="C5" s="93"/>
      <c r="D5" s="93"/>
      <c r="E5" s="94"/>
    </row>
    <row r="6" spans="2:5" ht="21" customHeight="1">
      <c r="B6" s="106" t="s">
        <v>69</v>
      </c>
      <c r="C6" s="107"/>
      <c r="D6" s="20"/>
      <c r="E6" s="28"/>
    </row>
    <row r="7" spans="2:5" ht="16.5" customHeight="1">
      <c r="B7" s="91" t="s">
        <v>81</v>
      </c>
      <c r="C7" s="92"/>
      <c r="D7" s="21">
        <v>0.01</v>
      </c>
      <c r="E7" s="28"/>
    </row>
    <row r="8" spans="2:5" ht="16.5" customHeight="1">
      <c r="B8" s="91" t="s">
        <v>19</v>
      </c>
      <c r="C8" s="92"/>
      <c r="D8" s="21">
        <v>0.02</v>
      </c>
      <c r="E8" s="28"/>
    </row>
    <row r="9" spans="2:5" ht="16.5" customHeight="1">
      <c r="B9" s="91" t="s">
        <v>77</v>
      </c>
      <c r="C9" s="92"/>
      <c r="D9" s="21">
        <v>6.0000000000000001E-3</v>
      </c>
      <c r="E9" s="28"/>
    </row>
    <row r="10" spans="2:5" ht="16.5" customHeight="1">
      <c r="B10" s="91" t="s">
        <v>24</v>
      </c>
      <c r="C10" s="92"/>
      <c r="D10" s="21">
        <v>2E-3</v>
      </c>
      <c r="E10" s="28"/>
    </row>
    <row r="11" spans="2:5" ht="24" customHeight="1">
      <c r="B11" s="100" t="s">
        <v>71</v>
      </c>
      <c r="C11" s="101"/>
      <c r="D11" s="21">
        <v>0.01</v>
      </c>
      <c r="E11" s="28"/>
    </row>
    <row r="12" spans="2:5" ht="16.5" customHeight="1">
      <c r="B12" s="91" t="s">
        <v>25</v>
      </c>
      <c r="C12" s="92"/>
      <c r="D12" s="21">
        <v>3.0000000000000001E-3</v>
      </c>
      <c r="E12" s="28"/>
    </row>
    <row r="13" spans="2:5" ht="16.5" customHeight="1">
      <c r="B13" s="91" t="s">
        <v>78</v>
      </c>
      <c r="C13" s="92"/>
      <c r="D13" s="21">
        <v>0.02</v>
      </c>
      <c r="E13" s="28"/>
    </row>
    <row r="14" spans="2:5" ht="16.5" customHeight="1">
      <c r="B14" s="91" t="s">
        <v>79</v>
      </c>
      <c r="C14" s="92"/>
      <c r="D14" s="21">
        <v>2E-3</v>
      </c>
      <c r="E14" s="28"/>
    </row>
    <row r="15" spans="2:5" ht="16.5" customHeight="1">
      <c r="B15" s="91" t="s">
        <v>82</v>
      </c>
      <c r="C15" s="92"/>
      <c r="D15" s="21">
        <v>4.0000000000000001E-3</v>
      </c>
      <c r="E15" s="28"/>
    </row>
    <row r="16" spans="2:5" ht="16.5" customHeight="1">
      <c r="B16" s="91" t="s">
        <v>75</v>
      </c>
      <c r="C16" s="92"/>
      <c r="D16" s="21">
        <v>1E-3</v>
      </c>
      <c r="E16" s="28"/>
    </row>
    <row r="17" spans="2:5" ht="16.5" customHeight="1">
      <c r="B17" s="91" t="s">
        <v>76</v>
      </c>
      <c r="C17" s="92"/>
      <c r="D17" s="21">
        <v>2E-3</v>
      </c>
      <c r="E17" s="28"/>
    </row>
    <row r="18" spans="2:5" ht="21.75" customHeight="1">
      <c r="B18" s="104" t="s">
        <v>70</v>
      </c>
      <c r="C18" s="105"/>
      <c r="D18" s="22">
        <f>SUM(D7:D17)</f>
        <v>8.0000000000000016E-2</v>
      </c>
      <c r="E18" s="29"/>
    </row>
    <row r="19" spans="2:5" ht="21" customHeight="1">
      <c r="B19" s="106" t="s">
        <v>26</v>
      </c>
      <c r="C19" s="107"/>
      <c r="D19" s="20"/>
      <c r="E19" s="28"/>
    </row>
    <row r="20" spans="2:5" ht="29.25" customHeight="1">
      <c r="B20" s="100" t="s">
        <v>87</v>
      </c>
      <c r="C20" s="101"/>
      <c r="D20" s="21">
        <v>0.06</v>
      </c>
      <c r="E20" s="28"/>
    </row>
    <row r="21" spans="2:5" ht="21" customHeight="1">
      <c r="B21" s="102" t="s">
        <v>27</v>
      </c>
      <c r="C21" s="103"/>
      <c r="D21" s="22">
        <f>SUM(D20:D20)</f>
        <v>0.06</v>
      </c>
      <c r="E21" s="29"/>
    </row>
    <row r="22" spans="2:5" ht="24.75" customHeight="1">
      <c r="B22" s="84" t="s">
        <v>28</v>
      </c>
      <c r="C22" s="85"/>
      <c r="D22" s="23">
        <f>+D18+D21</f>
        <v>0.14000000000000001</v>
      </c>
      <c r="E22" s="29"/>
    </row>
    <row r="23" spans="2:5" ht="9.75" customHeight="1">
      <c r="B23" s="86"/>
      <c r="C23" s="87"/>
      <c r="D23" s="88"/>
      <c r="E23" s="28"/>
    </row>
    <row r="24" spans="2:5" ht="24" customHeight="1">
      <c r="B24" s="89" t="s">
        <v>29</v>
      </c>
      <c r="C24" s="93"/>
      <c r="D24" s="93"/>
      <c r="E24" s="94"/>
    </row>
    <row r="25" spans="2:5" ht="16.5" customHeight="1">
      <c r="B25" s="82" t="s">
        <v>30</v>
      </c>
      <c r="C25" s="83"/>
      <c r="D25" s="21">
        <v>0.01</v>
      </c>
      <c r="E25" s="28"/>
    </row>
    <row r="26" spans="2:5" ht="24.75" customHeight="1">
      <c r="B26" s="84" t="s">
        <v>31</v>
      </c>
      <c r="C26" s="85"/>
      <c r="D26" s="23">
        <f>SUM(D25:D25)</f>
        <v>0.01</v>
      </c>
      <c r="E26" s="29"/>
    </row>
    <row r="27" spans="2:5" ht="9.75" customHeight="1">
      <c r="B27" s="86"/>
      <c r="C27" s="87"/>
      <c r="D27" s="88"/>
      <c r="E27" s="28"/>
    </row>
    <row r="28" spans="2:5" ht="26.25" customHeight="1">
      <c r="B28" s="89" t="s">
        <v>8</v>
      </c>
      <c r="C28" s="93"/>
      <c r="D28" s="93"/>
      <c r="E28" s="94"/>
    </row>
    <row r="29" spans="2:5" ht="18" customHeight="1">
      <c r="B29" s="82" t="s">
        <v>74</v>
      </c>
      <c r="C29" s="83"/>
      <c r="D29" s="21">
        <v>0.1</v>
      </c>
      <c r="E29" s="30"/>
    </row>
    <row r="30" spans="2:5" ht="22.5" customHeight="1">
      <c r="B30" s="84" t="s">
        <v>32</v>
      </c>
      <c r="C30" s="85"/>
      <c r="D30" s="24">
        <f>SUM(D29:D29)</f>
        <v>0.1</v>
      </c>
      <c r="E30" s="29"/>
    </row>
    <row r="31" spans="2:5" ht="9.75" customHeight="1">
      <c r="B31" s="86"/>
      <c r="C31" s="87"/>
      <c r="D31" s="88"/>
      <c r="E31" s="28"/>
    </row>
    <row r="32" spans="2:5" ht="24.75" customHeight="1">
      <c r="B32" s="89" t="s">
        <v>33</v>
      </c>
      <c r="C32" s="90"/>
      <c r="D32" s="23">
        <f>+D22+D26+D30</f>
        <v>0.25</v>
      </c>
      <c r="E32" s="29"/>
    </row>
    <row r="33" spans="2:5" ht="9" customHeight="1">
      <c r="B33" s="86"/>
      <c r="C33" s="87"/>
      <c r="D33" s="88"/>
      <c r="E33" s="28"/>
    </row>
    <row r="34" spans="2:5" ht="22.5" customHeight="1">
      <c r="B34" s="89" t="s">
        <v>9</v>
      </c>
      <c r="C34" s="93"/>
      <c r="D34" s="93"/>
      <c r="E34" s="94"/>
    </row>
    <row r="35" spans="2:5" ht="18" customHeight="1">
      <c r="B35" s="91" t="s">
        <v>34</v>
      </c>
      <c r="C35" s="92"/>
      <c r="D35" s="21">
        <f>19%*D30</f>
        <v>1.9000000000000003E-2</v>
      </c>
      <c r="E35" s="28"/>
    </row>
    <row r="36" spans="2:5" ht="21.75" customHeight="1">
      <c r="B36" s="89" t="s">
        <v>35</v>
      </c>
      <c r="C36" s="90"/>
      <c r="D36" s="25">
        <f>+D35</f>
        <v>1.9000000000000003E-2</v>
      </c>
      <c r="E36" s="29"/>
    </row>
    <row r="37" spans="2:5" ht="9.75" customHeight="1">
      <c r="B37" s="86"/>
      <c r="C37" s="87"/>
      <c r="D37" s="88"/>
      <c r="E37" s="28"/>
    </row>
    <row r="38" spans="2:5" ht="28.5" customHeight="1" thickBot="1">
      <c r="B38" s="98" t="s">
        <v>36</v>
      </c>
      <c r="C38" s="99"/>
      <c r="D38" s="31">
        <f>+ROUND(D32+D36,4)</f>
        <v>0.26900000000000002</v>
      </c>
      <c r="E38" s="32"/>
    </row>
    <row r="39" spans="2:5" ht="9.75" customHeight="1" thickBot="1">
      <c r="B39" s="95"/>
      <c r="C39" s="96"/>
      <c r="D39" s="96"/>
      <c r="E39" s="97"/>
    </row>
    <row r="40" spans="2:5" ht="46.5" customHeight="1" thickBot="1">
      <c r="B40" s="79" t="s">
        <v>85</v>
      </c>
      <c r="C40" s="80"/>
      <c r="D40" s="80"/>
      <c r="E40" s="81"/>
    </row>
  </sheetData>
  <mergeCells count="39">
    <mergeCell ref="B2:E2"/>
    <mergeCell ref="B5:E5"/>
    <mergeCell ref="B4:C4"/>
    <mergeCell ref="B3:D3"/>
    <mergeCell ref="B9:C9"/>
    <mergeCell ref="B6:C6"/>
    <mergeCell ref="B7:C7"/>
    <mergeCell ref="B8:C8"/>
    <mergeCell ref="B10:C10"/>
    <mergeCell ref="B11:C11"/>
    <mergeCell ref="B12:C12"/>
    <mergeCell ref="B18:C18"/>
    <mergeCell ref="B19:C19"/>
    <mergeCell ref="B17:C17"/>
    <mergeCell ref="B14:C14"/>
    <mergeCell ref="B13:C13"/>
    <mergeCell ref="B15:C15"/>
    <mergeCell ref="B16:C16"/>
    <mergeCell ref="B27:D27"/>
    <mergeCell ref="B37:D37"/>
    <mergeCell ref="B38:C38"/>
    <mergeCell ref="B28:E28"/>
    <mergeCell ref="B20:C20"/>
    <mergeCell ref="B21:C21"/>
    <mergeCell ref="B25:C25"/>
    <mergeCell ref="B26:C26"/>
    <mergeCell ref="B23:D23"/>
    <mergeCell ref="B22:C22"/>
    <mergeCell ref="B24:E24"/>
    <mergeCell ref="B40:E40"/>
    <mergeCell ref="B29:C29"/>
    <mergeCell ref="B30:C30"/>
    <mergeCell ref="B31:D31"/>
    <mergeCell ref="B32:C32"/>
    <mergeCell ref="B36:C36"/>
    <mergeCell ref="B35:C35"/>
    <mergeCell ref="B33:D33"/>
    <mergeCell ref="B34:E34"/>
    <mergeCell ref="B39:E39"/>
  </mergeCells>
  <printOptions horizontalCentered="1"/>
  <pageMargins left="0.31496062992125984" right="0.31496062992125984" top="0.74803149606299213" bottom="0.15748031496062992" header="0.31496062992125984" footer="0.31496062992125984"/>
  <pageSetup scale="75" orientation="portrait" copies="2"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Obra</vt:lpstr>
      <vt:lpstr>AIU</vt:lpstr>
      <vt:lpstr>AIU!Área_de_impresión</vt:lpstr>
      <vt:lpstr>Obra!Área_de_impresión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2026-07-09T16:08:11Z</dcterms:modified>
</cp:coreProperties>
</file>