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G:\Mi unidad\ABOGADA GRAL 2026\CONTRATOS 2026\MINIMAS\6.Área Protegida\"/>
    </mc:Choice>
  </mc:AlternateContent>
  <xr:revisionPtr revIDLastSave="0" documentId="13_ncr:1_{531DFE63-0780-44D6-B254-7B60EC1A563D}" xr6:coauthVersionLast="47" xr6:coauthVersionMax="47" xr10:uidLastSave="{00000000-0000-0000-0000-000000000000}"/>
  <bookViews>
    <workbookView xWindow="-105" yWindow="0" windowWidth="14610" windowHeight="15585" tabRatio="780" xr2:uid="{00000000-000D-0000-FFFF-FFFF00000000}"/>
  </bookViews>
  <sheets>
    <sheet name="Hoja1"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4" i="17" l="1"/>
  <c r="J14" i="17" s="1"/>
  <c r="K14" i="17"/>
  <c r="H15" i="17"/>
  <c r="I15" i="17" s="1"/>
  <c r="K15" i="17"/>
  <c r="I14" i="17" l="1"/>
  <c r="L14" i="17"/>
  <c r="J15" i="17"/>
  <c r="L15" i="17" s="1"/>
  <c r="H13" i="17"/>
  <c r="K13" i="17" l="1"/>
  <c r="J13" i="17"/>
  <c r="I13" i="17"/>
  <c r="L13" i="17" l="1"/>
  <c r="K16" i="17"/>
  <c r="H16" i="17"/>
  <c r="I16" i="17" l="1"/>
  <c r="J16" i="17"/>
  <c r="L16" i="17"/>
</calcChain>
</file>

<file path=xl/sharedStrings.xml><?xml version="1.0" encoding="utf-8"?>
<sst xmlns="http://schemas.openxmlformats.org/spreadsheetml/2006/main" count="53" uniqueCount="47">
  <si>
    <t>OBJETO:</t>
  </si>
  <si>
    <t>PROVEEDOR:</t>
  </si>
  <si>
    <t>NIT:</t>
  </si>
  <si>
    <t>NOMBRE REPRESENTATE LEGAL:</t>
  </si>
  <si>
    <t>C.C.</t>
  </si>
  <si>
    <t>CONTACTO:</t>
  </si>
  <si>
    <t xml:space="preserve">CORREO ELECTRÓNICO: </t>
  </si>
  <si>
    <t>TELÉFONO FIJO Y/O CELULAR:</t>
  </si>
  <si>
    <t>ÍTEM</t>
  </si>
  <si>
    <t>UNIDAD DE MANEJO</t>
  </si>
  <si>
    <t>CANTIDAD</t>
  </si>
  <si>
    <t>PROPUESTA ECONÓMICA</t>
  </si>
  <si>
    <t>VALOR IVA</t>
  </si>
  <si>
    <t xml:space="preserve">VALOR UNITARIO 
IVA INCLUIDO </t>
  </si>
  <si>
    <t>VALOR 
TOTAL IVA</t>
  </si>
  <si>
    <t>VALOR TOTAL INCLUIDO IVA</t>
  </si>
  <si>
    <t>TOTALES</t>
  </si>
  <si>
    <t>_________________________________________________________</t>
  </si>
  <si>
    <t>Firma del Representante Legal y sello de la empresa</t>
  </si>
  <si>
    <t>El menor valor propuesto, respecto del valor unitario será, en principio, el factor determinante entre los proponentes para elegir el contratista, sin perjuicio del cumplimiento de los requisitos habilitantes.</t>
  </si>
  <si>
    <r>
      <t xml:space="preserve">DESCRIPCIÓN
</t>
    </r>
    <r>
      <rPr>
        <b/>
        <i/>
        <sz val="12"/>
        <rFont val="Arial"/>
        <family val="2"/>
      </rPr>
      <t>(Ver detalle en ficha técnica publicada por la entidad)</t>
    </r>
  </si>
  <si>
    <r>
      <t xml:space="preserve">VALOR UNITARIO ANTES DE IVA 
</t>
    </r>
    <r>
      <rPr>
        <b/>
        <i/>
        <sz val="12"/>
        <rFont val="Arial"/>
        <family val="2"/>
      </rPr>
      <t>(digite los valores sin puntos ni comas)</t>
    </r>
  </si>
  <si>
    <t>PRESUPUESTO OFICIAL</t>
  </si>
  <si>
    <t>SUBTOTAL</t>
  </si>
  <si>
    <t>N° PROCESO:</t>
  </si>
  <si>
    <t>REGIMEN AL CUAL PERTENECE:</t>
  </si>
  <si>
    <t>PRECIO TECHO ESTABLECIDO VALOR UNITARIO  ANTES DE IVA</t>
  </si>
  <si>
    <t xml:space="preserve">NO RESPONSABLE DE IVA ______ </t>
  </si>
  <si>
    <t>OTRO_______ CUAL:</t>
  </si>
  <si>
    <t xml:space="preserve">  RESPONSABLE DE IVA _____   </t>
  </si>
  <si>
    <t xml:space="preserve">
PROPUESTA ECONÓMICA
RECUERDE NO EXCEDER EL PRESUPUESTO OFICIAL POR ITEM NI EL PRESUPUESTO OFICIAL TOTAL Y RECUERDE NO MODIFICAR ESTE FORMATO, SO PENA DE RECHAZO DE LA PROPUESTA
</t>
  </si>
  <si>
    <t>%
IVA</t>
  </si>
  <si>
    <t>Diligenciar</t>
  </si>
  <si>
    <r>
      <t xml:space="preserve">El contrato se adjudicará por el valor total </t>
    </r>
    <r>
      <rPr>
        <sz val="12"/>
        <color rgb="FFFF0000"/>
        <rFont val="Arial"/>
        <family val="2"/>
      </rPr>
      <t>de la propuesta ganadora</t>
    </r>
  </si>
  <si>
    <r>
      <t>El proponente deberá responder en la plataforma SECOP II al ítem “</t>
    </r>
    <r>
      <rPr>
        <b/>
        <i/>
        <sz val="12"/>
        <rFont val="Arial"/>
        <family val="2"/>
      </rPr>
      <t>Lista de artículos”</t>
    </r>
    <r>
      <rPr>
        <sz val="12"/>
        <rFont val="Arial"/>
        <family val="2"/>
      </rPr>
      <t xml:space="preserve"> poniendo </t>
    </r>
    <r>
      <rPr>
        <sz val="12"/>
        <color rgb="FFFF0000"/>
        <rFont val="Arial"/>
        <family val="2"/>
      </rPr>
      <t>el valor total de su oferta incluyendo impuestos</t>
    </r>
  </si>
  <si>
    <r>
      <t xml:space="preserve">En el </t>
    </r>
    <r>
      <rPr>
        <b/>
        <sz val="12"/>
        <rFont val="Arial"/>
        <family val="2"/>
      </rPr>
      <t>"Anexo - propuesta económica"</t>
    </r>
    <r>
      <rPr>
        <sz val="12"/>
        <rFont val="Arial"/>
        <family val="2"/>
      </rPr>
      <t xml:space="preserve"> la propuesta deberá ser presentada en precios unitarios en cada artículo</t>
    </r>
  </si>
  <si>
    <t xml:space="preserve">La ejecución del presupuesto será destinada por la unidad ejecutora. El valor para cada artículo indicado por el proponente ganador en el "Anexo - propuesta económica" será la base de liquidación para los pagos. </t>
  </si>
  <si>
    <t>En caso de no utilizarse todo el recurso económico disponible, al terminar el plazo de ejecución, se liquidará el contrato con el saldo a favor de la Institución Universitaria Pascual Bravo.</t>
  </si>
  <si>
    <t>Prestación del servicio de área protegida para la atención prehospitalaria de urgencias y emergencias médicas dentro de las instalaciones de la Institución Universitaria Pascual Bravo para el segundo semestre de 2026, incluyendo servicios de ambulancia de traslado asistencial básica en sitio para eventos institucionales.</t>
  </si>
  <si>
    <t>Servicio de ambulancia de traslado asistencial básica
y/o medicalizada en el sitio de manera presencial para
eventos institucionales</t>
  </si>
  <si>
    <t>Valoración médica por teleorientación</t>
  </si>
  <si>
    <t>Prestación de servicio médico asistencial de
emergencias y urgencias médicas para todas las personas que se encuentren en la Institución Universitaria Pascual Bravo</t>
  </si>
  <si>
    <t>DÍAS</t>
  </si>
  <si>
    <t>HORAS</t>
  </si>
  <si>
    <t>DIAS</t>
  </si>
  <si>
    <t>$ 40.808.108 EXCLUIDO DE IVA.*</t>
  </si>
  <si>
    <t>MINIMA CUANTÍA 034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</si>
</sst>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_);[Red]\(&quot;$&quot;\ #,##0\)"/>
    <numFmt numFmtId="165"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sz val="12"/>
      <name val="Arial"/>
      <family val="2"/>
    </font>
    <font>
      <b/>
      <sz val="12"/>
      <name val="Arial"/>
      <family val="2"/>
    </font>
    <font>
      <b/>
      <sz val="12"/>
      <color theme="1"/>
      <name val="Arial"/>
      <family val="2"/>
    </font>
    <font>
      <b/>
      <i/>
      <sz val="12"/>
      <name val="Arial"/>
      <family val="2"/>
    </font>
    <font>
      <b/>
      <sz val="12"/>
      <color theme="3"/>
      <name val="Arial"/>
      <family val="2"/>
    </font>
    <font>
      <sz val="12"/>
      <color theme="1"/>
      <name val="Arial"/>
      <family val="2"/>
    </font>
    <font>
      <sz val="12"/>
      <color rgb="FFFF0000"/>
      <name val="Arial"/>
      <family val="2"/>
    </font>
    <font>
      <sz val="12"/>
      <color rgb="FF000000"/>
      <name val="Arial"/>
      <family val="2"/>
    </font>
  </fonts>
  <fills count="6">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2" tint="-0.499984740745262"/>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cellStyleXfs>
  <cellXfs count="87">
    <xf numFmtId="0" fontId="0" fillId="0" borderId="0" xfId="0"/>
    <xf numFmtId="0" fontId="6" fillId="0" borderId="0" xfId="0" applyFont="1" applyAlignment="1">
      <alignment vertical="center"/>
    </xf>
    <xf numFmtId="1" fontId="6" fillId="0" borderId="0" xfId="0" applyNumberFormat="1" applyFont="1" applyAlignment="1">
      <alignment vertical="center"/>
    </xf>
    <xf numFmtId="165" fontId="11" fillId="0" borderId="3" xfId="7" applyNumberFormat="1" applyFont="1" applyFill="1" applyBorder="1" applyAlignment="1" applyProtection="1">
      <alignment horizontal="center" vertical="center" wrapText="1"/>
    </xf>
    <xf numFmtId="0" fontId="8" fillId="0" borderId="3" xfId="7" applyFont="1" applyBorder="1" applyAlignment="1" applyProtection="1">
      <alignment horizontal="center" vertical="center"/>
    </xf>
    <xf numFmtId="0" fontId="11" fillId="2" borderId="3" xfId="7" applyFont="1" applyFill="1" applyBorder="1" applyAlignment="1" applyProtection="1">
      <alignment horizontal="justify" vertical="center" wrapText="1"/>
    </xf>
    <xf numFmtId="0" fontId="7" fillId="0" borderId="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17" xfId="6" applyFont="1" applyFill="1" applyBorder="1" applyAlignment="1">
      <alignment horizontal="center" vertical="center" wrapText="1"/>
    </xf>
    <xf numFmtId="1" fontId="7" fillId="3" borderId="3" xfId="6" applyNumberFormat="1" applyFont="1" applyFill="1" applyBorder="1" applyAlignment="1">
      <alignment horizontal="center" vertical="center" wrapText="1"/>
    </xf>
    <xf numFmtId="9" fontId="11" fillId="3" borderId="3" xfId="2" applyFont="1" applyFill="1" applyBorder="1" applyAlignment="1" applyProtection="1">
      <alignment horizontal="center" vertical="center"/>
      <protection locked="0"/>
    </xf>
    <xf numFmtId="165" fontId="11" fillId="3" borderId="6" xfId="7" applyNumberFormat="1"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13" fillId="0" borderId="3" xfId="0" applyFont="1" applyBorder="1" applyAlignment="1">
      <alignment horizontal="center" vertical="center" wrapText="1"/>
    </xf>
    <xf numFmtId="165" fontId="11" fillId="0" borderId="4" xfId="7" applyNumberFormat="1" applyFont="1" applyFill="1" applyBorder="1" applyAlignment="1" applyProtection="1">
      <alignment horizontal="center" vertical="center" wrapText="1"/>
    </xf>
    <xf numFmtId="6" fontId="6" fillId="0" borderId="3" xfId="0" applyNumberFormat="1" applyFont="1" applyBorder="1" applyAlignment="1">
      <alignment horizontal="center" vertical="center" wrapText="1"/>
    </xf>
    <xf numFmtId="165" fontId="10" fillId="5" borderId="14" xfId="6" applyNumberFormat="1" applyFont="1" applyFill="1" applyBorder="1" applyAlignment="1" applyProtection="1">
      <alignment horizontal="center" vertical="center"/>
    </xf>
    <xf numFmtId="165" fontId="7" fillId="3" borderId="14" xfId="6" applyNumberFormat="1" applyFont="1" applyFill="1" applyBorder="1" applyAlignment="1" applyProtection="1">
      <alignment horizontal="center" vertical="center"/>
    </xf>
    <xf numFmtId="0" fontId="7" fillId="5" borderId="3" xfId="6" applyFont="1" applyFill="1" applyBorder="1" applyAlignment="1" applyProtection="1">
      <alignment horizontal="center" vertical="center" wrapText="1"/>
    </xf>
    <xf numFmtId="0" fontId="7" fillId="5" borderId="18" xfId="6" applyFont="1" applyFill="1" applyBorder="1" applyAlignment="1" applyProtection="1">
      <alignment horizontal="center" vertical="center" wrapText="1"/>
    </xf>
    <xf numFmtId="0" fontId="11" fillId="3" borderId="3" xfId="7" applyFont="1" applyFill="1" applyBorder="1" applyAlignment="1" applyProtection="1">
      <alignment horizontal="left" vertical="center"/>
    </xf>
    <xf numFmtId="0" fontId="7" fillId="5" borderId="22" xfId="6" applyFont="1" applyFill="1" applyBorder="1" applyAlignment="1" applyProtection="1">
      <alignment horizontal="center" vertical="center" wrapText="1"/>
    </xf>
    <xf numFmtId="0" fontId="7" fillId="5" borderId="26" xfId="6" applyFont="1" applyFill="1" applyBorder="1" applyAlignment="1" applyProtection="1">
      <alignment horizontal="center" vertical="center" wrapText="1"/>
    </xf>
    <xf numFmtId="0" fontId="8" fillId="3" borderId="11" xfId="7" applyFont="1" applyFill="1" applyBorder="1" applyAlignment="1">
      <alignment horizontal="center" vertical="center"/>
    </xf>
    <xf numFmtId="0" fontId="8" fillId="3" borderId="7" xfId="7" applyFont="1" applyFill="1" applyBorder="1" applyAlignment="1">
      <alignment horizontal="center" vertical="center"/>
    </xf>
    <xf numFmtId="0" fontId="8" fillId="3" borderId="8" xfId="7" applyFont="1" applyFill="1" applyBorder="1" applyAlignment="1">
      <alignment horizontal="center" vertical="center"/>
    </xf>
    <xf numFmtId="0" fontId="7" fillId="5" borderId="3" xfId="6" applyFont="1" applyFill="1" applyBorder="1" applyAlignment="1" applyProtection="1">
      <alignment horizontal="center" vertical="center" wrapText="1"/>
    </xf>
    <xf numFmtId="0" fontId="7" fillId="5" borderId="13" xfId="6" applyFont="1" applyFill="1" applyBorder="1" applyAlignment="1" applyProtection="1">
      <alignment horizontal="center" vertical="center" wrapText="1"/>
    </xf>
    <xf numFmtId="0" fontId="7" fillId="5" borderId="4" xfId="6" applyFont="1" applyFill="1" applyBorder="1" applyAlignment="1" applyProtection="1">
      <alignment horizontal="center" vertical="center" wrapText="1"/>
    </xf>
    <xf numFmtId="0" fontId="7" fillId="5" borderId="11" xfId="6" applyFont="1" applyFill="1" applyBorder="1" applyAlignment="1" applyProtection="1">
      <alignment horizontal="center" vertical="center" wrapText="1"/>
    </xf>
    <xf numFmtId="0" fontId="8" fillId="3" borderId="23" xfId="7" applyFont="1" applyFill="1" applyBorder="1" applyAlignment="1" applyProtection="1">
      <alignment horizontal="center" vertical="center"/>
      <protection locked="0"/>
    </xf>
    <xf numFmtId="0" fontId="8" fillId="3" borderId="25" xfId="7" applyFont="1" applyFill="1" applyBorder="1" applyAlignment="1" applyProtection="1">
      <alignment horizontal="center" vertical="center"/>
      <protection locked="0"/>
    </xf>
    <xf numFmtId="0" fontId="8" fillId="3" borderId="24" xfId="7" applyFont="1" applyFill="1" applyBorder="1" applyAlignment="1" applyProtection="1">
      <alignment horizontal="center" vertical="center"/>
      <protection locked="0"/>
    </xf>
    <xf numFmtId="0" fontId="8" fillId="3" borderId="23" xfId="7" applyFont="1" applyFill="1" applyBorder="1" applyAlignment="1" applyProtection="1">
      <alignment horizontal="left" vertical="center"/>
      <protection locked="0"/>
    </xf>
    <xf numFmtId="0" fontId="8" fillId="3" borderId="25" xfId="7" applyFont="1" applyFill="1" applyBorder="1" applyAlignment="1" applyProtection="1">
      <alignment horizontal="left" vertical="center"/>
      <protection locked="0"/>
    </xf>
    <xf numFmtId="0" fontId="8" fillId="3" borderId="24" xfId="7" applyFont="1" applyFill="1" applyBorder="1" applyAlignment="1" applyProtection="1">
      <alignment horizontal="left" vertical="center"/>
      <protection locked="0"/>
    </xf>
    <xf numFmtId="0" fontId="7" fillId="0" borderId="15" xfId="0" applyFont="1" applyBorder="1" applyAlignment="1">
      <alignment horizontal="center"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6" fillId="5" borderId="3" xfId="0" applyFont="1" applyFill="1" applyBorder="1" applyAlignment="1">
      <alignment horizontal="center" vertical="center"/>
    </xf>
    <xf numFmtId="0" fontId="6" fillId="0" borderId="3" xfId="0" applyFont="1" applyFill="1" applyBorder="1" applyAlignment="1">
      <alignment vertical="center" wrapText="1"/>
    </xf>
    <xf numFmtId="0" fontId="6" fillId="0" borderId="3" xfId="0" applyFont="1" applyBorder="1" applyAlignment="1">
      <alignment vertical="center"/>
    </xf>
    <xf numFmtId="0" fontId="7" fillId="0" borderId="3" xfId="0" applyFont="1" applyFill="1" applyBorder="1" applyAlignment="1">
      <alignment vertical="center" wrapText="1"/>
    </xf>
    <xf numFmtId="0" fontId="6" fillId="0" borderId="11"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7" fillId="0" borderId="13" xfId="0" applyFont="1" applyFill="1" applyBorder="1" applyAlignment="1">
      <alignment horizontal="center" vertical="center"/>
    </xf>
    <xf numFmtId="0" fontId="7" fillId="0" borderId="14" xfId="0" applyFont="1" applyFill="1" applyBorder="1" applyAlignment="1">
      <alignment horizontal="center" vertical="center"/>
    </xf>
    <xf numFmtId="0" fontId="6" fillId="0" borderId="11" xfId="0" applyFont="1" applyBorder="1" applyAlignment="1" applyProtection="1">
      <alignment horizontal="center"/>
      <protection locked="0"/>
    </xf>
    <xf numFmtId="0" fontId="6" fillId="0" borderId="7"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0" borderId="15"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16" xfId="0" applyFont="1" applyBorder="1" applyAlignment="1" applyProtection="1">
      <alignment horizontal="center"/>
      <protection locked="0"/>
    </xf>
    <xf numFmtId="0" fontId="7" fillId="0" borderId="3" xfId="0" applyFont="1" applyFill="1" applyBorder="1" applyAlignment="1">
      <alignment horizontal="center" vertical="center"/>
    </xf>
    <xf numFmtId="0" fontId="6" fillId="0" borderId="3" xfId="0" applyFont="1" applyFill="1" applyBorder="1" applyAlignment="1">
      <alignment horizontal="left" vertical="center" wrapText="1"/>
    </xf>
    <xf numFmtId="0" fontId="7" fillId="0" borderId="3" xfId="6" applyFont="1" applyFill="1" applyBorder="1" applyAlignment="1" applyProtection="1">
      <alignment horizontal="right" vertical="center" wrapText="1"/>
    </xf>
    <xf numFmtId="0" fontId="7" fillId="0" borderId="14" xfId="6" applyFont="1" applyFill="1" applyBorder="1" applyAlignment="1" applyProtection="1">
      <alignment horizontal="right" vertical="center" wrapText="1"/>
    </xf>
    <xf numFmtId="0" fontId="8" fillId="0" borderId="3" xfId="7" applyFont="1" applyFill="1" applyBorder="1" applyAlignment="1">
      <alignment horizontal="left" vertical="center"/>
    </xf>
    <xf numFmtId="0" fontId="8" fillId="0" borderId="3" xfId="7" applyFont="1" applyFill="1" applyBorder="1" applyAlignment="1">
      <alignment horizontal="center" vertical="center"/>
    </xf>
    <xf numFmtId="0" fontId="11" fillId="3" borderId="3" xfId="7" applyFont="1" applyFill="1" applyBorder="1" applyAlignment="1">
      <alignment horizontal="center" vertical="center"/>
    </xf>
    <xf numFmtId="0" fontId="11" fillId="3" borderId="3" xfId="7" applyFont="1" applyFill="1" applyBorder="1" applyAlignment="1">
      <alignment horizontal="left" vertical="center"/>
    </xf>
    <xf numFmtId="0" fontId="7" fillId="0" borderId="19" xfId="6" applyFont="1" applyFill="1" applyBorder="1" applyAlignment="1">
      <alignment horizontal="center" vertical="center"/>
    </xf>
    <xf numFmtId="0" fontId="7" fillId="0" borderId="20" xfId="6" applyFont="1" applyFill="1" applyBorder="1" applyAlignment="1">
      <alignment horizontal="center" vertical="center"/>
    </xf>
    <xf numFmtId="0" fontId="7" fillId="0" borderId="21" xfId="6" applyFont="1" applyFill="1" applyBorder="1" applyAlignment="1">
      <alignment horizontal="center" vertical="center"/>
    </xf>
    <xf numFmtId="0" fontId="8" fillId="0" borderId="4" xfId="7" applyFont="1" applyFill="1" applyBorder="1" applyAlignment="1">
      <alignment horizontal="left" vertical="center"/>
    </xf>
    <xf numFmtId="0" fontId="8" fillId="0" borderId="6" xfId="7" applyFont="1" applyFill="1" applyBorder="1" applyAlignment="1">
      <alignment horizontal="left" vertical="center"/>
    </xf>
    <xf numFmtId="0" fontId="11" fillId="3" borderId="4" xfId="7" applyFont="1" applyFill="1" applyBorder="1" applyAlignment="1">
      <alignment horizontal="left" vertical="center"/>
    </xf>
    <xf numFmtId="0" fontId="11" fillId="3" borderId="5" xfId="7" applyFont="1" applyFill="1" applyBorder="1" applyAlignment="1">
      <alignment horizontal="left" vertical="center"/>
    </xf>
    <xf numFmtId="0" fontId="11" fillId="3" borderId="6" xfId="7" applyFont="1" applyFill="1" applyBorder="1" applyAlignment="1">
      <alignment horizontal="left" vertical="center"/>
    </xf>
    <xf numFmtId="0" fontId="8" fillId="0" borderId="3" xfId="7" applyFont="1" applyFill="1" applyBorder="1" applyAlignment="1" applyProtection="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11" fillId="4" borderId="3" xfId="7" applyFont="1" applyFill="1" applyBorder="1" applyAlignment="1" applyProtection="1">
      <alignment horizontal="center" vertical="center" wrapText="1"/>
    </xf>
    <xf numFmtId="0" fontId="11" fillId="4" borderId="3" xfId="7" applyFont="1" applyFill="1" applyBorder="1" applyAlignment="1" applyProtection="1">
      <alignment horizontal="center" vertical="center"/>
    </xf>
    <xf numFmtId="164" fontId="8" fillId="0" borderId="3" xfId="7" applyNumberFormat="1" applyFont="1" applyFill="1" applyBorder="1" applyAlignment="1">
      <alignment horizontal="center" vertical="center" wrapText="1"/>
    </xf>
    <xf numFmtId="164" fontId="11" fillId="0" borderId="3" xfId="7" applyNumberFormat="1" applyFont="1" applyFill="1" applyBorder="1" applyAlignment="1" applyProtection="1">
      <alignment horizontal="center" vertical="center" wrapText="1"/>
    </xf>
    <xf numFmtId="164" fontId="8" fillId="0" borderId="3" xfId="7" applyNumberFormat="1" applyFont="1" applyFill="1" applyBorder="1" applyAlignment="1" applyProtection="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6893C6"/>
      <color rgb="FFECCECC"/>
      <color rgb="FFAFDBBD"/>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5" name="Picture 4">
          <a:extLst>
            <a:ext uri="{FF2B5EF4-FFF2-40B4-BE49-F238E27FC236}">
              <a16:creationId xmlns:a16="http://schemas.microsoft.com/office/drawing/2014/main" id="{607E50EC-4D14-407F-9ECB-DF478CD94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6" name="Picture 4">
          <a:extLst>
            <a:ext uri="{FF2B5EF4-FFF2-40B4-BE49-F238E27FC236}">
              <a16:creationId xmlns:a16="http://schemas.microsoft.com/office/drawing/2014/main" id="{DCAB7262-CA5A-471E-8D37-21774946E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483998</xdr:rowOff>
    </xdr:to>
    <xdr:pic>
      <xdr:nvPicPr>
        <xdr:cNvPr id="7" name="Picture 4">
          <a:extLst>
            <a:ext uri="{FF2B5EF4-FFF2-40B4-BE49-F238E27FC236}">
              <a16:creationId xmlns:a16="http://schemas.microsoft.com/office/drawing/2014/main" id="{5AF92637-ED7A-4EE4-9F9C-C7524B23F68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twoCellAnchor>
    <xdr:from>
      <xdr:col>1</xdr:col>
      <xdr:colOff>66675</xdr:colOff>
      <xdr:row>0</xdr:row>
      <xdr:rowOff>0</xdr:rowOff>
    </xdr:from>
    <xdr:to>
      <xdr:col>2</xdr:col>
      <xdr:colOff>2981325</xdr:colOff>
      <xdr:row>1</xdr:row>
      <xdr:rowOff>576356</xdr:rowOff>
    </xdr:to>
    <xdr:pic>
      <xdr:nvPicPr>
        <xdr:cNvPr id="8" name="Imagen 718">
          <a:extLst>
            <a:ext uri="{FF2B5EF4-FFF2-40B4-BE49-F238E27FC236}">
              <a16:creationId xmlns:a16="http://schemas.microsoft.com/office/drawing/2014/main" id="{7B355C0C-4C30-4465-B3C7-FC59418C45C4}"/>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337" t="2837" r="46097" b="-2837"/>
        <a:stretch/>
      </xdr:blipFill>
      <xdr:spPr bwMode="auto">
        <a:xfrm>
          <a:off x="828675" y="0"/>
          <a:ext cx="3362325" cy="125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28575</xdr:colOff>
      <xdr:row>0</xdr:row>
      <xdr:rowOff>0</xdr:rowOff>
    </xdr:from>
    <xdr:to>
      <xdr:col>12</xdr:col>
      <xdr:colOff>1228725</xdr:colOff>
      <xdr:row>1</xdr:row>
      <xdr:rowOff>363855</xdr:rowOff>
    </xdr:to>
    <xdr:pic>
      <xdr:nvPicPr>
        <xdr:cNvPr id="9" name="Imagen 718">
          <a:extLst>
            <a:ext uri="{FF2B5EF4-FFF2-40B4-BE49-F238E27FC236}">
              <a16:creationId xmlns:a16="http://schemas.microsoft.com/office/drawing/2014/main" id="{B83204CF-7894-492F-852C-543C5AD43CF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81165" t="7802"/>
        <a:stretch/>
      </xdr:blipFill>
      <xdr:spPr bwMode="auto">
        <a:xfrm>
          <a:off x="12934950" y="0"/>
          <a:ext cx="1200150" cy="104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300D-29AB-4A00-9484-21CD5D186195}">
  <dimension ref="B1:M30"/>
  <sheetViews>
    <sheetView showGridLines="0" tabSelected="1" topLeftCell="C2" zoomScale="85" zoomScaleNormal="85" workbookViewId="0">
      <selection activeCell="D6" sqref="D6:K6"/>
    </sheetView>
  </sheetViews>
  <sheetFormatPr baseColWidth="10" defaultColWidth="11.42578125" defaultRowHeight="15" x14ac:dyDescent="0.2"/>
  <cols>
    <col min="1" max="1" width="11.42578125" style="1"/>
    <col min="2" max="2" width="6.7109375" style="1" customWidth="1"/>
    <col min="3" max="3" width="59.28515625" style="1" customWidth="1"/>
    <col min="4" max="4" width="11.28515625" style="1" customWidth="1"/>
    <col min="5" max="5" width="13.28515625" style="1" bestFit="1" customWidth="1"/>
    <col min="6" max="6" width="21.5703125" style="1" customWidth="1"/>
    <col min="7" max="11" width="21.5703125" style="2" customWidth="1"/>
    <col min="12" max="12" width="21.5703125" style="1" customWidth="1"/>
    <col min="13" max="13" width="20.140625" style="1" customWidth="1"/>
    <col min="14" max="16384" width="11.42578125" style="1"/>
  </cols>
  <sheetData>
    <row r="1" spans="2:13" ht="53.25" customHeight="1" x14ac:dyDescent="0.2">
      <c r="B1" s="78" t="s">
        <v>30</v>
      </c>
      <c r="C1" s="78"/>
      <c r="D1" s="78"/>
      <c r="E1" s="78"/>
      <c r="F1" s="78"/>
      <c r="G1" s="78"/>
      <c r="H1" s="78"/>
      <c r="I1" s="78"/>
      <c r="J1" s="78"/>
      <c r="K1" s="78"/>
      <c r="L1" s="78"/>
      <c r="M1" s="78"/>
    </row>
    <row r="2" spans="2:13" ht="66" customHeight="1" x14ac:dyDescent="0.2">
      <c r="B2" s="78"/>
      <c r="C2" s="78"/>
      <c r="D2" s="78"/>
      <c r="E2" s="78"/>
      <c r="F2" s="78"/>
      <c r="G2" s="78"/>
      <c r="H2" s="78"/>
      <c r="I2" s="78"/>
      <c r="J2" s="78"/>
      <c r="K2" s="78"/>
      <c r="L2" s="78"/>
      <c r="M2" s="78"/>
    </row>
    <row r="3" spans="2:13" ht="59.25" customHeight="1" x14ac:dyDescent="0.2">
      <c r="B3" s="66" t="s">
        <v>0</v>
      </c>
      <c r="C3" s="66"/>
      <c r="D3" s="79" t="s">
        <v>38</v>
      </c>
      <c r="E3" s="80"/>
      <c r="F3" s="80"/>
      <c r="G3" s="80"/>
      <c r="H3" s="80"/>
      <c r="I3" s="80"/>
      <c r="J3" s="80"/>
      <c r="K3" s="81"/>
      <c r="L3" s="84" t="s">
        <v>22</v>
      </c>
      <c r="M3" s="84"/>
    </row>
    <row r="4" spans="2:13" ht="15.75" x14ac:dyDescent="0.2">
      <c r="B4" s="66" t="s">
        <v>24</v>
      </c>
      <c r="C4" s="66"/>
      <c r="D4" s="82" t="s">
        <v>46</v>
      </c>
      <c r="E4" s="83"/>
      <c r="F4" s="83"/>
      <c r="G4" s="83"/>
      <c r="H4" s="83"/>
      <c r="I4" s="83"/>
      <c r="J4" s="83"/>
      <c r="K4" s="83"/>
      <c r="L4" s="85" t="s">
        <v>45</v>
      </c>
      <c r="M4" s="86"/>
    </row>
    <row r="5" spans="2:13" ht="15.75" x14ac:dyDescent="0.2">
      <c r="B5" s="66" t="s">
        <v>1</v>
      </c>
      <c r="C5" s="66"/>
      <c r="D5" s="69" t="s">
        <v>32</v>
      </c>
      <c r="E5" s="69"/>
      <c r="F5" s="69"/>
      <c r="G5" s="69"/>
      <c r="H5" s="69"/>
      <c r="I5" s="69"/>
      <c r="J5" s="69"/>
      <c r="K5" s="69"/>
      <c r="L5" s="67" t="s">
        <v>2</v>
      </c>
      <c r="M5" s="68" t="s">
        <v>32</v>
      </c>
    </row>
    <row r="6" spans="2:13" ht="15.75" x14ac:dyDescent="0.2">
      <c r="B6" s="66" t="s">
        <v>3</v>
      </c>
      <c r="C6" s="66"/>
      <c r="D6" s="22" t="s">
        <v>32</v>
      </c>
      <c r="E6" s="22"/>
      <c r="F6" s="22"/>
      <c r="G6" s="22"/>
      <c r="H6" s="22"/>
      <c r="I6" s="22"/>
      <c r="J6" s="22"/>
      <c r="K6" s="22"/>
      <c r="L6" s="67"/>
      <c r="M6" s="68"/>
    </row>
    <row r="7" spans="2:13" ht="15.75" x14ac:dyDescent="0.2">
      <c r="B7" s="66" t="s">
        <v>5</v>
      </c>
      <c r="C7" s="66"/>
      <c r="D7" s="22" t="s">
        <v>32</v>
      </c>
      <c r="E7" s="22"/>
      <c r="F7" s="22"/>
      <c r="G7" s="22"/>
      <c r="H7" s="22"/>
      <c r="I7" s="22"/>
      <c r="J7" s="22"/>
      <c r="K7" s="22"/>
      <c r="L7" s="67" t="s">
        <v>4</v>
      </c>
      <c r="M7" s="68" t="s">
        <v>32</v>
      </c>
    </row>
    <row r="8" spans="2:13" ht="15.75" x14ac:dyDescent="0.2">
      <c r="B8" s="73" t="s">
        <v>6</v>
      </c>
      <c r="C8" s="74"/>
      <c r="D8" s="22" t="s">
        <v>32</v>
      </c>
      <c r="E8" s="22"/>
      <c r="F8" s="22"/>
      <c r="G8" s="22"/>
      <c r="H8" s="22"/>
      <c r="I8" s="22"/>
      <c r="J8" s="22"/>
      <c r="K8" s="22"/>
      <c r="L8" s="67"/>
      <c r="M8" s="68"/>
    </row>
    <row r="9" spans="2:13" ht="15.75" x14ac:dyDescent="0.2">
      <c r="B9" s="66" t="s">
        <v>7</v>
      </c>
      <c r="C9" s="66"/>
      <c r="D9" s="75" t="s">
        <v>32</v>
      </c>
      <c r="E9" s="76"/>
      <c r="F9" s="76"/>
      <c r="G9" s="76"/>
      <c r="H9" s="76"/>
      <c r="I9" s="76"/>
      <c r="J9" s="76"/>
      <c r="K9" s="76"/>
      <c r="L9" s="76"/>
      <c r="M9" s="77"/>
    </row>
    <row r="10" spans="2:13" ht="18" customHeight="1" thickBot="1" x14ac:dyDescent="0.25">
      <c r="B10" s="66" t="s">
        <v>25</v>
      </c>
      <c r="C10" s="66"/>
      <c r="D10" s="25" t="s">
        <v>29</v>
      </c>
      <c r="E10" s="26"/>
      <c r="F10" s="27"/>
      <c r="G10" s="32" t="s">
        <v>27</v>
      </c>
      <c r="H10" s="33"/>
      <c r="I10" s="33"/>
      <c r="J10" s="34"/>
      <c r="K10" s="35" t="s">
        <v>28</v>
      </c>
      <c r="L10" s="36"/>
      <c r="M10" s="37"/>
    </row>
    <row r="11" spans="2:13" ht="15.75" x14ac:dyDescent="0.2">
      <c r="B11" s="28" t="s">
        <v>8</v>
      </c>
      <c r="C11" s="28" t="s">
        <v>20</v>
      </c>
      <c r="D11" s="28" t="s">
        <v>9</v>
      </c>
      <c r="E11" s="30" t="s">
        <v>10</v>
      </c>
      <c r="F11" s="70" t="s">
        <v>11</v>
      </c>
      <c r="G11" s="71"/>
      <c r="H11" s="71"/>
      <c r="I11" s="71"/>
      <c r="J11" s="71"/>
      <c r="K11" s="71"/>
      <c r="L11" s="72"/>
      <c r="M11" s="23" t="s">
        <v>26</v>
      </c>
    </row>
    <row r="12" spans="2:13" ht="76.5" x14ac:dyDescent="0.2">
      <c r="B12" s="28"/>
      <c r="C12" s="28"/>
      <c r="D12" s="29"/>
      <c r="E12" s="31"/>
      <c r="F12" s="10" t="s">
        <v>21</v>
      </c>
      <c r="G12" s="11" t="s">
        <v>31</v>
      </c>
      <c r="H12" s="20" t="s">
        <v>12</v>
      </c>
      <c r="I12" s="20" t="s">
        <v>13</v>
      </c>
      <c r="J12" s="20" t="s">
        <v>14</v>
      </c>
      <c r="K12" s="20" t="s">
        <v>23</v>
      </c>
      <c r="L12" s="21" t="s">
        <v>15</v>
      </c>
      <c r="M12" s="24"/>
    </row>
    <row r="13" spans="2:13" ht="73.5" customHeight="1" x14ac:dyDescent="0.2">
      <c r="B13" s="4">
        <v>1</v>
      </c>
      <c r="C13" s="5" t="s">
        <v>41</v>
      </c>
      <c r="D13" s="14" t="s">
        <v>42</v>
      </c>
      <c r="E13" s="14">
        <v>148</v>
      </c>
      <c r="F13" s="13"/>
      <c r="G13" s="12"/>
      <c r="H13" s="3">
        <f>F13*G13</f>
        <v>0</v>
      </c>
      <c r="I13" s="3">
        <f>SUM(F13+H13)</f>
        <v>0</v>
      </c>
      <c r="J13" s="3">
        <f>H13*E13</f>
        <v>0</v>
      </c>
      <c r="K13" s="3">
        <f>F13*E13</f>
        <v>0</v>
      </c>
      <c r="L13" s="16">
        <f>K13+J13</f>
        <v>0</v>
      </c>
      <c r="M13" s="17">
        <v>70933</v>
      </c>
    </row>
    <row r="14" spans="2:13" ht="73.5" customHeight="1" x14ac:dyDescent="0.2">
      <c r="B14" s="4">
        <v>2</v>
      </c>
      <c r="C14" s="5" t="s">
        <v>39</v>
      </c>
      <c r="D14" s="15" t="s">
        <v>43</v>
      </c>
      <c r="E14" s="14">
        <v>175</v>
      </c>
      <c r="F14" s="13"/>
      <c r="G14" s="12"/>
      <c r="H14" s="3">
        <f t="shared" ref="H14:H15" si="0">F14*G14</f>
        <v>0</v>
      </c>
      <c r="I14" s="3">
        <f t="shared" ref="I14:I15" si="1">SUM(F14+H14)</f>
        <v>0</v>
      </c>
      <c r="J14" s="3">
        <f t="shared" ref="J14:J15" si="2">H14*E14</f>
        <v>0</v>
      </c>
      <c r="K14" s="3">
        <f t="shared" ref="K14:K15" si="3">F14*E14</f>
        <v>0</v>
      </c>
      <c r="L14" s="16">
        <f t="shared" ref="L14:L15" si="4">K14+J14</f>
        <v>0</v>
      </c>
      <c r="M14" s="17">
        <v>165250</v>
      </c>
    </row>
    <row r="15" spans="2:13" ht="73.5" customHeight="1" x14ac:dyDescent="0.2">
      <c r="B15" s="4">
        <v>3</v>
      </c>
      <c r="C15" s="5" t="s">
        <v>40</v>
      </c>
      <c r="D15" s="15" t="s">
        <v>44</v>
      </c>
      <c r="E15" s="14">
        <v>148</v>
      </c>
      <c r="F15" s="13"/>
      <c r="G15" s="12"/>
      <c r="H15" s="3">
        <f t="shared" si="0"/>
        <v>0</v>
      </c>
      <c r="I15" s="3">
        <f t="shared" si="1"/>
        <v>0</v>
      </c>
      <c r="J15" s="3">
        <f t="shared" si="2"/>
        <v>0</v>
      </c>
      <c r="K15" s="3">
        <f t="shared" si="3"/>
        <v>0</v>
      </c>
      <c r="L15" s="16">
        <f t="shared" si="4"/>
        <v>0</v>
      </c>
      <c r="M15" s="17">
        <v>9401</v>
      </c>
    </row>
    <row r="16" spans="2:13" ht="15.75" x14ac:dyDescent="0.2">
      <c r="B16" s="64" t="s">
        <v>16</v>
      </c>
      <c r="C16" s="64"/>
      <c r="D16" s="65"/>
      <c r="E16" s="65"/>
      <c r="F16" s="65"/>
      <c r="G16" s="65"/>
      <c r="H16" s="19">
        <f>SUM(H13:H15)</f>
        <v>0</v>
      </c>
      <c r="I16" s="19">
        <f>SUM(I13:I15)</f>
        <v>0</v>
      </c>
      <c r="J16" s="19">
        <f>SUM(J13:J15)</f>
        <v>0</v>
      </c>
      <c r="K16" s="19">
        <f>SUM(K13:K15)</f>
        <v>0</v>
      </c>
      <c r="L16" s="19">
        <f>SUM(L13:L15)</f>
        <v>0</v>
      </c>
      <c r="M16" s="18"/>
    </row>
    <row r="17" spans="2:13" x14ac:dyDescent="0.2">
      <c r="B17" s="44"/>
      <c r="C17" s="44"/>
      <c r="D17" s="44"/>
      <c r="E17" s="44"/>
      <c r="F17" s="44"/>
      <c r="G17" s="44"/>
      <c r="H17" s="44"/>
      <c r="I17" s="44"/>
      <c r="J17" s="44"/>
      <c r="K17" s="44"/>
      <c r="L17" s="44"/>
      <c r="M17" s="44"/>
    </row>
    <row r="18" spans="2:13" ht="15.75" x14ac:dyDescent="0.2">
      <c r="B18" s="6">
        <v>1</v>
      </c>
      <c r="C18" s="45" t="s">
        <v>33</v>
      </c>
      <c r="D18" s="45"/>
      <c r="E18" s="45"/>
      <c r="F18" s="45"/>
      <c r="G18" s="45"/>
      <c r="H18" s="45"/>
      <c r="I18" s="45"/>
      <c r="J18" s="45"/>
      <c r="K18" s="45"/>
      <c r="L18" s="45"/>
      <c r="M18" s="7"/>
    </row>
    <row r="19" spans="2:13" ht="15.75" x14ac:dyDescent="0.2">
      <c r="B19" s="6">
        <v>2</v>
      </c>
      <c r="C19" s="46" t="s">
        <v>34</v>
      </c>
      <c r="D19" s="46"/>
      <c r="E19" s="46"/>
      <c r="F19" s="46"/>
      <c r="G19" s="46"/>
      <c r="H19" s="46"/>
      <c r="I19" s="46"/>
      <c r="J19" s="46"/>
      <c r="K19" s="46"/>
      <c r="L19" s="46"/>
      <c r="M19" s="7"/>
    </row>
    <row r="20" spans="2:13" ht="15.75" x14ac:dyDescent="0.2">
      <c r="B20" s="6">
        <v>3</v>
      </c>
      <c r="C20" s="45" t="s">
        <v>35</v>
      </c>
      <c r="D20" s="45"/>
      <c r="E20" s="45"/>
      <c r="F20" s="45"/>
      <c r="G20" s="45"/>
      <c r="H20" s="45"/>
      <c r="I20" s="45"/>
      <c r="J20" s="45"/>
      <c r="K20" s="45"/>
      <c r="L20" s="45"/>
      <c r="M20" s="7"/>
    </row>
    <row r="21" spans="2:13" ht="15.75" customHeight="1" x14ac:dyDescent="0.2">
      <c r="B21" s="54">
        <v>4</v>
      </c>
      <c r="C21" s="48" t="s">
        <v>19</v>
      </c>
      <c r="D21" s="49"/>
      <c r="E21" s="49"/>
      <c r="F21" s="49"/>
      <c r="G21" s="49"/>
      <c r="H21" s="49"/>
      <c r="I21" s="49"/>
      <c r="J21" s="49"/>
      <c r="K21" s="49"/>
      <c r="L21" s="50"/>
      <c r="M21" s="7"/>
    </row>
    <row r="22" spans="2:13" ht="15.75" customHeight="1" x14ac:dyDescent="0.2">
      <c r="B22" s="55"/>
      <c r="C22" s="51"/>
      <c r="D22" s="52"/>
      <c r="E22" s="52"/>
      <c r="F22" s="52"/>
      <c r="G22" s="52"/>
      <c r="H22" s="52"/>
      <c r="I22" s="52"/>
      <c r="J22" s="52"/>
      <c r="K22" s="52"/>
      <c r="L22" s="53"/>
      <c r="M22" s="7"/>
    </row>
    <row r="23" spans="2:13" ht="41.25" customHeight="1" x14ac:dyDescent="0.2">
      <c r="B23" s="6">
        <v>5</v>
      </c>
      <c r="C23" s="47" t="s">
        <v>36</v>
      </c>
      <c r="D23" s="47"/>
      <c r="E23" s="47"/>
      <c r="F23" s="47"/>
      <c r="G23" s="47"/>
      <c r="H23" s="47"/>
      <c r="I23" s="47"/>
      <c r="J23" s="47"/>
      <c r="K23" s="47"/>
      <c r="L23" s="47"/>
      <c r="M23" s="7"/>
    </row>
    <row r="24" spans="2:13" ht="15.75" customHeight="1" x14ac:dyDescent="0.2">
      <c r="B24" s="62">
        <v>6</v>
      </c>
      <c r="C24" s="63" t="s">
        <v>37</v>
      </c>
      <c r="D24" s="63"/>
      <c r="E24" s="63"/>
      <c r="F24" s="63"/>
      <c r="G24" s="63"/>
      <c r="H24" s="63"/>
      <c r="I24" s="63"/>
      <c r="J24" s="63"/>
      <c r="K24" s="63"/>
      <c r="L24" s="63"/>
      <c r="M24" s="8"/>
    </row>
    <row r="25" spans="2:13" ht="15.75" customHeight="1" x14ac:dyDescent="0.2">
      <c r="B25" s="62"/>
      <c r="C25" s="63"/>
      <c r="D25" s="63"/>
      <c r="E25" s="63"/>
      <c r="F25" s="63"/>
      <c r="G25" s="63"/>
      <c r="H25" s="63"/>
      <c r="I25" s="63"/>
      <c r="J25" s="63"/>
      <c r="K25" s="63"/>
      <c r="L25" s="63"/>
      <c r="M25" s="9"/>
    </row>
    <row r="26" spans="2:13" x14ac:dyDescent="0.2">
      <c r="B26" s="56" t="s">
        <v>17</v>
      </c>
      <c r="C26" s="57"/>
      <c r="D26" s="57"/>
      <c r="E26" s="57"/>
      <c r="F26" s="57"/>
      <c r="G26" s="57"/>
      <c r="H26" s="57"/>
      <c r="I26" s="57"/>
      <c r="J26" s="57"/>
      <c r="K26" s="57"/>
      <c r="L26" s="57"/>
      <c r="M26" s="58"/>
    </row>
    <row r="27" spans="2:13" x14ac:dyDescent="0.2">
      <c r="B27" s="59"/>
      <c r="C27" s="60"/>
      <c r="D27" s="60"/>
      <c r="E27" s="60"/>
      <c r="F27" s="60"/>
      <c r="G27" s="60"/>
      <c r="H27" s="60"/>
      <c r="I27" s="60"/>
      <c r="J27" s="60"/>
      <c r="K27" s="60"/>
      <c r="L27" s="60"/>
      <c r="M27" s="61"/>
    </row>
    <row r="28" spans="2:13" x14ac:dyDescent="0.2">
      <c r="B28" s="59"/>
      <c r="C28" s="60"/>
      <c r="D28" s="60"/>
      <c r="E28" s="60"/>
      <c r="F28" s="60"/>
      <c r="G28" s="60"/>
      <c r="H28" s="60"/>
      <c r="I28" s="60"/>
      <c r="J28" s="60"/>
      <c r="K28" s="60"/>
      <c r="L28" s="60"/>
      <c r="M28" s="61"/>
    </row>
    <row r="29" spans="2:13" ht="15.75" customHeight="1" x14ac:dyDescent="0.2">
      <c r="B29" s="38" t="s">
        <v>18</v>
      </c>
      <c r="C29" s="39"/>
      <c r="D29" s="39"/>
      <c r="E29" s="39"/>
      <c r="F29" s="39"/>
      <c r="G29" s="39"/>
      <c r="H29" s="39"/>
      <c r="I29" s="39"/>
      <c r="J29" s="39"/>
      <c r="K29" s="39"/>
      <c r="L29" s="39"/>
      <c r="M29" s="40"/>
    </row>
    <row r="30" spans="2:13" ht="15.75" customHeight="1" x14ac:dyDescent="0.2">
      <c r="B30" s="41"/>
      <c r="C30" s="42"/>
      <c r="D30" s="42"/>
      <c r="E30" s="42"/>
      <c r="F30" s="42"/>
      <c r="G30" s="42"/>
      <c r="H30" s="42"/>
      <c r="I30" s="42"/>
      <c r="J30" s="42"/>
      <c r="K30" s="42"/>
      <c r="L30" s="42"/>
      <c r="M30" s="43"/>
    </row>
  </sheetData>
  <protectedRanges>
    <protectedRange sqref="D10 M7:M8 M5 B8:K8 D5:K7 D9:G9 J9:L9 F13:G15" name="DATOS_1"/>
  </protectedRanges>
  <mergeCells count="43">
    <mergeCell ref="B1:M2"/>
    <mergeCell ref="B3:C3"/>
    <mergeCell ref="D3:K3"/>
    <mergeCell ref="B4:C4"/>
    <mergeCell ref="D4:K4"/>
    <mergeCell ref="L3:M3"/>
    <mergeCell ref="L4:M4"/>
    <mergeCell ref="B16:G16"/>
    <mergeCell ref="B9:C9"/>
    <mergeCell ref="B10:C10"/>
    <mergeCell ref="L5:L6"/>
    <mergeCell ref="M5:M6"/>
    <mergeCell ref="B5:C5"/>
    <mergeCell ref="D5:K5"/>
    <mergeCell ref="B6:C6"/>
    <mergeCell ref="D6:K6"/>
    <mergeCell ref="F11:L11"/>
    <mergeCell ref="B8:C8"/>
    <mergeCell ref="D9:M9"/>
    <mergeCell ref="D8:K8"/>
    <mergeCell ref="L7:L8"/>
    <mergeCell ref="M7:M8"/>
    <mergeCell ref="B7:C7"/>
    <mergeCell ref="B29:M30"/>
    <mergeCell ref="B17:M17"/>
    <mergeCell ref="C18:L18"/>
    <mergeCell ref="C19:L19"/>
    <mergeCell ref="C20:L20"/>
    <mergeCell ref="C23:L23"/>
    <mergeCell ref="C21:L22"/>
    <mergeCell ref="B21:B22"/>
    <mergeCell ref="B26:M28"/>
    <mergeCell ref="B24:B25"/>
    <mergeCell ref="C24:L25"/>
    <mergeCell ref="D7:K7"/>
    <mergeCell ref="M11:M12"/>
    <mergeCell ref="D10:F10"/>
    <mergeCell ref="B11:B12"/>
    <mergeCell ref="C11:C12"/>
    <mergeCell ref="D11:D12"/>
    <mergeCell ref="E11:E12"/>
    <mergeCell ref="G10:J10"/>
    <mergeCell ref="K10:M10"/>
  </mergeCells>
  <conditionalFormatting sqref="F13:F15">
    <cfRule type="cellIs" dxfId="1" priority="2" operator="greaterThan">
      <formula>M13</formula>
    </cfRule>
  </conditionalFormatting>
  <conditionalFormatting sqref="F14">
    <cfRule type="cellIs" dxfId="0" priority="1" operator="greaterThan">
      <formula>$M$14</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www.w3.org/XML/1998/namespace"/>
    <ds:schemaRef ds:uri="http://purl.org/dc/dcmitype/"/>
    <ds:schemaRef ds:uri="http://purl.org/dc/elements/1.1/"/>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LUISA FERNANDA RODRÍGUEZ AMAYA</cp:lastModifiedBy>
  <cp:revision/>
  <dcterms:created xsi:type="dcterms:W3CDTF">2006-11-20T19:37:40Z</dcterms:created>
  <dcterms:modified xsi:type="dcterms:W3CDTF">2026-07-16T16:23:24Z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