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autoCompressPictures="0" defaultThemeVersion="124226"/>
  <mc:AlternateContent xmlns:mc="http://schemas.openxmlformats.org/markup-compatibility/2006">
    <mc:Choice Requires="x15">
      <x15ac:absPath xmlns:x15ac="http://schemas.microsoft.com/office/spreadsheetml/2010/11/ac" url="C:\Users\HP\Documents\ANM\2026\REPUESTOS MULTIDETECTORES DE GASES\DOCUMENTOS DEL PROCESO\"/>
    </mc:Choice>
  </mc:AlternateContent>
  <xr:revisionPtr revIDLastSave="0" documentId="13_ncr:1_{78BD6380-F278-46A8-AA7F-60050B57D354}" xr6:coauthVersionLast="47" xr6:coauthVersionMax="47" xr10:uidLastSave="{00000000-0000-0000-0000-000000000000}"/>
  <bookViews>
    <workbookView xWindow="-120" yWindow="-120" windowWidth="20730" windowHeight="11040" xr2:uid="{00000000-000D-0000-FFFF-FFFF00000000}"/>
  </bookViews>
  <sheets>
    <sheet name="MATRIZ" sheetId="1" r:id="rId1"/>
    <sheet name="Hoja2" sheetId="2" state="hidden" r:id="rId2"/>
  </sheets>
  <definedNames>
    <definedName name="_xlnm._FilterDatabase" localSheetId="0" hidden="1">MATRIZ!$B$16:$Z$28</definedName>
    <definedName name="_xlnm.Print_Area" localSheetId="0">MATRIZ!$A$1:$AA$30</definedName>
    <definedName name="_xlnm.Print_Titles" localSheetId="0">MATRIZ!$1:$15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S28" i="1" l="1"/>
  <c r="T28" i="1" s="1"/>
  <c r="S27" i="1"/>
  <c r="T27" i="1" s="1"/>
  <c r="S26" i="1"/>
  <c r="T26" i="1" s="1"/>
  <c r="S25" i="1"/>
  <c r="T25" i="1" s="1"/>
  <c r="S24" i="1"/>
  <c r="T24" i="1" s="1"/>
  <c r="S23" i="1"/>
  <c r="T23" i="1" s="1"/>
  <c r="S22" i="1"/>
  <c r="T22" i="1" s="1"/>
  <c r="S21" i="1"/>
  <c r="T21" i="1" s="1"/>
  <c r="S20" i="1"/>
  <c r="T20" i="1" s="1"/>
  <c r="S19" i="1"/>
  <c r="T19" i="1" s="1"/>
  <c r="S18" i="1"/>
  <c r="T18" i="1" s="1"/>
  <c r="M28" i="1"/>
  <c r="N28" i="1" s="1"/>
  <c r="M27" i="1"/>
  <c r="N27" i="1" s="1"/>
  <c r="M26" i="1"/>
  <c r="N26" i="1" s="1"/>
  <c r="M25" i="1"/>
  <c r="N25" i="1" s="1"/>
  <c r="M24" i="1"/>
  <c r="N24" i="1" s="1"/>
  <c r="M23" i="1"/>
  <c r="N23" i="1" s="1"/>
  <c r="M22" i="1"/>
  <c r="N22" i="1" s="1"/>
  <c r="M21" i="1"/>
  <c r="N21" i="1" s="1"/>
  <c r="M20" i="1"/>
  <c r="N20" i="1" s="1"/>
  <c r="M19" i="1"/>
  <c r="N19" i="1" s="1"/>
  <c r="M18" i="1"/>
  <c r="N18" i="1" s="1"/>
</calcChain>
</file>

<file path=xl/sharedStrings.xml><?xml version="1.0" encoding="utf-8"?>
<sst xmlns="http://schemas.openxmlformats.org/spreadsheetml/2006/main" count="462" uniqueCount="237">
  <si>
    <t>No</t>
  </si>
  <si>
    <t>CLASE</t>
  </si>
  <si>
    <t>FUENTE</t>
  </si>
  <si>
    <t>ETAPA</t>
  </si>
  <si>
    <t>TIPO</t>
  </si>
  <si>
    <t>CONSECUENCIA DE LA OCURRENCIA DEL EVENTO</t>
  </si>
  <si>
    <t>PROBABILIDAD</t>
  </si>
  <si>
    <t>IMPACTO</t>
  </si>
  <si>
    <t>VALORACION DEL RIESGO</t>
  </si>
  <si>
    <t>CATEGORIA</t>
  </si>
  <si>
    <t>¿A QUIÉN SE LE ASIGNA?</t>
  </si>
  <si>
    <t>TRATAMIENTO / CONTROLES A SER IMPLEMENTADOS</t>
  </si>
  <si>
    <t>IMPACTO DESPUES DEL TRATAMIENTO</t>
  </si>
  <si>
    <t xml:space="preserve">IMPACTO </t>
  </si>
  <si>
    <t>¿AFECTA LA EJECUCION DEL CONTRATO?</t>
  </si>
  <si>
    <t>PERSONA RESPONSABLE POR IMPLEMENTAR EL TRATAMIENTO</t>
  </si>
  <si>
    <t>¿ COMO SE REALIZA EL MONITOREO?</t>
  </si>
  <si>
    <t>PERIODICIDAD ¿Cuándo?</t>
  </si>
  <si>
    <t xml:space="preserve">DESCRIPCION </t>
  </si>
  <si>
    <t>MONITOREO Y REVISIÓN</t>
  </si>
  <si>
    <t xml:space="preserve">TIPO </t>
  </si>
  <si>
    <t xml:space="preserve">FUENTE </t>
  </si>
  <si>
    <t>Económicos</t>
  </si>
  <si>
    <t>Sociales o políticos</t>
  </si>
  <si>
    <t>Operacionales</t>
  </si>
  <si>
    <t>Financieros</t>
  </si>
  <si>
    <t>Regulatorios</t>
  </si>
  <si>
    <t>De la naturaleza</t>
  </si>
  <si>
    <t>Ambientales</t>
  </si>
  <si>
    <t>Tecnológicos</t>
  </si>
  <si>
    <t>Planeación</t>
  </si>
  <si>
    <t xml:space="preserve">Selección </t>
  </si>
  <si>
    <t>Contratación</t>
  </si>
  <si>
    <t>Ejecución</t>
  </si>
  <si>
    <t>Interno</t>
  </si>
  <si>
    <t>Externo</t>
  </si>
  <si>
    <t>General</t>
  </si>
  <si>
    <t>Especifico</t>
  </si>
  <si>
    <t>PROBABILIAD</t>
  </si>
  <si>
    <t>Riesgo Extremo</t>
  </si>
  <si>
    <t>Riesgo Alto</t>
  </si>
  <si>
    <t>Riesgo Medio</t>
  </si>
  <si>
    <t>Riesgo Bajo</t>
  </si>
  <si>
    <t>8,9 y 10</t>
  </si>
  <si>
    <t>6 y 7</t>
  </si>
  <si>
    <t>2,3 y 4</t>
  </si>
  <si>
    <t>A QUIEN SE LE ASIGNA</t>
  </si>
  <si>
    <t>Contratista</t>
  </si>
  <si>
    <t>Entidad Contratante</t>
  </si>
  <si>
    <t>CATEGORIA DES TRAT</t>
  </si>
  <si>
    <t>AFECTA LA EJECUCION DEL CONTRATO</t>
  </si>
  <si>
    <t>SI</t>
  </si>
  <si>
    <t>NO</t>
  </si>
  <si>
    <t>COMO SE REALIZA EL MONITOREO</t>
  </si>
  <si>
    <t>Seguimiento al cumplimiento del lo acordado</t>
  </si>
  <si>
    <t>Auditorias</t>
  </si>
  <si>
    <t>FECHA ESTIMADA EN QUE SE INICIA EL TRATAMIENTO (DD/MM/AA)</t>
  </si>
  <si>
    <t>FECHA ESTIMADA EN QUE SE COMPLETA EL TRATAMIENTO (DD/MM/AA)</t>
  </si>
  <si>
    <t>PROBABILIDAD DES TRAT</t>
  </si>
  <si>
    <t>IMPACTO DES TRATAM</t>
  </si>
  <si>
    <t>PERIODICIDAD</t>
  </si>
  <si>
    <t>Diario</t>
  </si>
  <si>
    <t>Semanal</t>
  </si>
  <si>
    <t>Mensual</t>
  </si>
  <si>
    <t>Bimensual</t>
  </si>
  <si>
    <t>Trimestral</t>
  </si>
  <si>
    <t>Semestral</t>
  </si>
  <si>
    <t>VALORES CALIFICACIÓN PROBABILIDAD</t>
  </si>
  <si>
    <t>ATRIBUTO</t>
  </si>
  <si>
    <t>DESCRIPCION</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</si>
  <si>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</si>
  <si>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</si>
  <si>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</si>
  <si>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</si>
  <si>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</si>
  <si>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</si>
  <si>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</si>
  <si>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</si>
  <si>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</si>
  <si>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</si>
  <si>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</si>
  <si>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</si>
  <si>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</si>
  <si>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</si>
  <si>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</si>
  <si>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</si>
  <si>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</si>
  <si>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</si>
  <si>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</si>
  <si>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</si>
  <si>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</si>
  <si>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El evento probablementeva a ocurrir.</t>
  </si>
  <si>
    <t>OBJETO DEL PROCESO DE CONTRATACION</t>
  </si>
  <si>
    <t>FECHA DE ELABORACIÓN</t>
  </si>
  <si>
    <t>MODALIDAD DE CONTRATACION</t>
  </si>
  <si>
    <t>Asumir el riesgo.</t>
  </si>
  <si>
    <t>Asumir el riesgo, Reducir el riesgo.</t>
  </si>
  <si>
    <t>Reducir el riesgo, Evitar,  Compartir o Transferir.</t>
  </si>
  <si>
    <t>Reducir el riesgo, Evitar, Compartir o Transferir</t>
  </si>
  <si>
    <t>CATEGORIA DE LOS RIESGOS</t>
  </si>
  <si>
    <t>MODALIDAD</t>
  </si>
  <si>
    <t>LICITACION PUBLICA</t>
  </si>
  <si>
    <t>CONTRATACION DIRECTA</t>
  </si>
  <si>
    <t>CONCURSO DE MERITOS</t>
  </si>
  <si>
    <t>SELECCIÓN ABREVIADA DE MENOR CUANTIA</t>
  </si>
  <si>
    <t>SELECCIÓN ABREVIADA POR SUBASTA INVERSA</t>
  </si>
  <si>
    <t>MINIMA CUANTIA</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</si>
  <si>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</si>
  <si>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</si>
  <si>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</si>
  <si>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</si>
  <si>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</si>
  <si>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</si>
  <si>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</si>
  <si>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</si>
  <si>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</si>
  <si>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</si>
  <si>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</si>
  <si>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</si>
  <si>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</si>
  <si>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</si>
  <si>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</si>
  <si>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</si>
  <si>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</si>
  <si>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</si>
  <si>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</si>
  <si>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</si>
  <si>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</si>
  <si>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</si>
  <si>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</si>
  <si>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</si>
  <si>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</si>
  <si>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</si>
  <si>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</si>
  <si>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</si>
  <si>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</si>
  <si>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</si>
  <si>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</si>
  <si>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</si>
  <si>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</si>
  <si>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</si>
  <si>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</si>
  <si>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</si>
  <si>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</si>
  <si>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</si>
  <si>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</si>
  <si>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</si>
  <si>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</si>
  <si>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</si>
  <si>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</si>
  <si>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</si>
  <si>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</si>
  <si>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</si>
  <si>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</si>
  <si>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</si>
  <si>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</si>
  <si>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</si>
  <si>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</si>
  <si>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</si>
  <si>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</si>
  <si>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</si>
  <si>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</si>
  <si>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</si>
  <si>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</si>
  <si>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</si>
  <si>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</si>
  <si>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</si>
  <si>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</si>
  <si>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</si>
  <si>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</si>
  <si>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</si>
  <si>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Otro</t>
  </si>
  <si>
    <t>DESCRIPCION DE LOS RIESGOS</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</si>
  <si>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</si>
  <si>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</si>
  <si>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</si>
  <si>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</si>
  <si>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</si>
  <si>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</si>
  <si>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</si>
  <si>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</si>
  <si>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</si>
  <si>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</si>
  <si>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r>
      <rPr>
        <b/>
        <sz val="8"/>
        <color theme="1"/>
        <rFont val="Calibri"/>
        <family val="2"/>
        <scheme val="minor"/>
      </rPr>
      <t>General:</t>
    </r>
    <r>
      <rPr>
        <sz val="8"/>
        <color theme="1"/>
        <rFont val="Calibri"/>
        <family val="2"/>
        <scheme val="minor"/>
      </rPr>
      <t xml:space="preserve">      Riesgo de Todos los procesos de contratación adelantados por la entidad.</t>
    </r>
  </si>
  <si>
    <r>
      <rPr>
        <b/>
        <sz val="8"/>
        <color theme="1"/>
        <rFont val="Calibri"/>
        <family val="2"/>
        <scheme val="minor"/>
      </rPr>
      <t>Interno:</t>
    </r>
    <r>
      <rPr>
        <sz val="8"/>
        <color theme="1"/>
        <rFont val="Calibri"/>
        <family val="2"/>
        <scheme val="minor"/>
      </rPr>
      <t xml:space="preserve">   Riesgo asociado a la operación, capacidad o situación particular de la entidad estatal.</t>
    </r>
  </si>
  <si>
    <r>
      <rPr>
        <b/>
        <sz val="8"/>
        <color theme="1"/>
        <rFont val="Calibri"/>
        <family val="2"/>
        <scheme val="minor"/>
      </rPr>
      <t>Especifico</t>
    </r>
    <r>
      <rPr>
        <sz val="8"/>
        <color theme="1"/>
        <rFont val="Calibri"/>
        <family val="2"/>
        <scheme val="minor"/>
      </rPr>
      <t>: Riesgo propio de proceso de contratación objeto de analisis.</t>
    </r>
  </si>
  <si>
    <r>
      <rPr>
        <b/>
        <sz val="8"/>
        <color theme="1"/>
        <rFont val="Calibri"/>
        <family val="2"/>
        <scheme val="minor"/>
      </rPr>
      <t xml:space="preserve">Externo: </t>
    </r>
    <r>
      <rPr>
        <sz val="8"/>
        <color theme="1"/>
        <rFont val="Calibri"/>
        <family val="2"/>
        <scheme val="minor"/>
      </rPr>
      <t>Riesgo del sector del objeto del proceso de contratación o asociado a asuntos no referidos a la entidad.</t>
    </r>
  </si>
  <si>
    <r>
      <t>In</t>
    </r>
    <r>
      <rPr>
        <sz val="11"/>
        <color rgb="FF000000"/>
        <rFont val="Calibri"/>
        <family val="2"/>
        <scheme val="minor"/>
      </rPr>
      <t>asistencia del consultor a los talleres o capacitaciones por causas de fuerza mayor:</t>
    </r>
  </si>
  <si>
    <t>MATRIZ PARA EL ANALISIS, IDENTIFICACIÓN Y COBERTURA DE RIESGOS EN
PROCESOS DE CONTRATACIÓN</t>
  </si>
  <si>
    <t>Riesgo de Colusión. Que dos o más oferentes, realicen acuerdos de manera fraudulenta, con el fin de lograr que el proceso sea adjudicado a un proponente en particular.</t>
  </si>
  <si>
    <t>Inadecuada elaboración de estudios previos de conveniencia, oportunidad y diseño de la futura contratación</t>
  </si>
  <si>
    <t>Selección de propuestas que no satisfagan las necesidadesde la entidad, afectar la gestión institucional y atrasar el proceso de adquisición de bienes/servicios</t>
  </si>
  <si>
    <t>Quien elabora los estudios previos debe tener clara la necesidad estatal,el objeto y las especificaciones técnicas</t>
  </si>
  <si>
    <t>Elaborador del Estudio Previo</t>
  </si>
  <si>
    <t>Inicio del proceso de selección</t>
  </si>
  <si>
    <t>Selección del oferente</t>
  </si>
  <si>
    <t>Que el proceso de selección se vea afectado en cuanto a objetividad y transparencia.</t>
  </si>
  <si>
    <t>Pluralidad de óferentes tanto nacionales como extranjeros</t>
  </si>
  <si>
    <t>Desde los estudios previos</t>
  </si>
  <si>
    <t>Adjudicación del contrato</t>
  </si>
  <si>
    <t>Reclamos de terceros sobre la selección del oferente que retrasen el perfeccionamiento del contrato.</t>
  </si>
  <si>
    <t>Retrasos para la adjudicación del contrato y/o celebración del mismo</t>
  </si>
  <si>
    <t>Establecer criterior objetivos y claros en los pliegos de condiciones que permitan selección objetiva del contratista.</t>
  </si>
  <si>
    <t xml:space="preserve">Funcionarios que intervienen en el proceso </t>
  </si>
  <si>
    <t>A partir del inicio del proceso de selección del proveedor.</t>
  </si>
  <si>
    <t>A partir de la Legalización del contrato.</t>
  </si>
  <si>
    <t>Investigaciones disciplinaria de los servidores públicos.
No realizacion del objeto contractual.</t>
  </si>
  <si>
    <t>Check list del grupo de contratación</t>
  </si>
  <si>
    <t>Grupo de contratación</t>
  </si>
  <si>
    <t>Suscripción del contrato</t>
  </si>
  <si>
    <t>Que los oferentes no cumplan con los requerimientos técnicos establecidos en el pliego de condiciones</t>
  </si>
  <si>
    <t>No se suple la necesidad de la entidad para el cumplimiento de sus funciones misionales.</t>
  </si>
  <si>
    <t>Especificaciones técnicas claras en los estudios previos, verificando nuevamente que las especificaciones técnicas se encuenren realmente en el mercado</t>
  </si>
  <si>
    <t xml:space="preserve">Pliego Definitivo con posible adenda si a ello hubiere lugar </t>
  </si>
  <si>
    <t>Incumplimiento del objeto contractual.</t>
  </si>
  <si>
    <t>Verificación de los requerimientos técnicos, financieros y legales  durante la evaluación de las ofertas, así como para la suscripción del contrato</t>
  </si>
  <si>
    <t xml:space="preserve">Falta de capacidad financiera para la ejecución del contrato por parte del contratista. </t>
  </si>
  <si>
    <t xml:space="preserve">Exigencias de requisitos financieros mínimos, dando cumplimiento a la normativa </t>
  </si>
  <si>
    <t>Cambio en la normatividad que no permita la contratación</t>
  </si>
  <si>
    <t>Imposibilidad de suscribir el
contrato</t>
  </si>
  <si>
    <t>Modificacion al contrato</t>
  </si>
  <si>
    <t>Fecha de Finalización del contrato</t>
  </si>
  <si>
    <t>Únicamente en los casos en que por actos de violencia, de terrorismo, de ataques de terceros impidan la recolección de información y el desplazamiento del equipo de trabajo</t>
  </si>
  <si>
    <t>No entrega de los equipos en los tiempos estimados</t>
  </si>
  <si>
    <t>Modificación de tiempos de ejecución del contrato o puede generar una terminación del mismo</t>
  </si>
  <si>
    <t xml:space="preserve">Desabastecimientos de elementos para el normal desarrollo de las actividades de la ANM </t>
  </si>
  <si>
    <t>Incumplimiento en los tiempos de entrega de los equipos a adquirir</t>
  </si>
  <si>
    <t>Control en el cumplimiento del contrato en el plazo y cronograma de actividades previsto.
El supervisor exigirá el cumplimiento
en término de las obligaciones contractuales so pena de aplicar el trámite de incumplimiento.</t>
  </si>
  <si>
    <t>Supervisor del contrato</t>
  </si>
  <si>
    <t>Falta de control, verificacion, seguimiento y vigilancia a las diferentes situaciones y solicitudes presentadas por el contratista</t>
  </si>
  <si>
    <t>Posibilidad que durante la ejecución del contrato, no se corrobore la veracidad de los hechos, soportes y viabilidad de las solicitudes, argumentos o descargos  que se presenten por parte del contratista</t>
  </si>
  <si>
    <t>La supervisión y el apoyo a la supervisión asignado por la ANM, hará seguimiento al estricto cumplimiento de las obligaciones y alcance del contrato de interventoría, requiriendola cuando observe falencias u omisiones de su parte.</t>
  </si>
  <si>
    <t>26 DE MARZO DEL 2026</t>
  </si>
  <si>
    <t>Realizar la adquisición de los repuestos requeridos para los equipos multidetectores de gases de propiedad de la Agencia Nacional de Minería – ANM. (PAA300006526)</t>
  </si>
  <si>
    <t>Entidad contratante/ contratista</t>
  </si>
  <si>
    <t>Incumplimiento de requisitos legales, técnicos, financieros y económicos en la celebración del contrato", con eso lo dejamos atribuido a la entidad.</t>
  </si>
  <si>
    <t>Incumplimiento de requisitos técnicos, económicos o legales en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</si>
</sst>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20"/>
      <color theme="1"/>
      <name val="Calibri"/>
      <family val="2"/>
      <scheme val="minor"/>
    </font>
    <font>
      <sz val="8"/>
      <color theme="1"/>
      <name val="Arial"/>
      <family val="2"/>
    </font>
    <font>
      <b/>
      <sz val="16"/>
      <color theme="1"/>
      <name val="Calibri"/>
      <family val="2"/>
      <scheme val="minor"/>
    </font>
    <font>
      <b/>
      <sz val="8"/>
      <color theme="1"/>
      <name val="Calibri"/>
      <family val="2"/>
      <scheme val="minor"/>
    </font>
    <font>
      <sz val="11"/>
      <color rgb="FF000000"/>
      <name val="Arial Narrow"/>
      <family val="2"/>
    </font>
    <font>
      <sz val="11"/>
      <color theme="1"/>
      <name val="Arial Narrow"/>
      <family val="2"/>
    </font>
    <font>
      <sz val="11"/>
      <name val="Arial Narrow"/>
      <family val="2"/>
    </font>
    <font>
      <sz val="12"/>
      <name val="Calibri"/>
      <family val="2"/>
      <scheme val="minor"/>
    </font>
    <font>
      <b/>
      <sz val="12"/>
      <color theme="1"/>
      <name val="Calibri"/>
      <family val="2"/>
      <scheme val="minor"/>
    </font>
    <font>
      <sz val="8"/>
      <color theme="1"/>
      <name val="Calibri"/>
      <family val="2"/>
      <scheme val="minor"/>
    </font>
    <font>
      <b/>
      <sz val="8"/>
      <name val="Calibri"/>
      <family val="2"/>
      <scheme val="minor"/>
    </font>
    <font>
      <sz val="8"/>
      <name val="Calibri"/>
      <family val="2"/>
      <scheme val="minor"/>
    </font>
    <font>
      <sz val="11"/>
      <color rgb="FF000000"/>
      <name val="Calibri"/>
      <family val="2"/>
      <scheme val="minor"/>
    </font>
    <font>
      <b/>
      <sz val="7"/>
      <color theme="1"/>
      <name val="Calibri"/>
      <family val="2"/>
      <scheme val="minor"/>
    </font>
    <font>
      <sz val="7"/>
      <color theme="1"/>
      <name val="Calibri"/>
      <family val="2"/>
      <scheme val="minor"/>
    </font>
    <font>
      <b/>
      <sz val="14"/>
      <color theme="1"/>
      <name val="Calibri"/>
      <family val="2"/>
      <scheme val="minor"/>
    </font>
    <font>
      <b/>
      <sz val="14"/>
      <color rgb="FFFF0000"/>
      <name val="Calibri"/>
      <family val="2"/>
      <scheme val="minor"/>
    </font>
  </fonts>
  <fills count="9">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52">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s>
  <cellStyleXfs count="1">
    <xf numFmtId="0" fontId="0" fillId="0" borderId="0"/>
  </cellStyleXfs>
  <cellXfs count="208">
    <xf numFmtId="0" fontId="0" fillId="0" borderId="0" xfId="0"/>
    <xf numFmtId="0" fontId="2" fillId="0" borderId="0" xfId="0" applyFont="1"/>
    <xf numFmtId="0" fontId="1" fillId="0" borderId="0" xfId="0" applyFont="1"/>
    <xf numFmtId="0" fontId="1" fillId="8" borderId="0" xfId="0" applyFont="1" applyFill="1"/>
    <xf numFmtId="0" fontId="4" fillId="0" borderId="0" xfId="0" applyFont="1"/>
    <xf numFmtId="0" fontId="5" fillId="0" borderId="2" xfId="0" applyFont="1" applyBorder="1" applyAlignment="1">
      <alignment horizontal="center" vertical="center" wrapText="1"/>
    </xf>
    <xf numFmtId="0" fontId="6" fillId="0" borderId="2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3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9"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10" xfId="0" applyFont="1" applyBorder="1" applyAlignment="1">
      <alignment horizontal="center" vertical="center" wrapText="1"/>
    </xf>
    <xf numFmtId="0" fontId="3" fillId="8" borderId="0" xfId="0" applyFont="1" applyFill="1" applyAlignment="1">
      <alignment horizontal="left"/>
    </xf>
    <xf numFmtId="0" fontId="0" fillId="8" borderId="34" xfId="0" applyFill="1" applyBorder="1"/>
    <xf numFmtId="0" fontId="0" fillId="8" borderId="0" xfId="0" applyFill="1"/>
    <xf numFmtId="0" fontId="0" fillId="8" borderId="38" xfId="0" applyFill="1" applyBorder="1"/>
    <xf numFmtId="0" fontId="10" fillId="0" borderId="0" xfId="0" applyFont="1"/>
    <xf numFmtId="0" fontId="11" fillId="0" borderId="0" xfId="0" applyFont="1" applyAlignment="1">
      <alignment horizontal="center"/>
    </xf>
    <xf numFmtId="0" fontId="11" fillId="0" borderId="0" xfId="0" applyFont="1"/>
    <xf numFmtId="0" fontId="11" fillId="2" borderId="6" xfId="0" applyFont="1" applyFill="1" applyBorder="1" applyAlignment="1">
      <alignment horizontal="center"/>
    </xf>
    <xf numFmtId="0" fontId="11" fillId="2" borderId="30" xfId="0" applyFont="1" applyFill="1" applyBorder="1" applyAlignment="1">
      <alignment horizontal="center"/>
    </xf>
    <xf numFmtId="0" fontId="11" fillId="2" borderId="23" xfId="0" applyFont="1" applyFill="1" applyBorder="1"/>
    <xf numFmtId="0" fontId="12" fillId="0" borderId="29" xfId="0" applyFont="1" applyBorder="1" applyAlignment="1">
      <alignment horizontal="center" vertical="center"/>
    </xf>
    <xf numFmtId="0" fontId="12" fillId="0" borderId="0" xfId="0" applyFont="1" applyAlignment="1">
      <alignment horizontal="justify"/>
    </xf>
    <xf numFmtId="0" fontId="12" fillId="3" borderId="13" xfId="0" applyFont="1" applyFill="1" applyBorder="1" applyAlignment="1">
      <alignment vertical="center"/>
    </xf>
    <xf numFmtId="0" fontId="12" fillId="0" borderId="0" xfId="0" applyFont="1" applyAlignment="1">
      <alignment vertical="center" wrapText="1"/>
    </xf>
    <xf numFmtId="0" fontId="12" fillId="4" borderId="13" xfId="0" applyFont="1" applyFill="1" applyBorder="1" applyAlignment="1">
      <alignment vertical="center"/>
    </xf>
    <xf numFmtId="0" fontId="12" fillId="5" borderId="13" xfId="0" applyFont="1" applyFill="1" applyBorder="1" applyAlignment="1">
      <alignment vertical="center"/>
    </xf>
    <xf numFmtId="0" fontId="12" fillId="6" borderId="13" xfId="0" applyFont="1" applyFill="1" applyBorder="1" applyAlignment="1">
      <alignment vertical="center"/>
    </xf>
    <xf numFmtId="0" fontId="12" fillId="0" borderId="7" xfId="0" applyFont="1" applyBorder="1" applyAlignment="1">
      <alignment horizontal="center" vertical="center"/>
    </xf>
    <xf numFmtId="0" fontId="12" fillId="7" borderId="18" xfId="0" applyFont="1" applyFill="1" applyBorder="1" applyAlignment="1">
      <alignment vertical="center"/>
    </xf>
    <xf numFmtId="0" fontId="0" fillId="0" borderId="0" xfId="0" applyAlignment="1">
      <alignment horizontal="left"/>
    </xf>
    <xf numFmtId="0" fontId="12" fillId="0" borderId="0" xfId="0" applyFont="1" applyAlignment="1">
      <alignment vertical="center"/>
    </xf>
    <xf numFmtId="0" fontId="12" fillId="0" borderId="0" xfId="0" applyFont="1" applyAlignment="1">
      <alignment horizontal="center" vertical="center"/>
    </xf>
    <xf numFmtId="0" fontId="13" fillId="0" borderId="40" xfId="0" applyFont="1" applyBorder="1" applyAlignment="1">
      <alignment horizontal="center" vertical="center" wrapText="1"/>
    </xf>
    <xf numFmtId="0" fontId="13" fillId="0" borderId="3" xfId="0" applyFont="1" applyBorder="1" applyAlignment="1">
      <alignment horizontal="center" vertical="center" wrapText="1"/>
    </xf>
    <xf numFmtId="0" fontId="0" fillId="0" borderId="4" xfId="0" applyBorder="1" applyAlignment="1">
      <alignment horizontal="center" vertical="center" wrapText="1"/>
    </xf>
    <xf numFmtId="0" fontId="1" fillId="0" borderId="28" xfId="0" applyFont="1" applyBorder="1"/>
    <xf numFmtId="0" fontId="15" fillId="0" borderId="0" xfId="0" applyFont="1" applyAlignment="1">
      <alignment horizontal="center" vertical="center"/>
    </xf>
    <xf numFmtId="0" fontId="15" fillId="0" borderId="0" xfId="0" applyFont="1" applyAlignment="1">
      <alignment horizontal="center"/>
    </xf>
    <xf numFmtId="0" fontId="14" fillId="2" borderId="41" xfId="0" applyFont="1" applyFill="1" applyBorder="1" applyAlignment="1">
      <alignment horizontal="center" vertical="center" wrapText="1"/>
    </xf>
    <xf numFmtId="0" fontId="0" fillId="8" borderId="28" xfId="0" applyFill="1" applyBorder="1"/>
    <xf numFmtId="0" fontId="0" fillId="0" borderId="38" xfId="0" applyBorder="1"/>
    <xf numFmtId="0" fontId="0" fillId="0" borderId="39" xfId="0" applyBorder="1"/>
    <xf numFmtId="0" fontId="10" fillId="0" borderId="0" xfId="0" applyFont="1" applyAlignment="1">
      <alignment vertical="center"/>
    </xf>
    <xf numFmtId="0" fontId="10" fillId="0" borderId="1" xfId="0" applyFont="1" applyBorder="1" applyAlignment="1">
      <alignment vertical="center"/>
    </xf>
    <xf numFmtId="0" fontId="10" fillId="0" borderId="45" xfId="0" applyFont="1" applyBorder="1" applyAlignment="1">
      <alignment vertical="center"/>
    </xf>
    <xf numFmtId="0" fontId="10" fillId="0" borderId="1" xfId="0" applyFont="1" applyBorder="1" applyAlignment="1">
      <alignment horizontal="center" vertical="center"/>
    </xf>
    <xf numFmtId="1" fontId="10" fillId="0" borderId="1" xfId="0" applyNumberFormat="1" applyFont="1" applyBorder="1" applyAlignment="1">
      <alignment horizontal="center" vertical="center"/>
    </xf>
    <xf numFmtId="0" fontId="0" fillId="0" borderId="0" xfId="0" applyAlignment="1">
      <alignment horizontal="center" vertical="center"/>
    </xf>
    <xf numFmtId="0" fontId="0" fillId="8" borderId="0" xfId="0" applyFill="1" applyAlignment="1">
      <alignment horizontal="center" vertical="center"/>
    </xf>
    <xf numFmtId="0" fontId="1" fillId="8" borderId="0" xfId="0" applyFont="1" applyFill="1" applyAlignment="1">
      <alignment horizontal="center" vertical="center"/>
    </xf>
    <xf numFmtId="0" fontId="0" fillId="8" borderId="38" xfId="0" applyFill="1" applyBorder="1" applyAlignment="1">
      <alignment horizontal="center" vertical="center"/>
    </xf>
    <xf numFmtId="0" fontId="11" fillId="0" borderId="0" xfId="0" applyFont="1" applyAlignment="1">
      <alignment horizontal="center" vertical="center"/>
    </xf>
    <xf numFmtId="0" fontId="0" fillId="8" borderId="33" xfId="0" applyFill="1" applyBorder="1" applyAlignment="1">
      <alignment horizontal="center" vertical="center"/>
    </xf>
    <xf numFmtId="0" fontId="0" fillId="8" borderId="36" xfId="0" applyFill="1" applyBorder="1" applyAlignment="1">
      <alignment horizontal="center" vertical="center"/>
    </xf>
    <xf numFmtId="0" fontId="3" fillId="8" borderId="36" xfId="0" applyFont="1" applyFill="1" applyBorder="1" applyAlignment="1">
      <alignment horizontal="center" vertical="center"/>
    </xf>
    <xf numFmtId="0" fontId="0" fillId="8" borderId="37" xfId="0" applyFill="1" applyBorder="1" applyAlignment="1">
      <alignment horizontal="center" vertical="center"/>
    </xf>
    <xf numFmtId="0" fontId="10" fillId="0" borderId="3" xfId="0" applyFont="1" applyBorder="1" applyAlignment="1">
      <alignment horizontal="center" vertical="center"/>
    </xf>
    <xf numFmtId="0" fontId="10" fillId="0" borderId="0" xfId="0" applyFont="1" applyAlignment="1">
      <alignment horizontal="center" vertical="center"/>
    </xf>
    <xf numFmtId="1" fontId="10" fillId="0" borderId="0" xfId="0" applyNumberFormat="1" applyFont="1" applyAlignment="1">
      <alignment horizontal="center" vertical="center"/>
    </xf>
    <xf numFmtId="14" fontId="10" fillId="0" borderId="0" xfId="0" applyNumberFormat="1" applyFont="1" applyAlignment="1">
      <alignment vertical="center"/>
    </xf>
    <xf numFmtId="0" fontId="15" fillId="2" borderId="5" xfId="0" applyFont="1" applyFill="1" applyBorder="1" applyAlignment="1">
      <alignment horizontal="center" vertical="center" wrapText="1"/>
    </xf>
    <xf numFmtId="0" fontId="15" fillId="2" borderId="5" xfId="0" applyFont="1" applyFill="1" applyBorder="1" applyAlignment="1">
      <alignment horizontal="center" vertical="center"/>
    </xf>
    <xf numFmtId="0" fontId="15" fillId="2" borderId="46" xfId="0" applyFont="1" applyFill="1" applyBorder="1" applyAlignment="1">
      <alignment horizontal="center" vertical="center" wrapText="1"/>
    </xf>
    <xf numFmtId="0" fontId="10" fillId="0" borderId="1" xfId="0" applyFont="1" applyBorder="1" applyAlignment="1">
      <alignment horizontal="center" vertical="center" wrapText="1"/>
    </xf>
    <xf numFmtId="14" fontId="10" fillId="0" borderId="1" xfId="0" applyNumberFormat="1" applyFont="1" applyBorder="1" applyAlignment="1">
      <alignment horizontal="center" vertical="center" wrapText="1"/>
    </xf>
    <xf numFmtId="0" fontId="10" fillId="0" borderId="45" xfId="0" applyFont="1" applyBorder="1" applyAlignment="1">
      <alignment horizontal="center" vertical="center"/>
    </xf>
    <xf numFmtId="1" fontId="10" fillId="0" borderId="1" xfId="0" applyNumberFormat="1" applyFont="1" applyBorder="1" applyAlignment="1">
      <alignment horizontal="center" vertical="center" wrapText="1"/>
    </xf>
    <xf numFmtId="0" fontId="0" fillId="0" borderId="1" xfId="0" applyBorder="1" applyAlignment="1">
      <alignment horizontal="center" vertical="center" wrapText="1"/>
    </xf>
    <xf numFmtId="0" fontId="0" fillId="0" borderId="45" xfId="0" applyBorder="1" applyAlignment="1">
      <alignment horizontal="center" vertical="center" wrapText="1"/>
    </xf>
    <xf numFmtId="0" fontId="0" fillId="0" borderId="5" xfId="0" applyBorder="1" applyAlignment="1">
      <alignment horizontal="center" vertical="center" wrapText="1"/>
    </xf>
    <xf numFmtId="0" fontId="0" fillId="0" borderId="46" xfId="0" applyBorder="1" applyAlignment="1">
      <alignment horizontal="center" vertical="center" wrapText="1"/>
    </xf>
    <xf numFmtId="0" fontId="11" fillId="2" borderId="8" xfId="0" applyFont="1" applyFill="1" applyBorder="1" applyAlignment="1">
      <alignment horizontal="center"/>
    </xf>
    <xf numFmtId="0" fontId="11" fillId="2" borderId="26" xfId="0" applyFont="1" applyFill="1" applyBorder="1" applyAlignment="1">
      <alignment horizontal="center"/>
    </xf>
    <xf numFmtId="0" fontId="11" fillId="2" borderId="27" xfId="0" applyFont="1" applyFill="1" applyBorder="1" applyAlignment="1">
      <alignment horizontal="center"/>
    </xf>
    <xf numFmtId="0" fontId="13" fillId="0" borderId="3" xfId="0" applyFont="1"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0" xfId="0" applyAlignment="1">
      <alignment horizontal="center" vertical="center" wrapText="1"/>
    </xf>
    <xf numFmtId="0" fontId="0" fillId="0" borderId="28" xfId="0" applyBorder="1" applyAlignment="1">
      <alignment horizontal="center" vertical="center" wrapText="1"/>
    </xf>
    <xf numFmtId="0" fontId="1" fillId="0" borderId="33" xfId="0" applyFont="1" applyBorder="1" applyAlignment="1">
      <alignment horizontal="center" vertical="center" wrapText="1"/>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 fillId="0" borderId="39" xfId="0" applyFont="1" applyBorder="1" applyAlignment="1">
      <alignment horizontal="center" vertical="center"/>
    </xf>
    <xf numFmtId="0" fontId="0" fillId="0" borderId="19" xfId="0" applyBorder="1" applyAlignment="1">
      <alignment horizontal="justify" wrapText="1"/>
    </xf>
    <xf numFmtId="0" fontId="0" fillId="0" borderId="5" xfId="0" applyBorder="1" applyAlignment="1">
      <alignment horizontal="justify"/>
    </xf>
    <xf numFmtId="0" fontId="0" fillId="0" borderId="46" xfId="0" applyBorder="1" applyAlignment="1">
      <alignment horizontal="justify"/>
    </xf>
    <xf numFmtId="0" fontId="0" fillId="0" borderId="18" xfId="0" applyBorder="1" applyAlignment="1">
      <alignment horizontal="center" vertical="center" wrapText="1"/>
    </xf>
    <xf numFmtId="0" fontId="0" fillId="0" borderId="22" xfId="0" applyBorder="1" applyAlignment="1">
      <alignment horizontal="center" vertical="center" wrapText="1"/>
    </xf>
    <xf numFmtId="0" fontId="0" fillId="0" borderId="41" xfId="0" applyBorder="1" applyAlignment="1">
      <alignment horizontal="center" vertical="center" wrapText="1"/>
    </xf>
    <xf numFmtId="0" fontId="0" fillId="0" borderId="42" xfId="0" applyBorder="1" applyAlignment="1">
      <alignment horizontal="center" vertical="center" wrapText="1"/>
    </xf>
    <xf numFmtId="0" fontId="0" fillId="0" borderId="32" xfId="0" applyBorder="1" applyAlignment="1">
      <alignment horizontal="justify" wrapText="1"/>
    </xf>
    <xf numFmtId="0" fontId="0" fillId="0" borderId="41" xfId="0" applyBorder="1" applyAlignment="1">
      <alignment horizontal="justify"/>
    </xf>
    <xf numFmtId="0" fontId="0" fillId="0" borderId="42" xfId="0" applyBorder="1" applyAlignment="1">
      <alignment horizontal="justify"/>
    </xf>
    <xf numFmtId="0" fontId="0" fillId="0" borderId="13" xfId="0" applyBorder="1" applyAlignment="1">
      <alignment horizontal="justify" wrapText="1"/>
    </xf>
    <xf numFmtId="0" fontId="0" fillId="0" borderId="16" xfId="0" applyBorder="1" applyAlignment="1">
      <alignment horizontal="justify" wrapText="1"/>
    </xf>
    <xf numFmtId="0" fontId="0" fillId="0" borderId="17" xfId="0" applyBorder="1" applyAlignment="1">
      <alignment horizontal="justify" wrapText="1"/>
    </xf>
    <xf numFmtId="0" fontId="0" fillId="0" borderId="14" xfId="0" applyBorder="1" applyAlignment="1">
      <alignment horizontal="justify" wrapText="1"/>
    </xf>
    <xf numFmtId="0" fontId="0" fillId="0" borderId="1" xfId="0" applyBorder="1" applyAlignment="1">
      <alignment horizontal="justify"/>
    </xf>
    <xf numFmtId="0" fontId="0" fillId="0" borderId="45" xfId="0" applyBorder="1" applyAlignment="1">
      <alignment horizontal="justify"/>
    </xf>
    <xf numFmtId="0" fontId="0" fillId="0" borderId="13" xfId="0"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horizontal="center" vertical="center"/>
    </xf>
    <xf numFmtId="0" fontId="0" fillId="0" borderId="17" xfId="0" applyBorder="1" applyAlignment="1">
      <alignment horizontal="center" vertical="center"/>
    </xf>
    <xf numFmtId="0" fontId="10" fillId="0" borderId="36" xfId="0" applyFont="1" applyBorder="1" applyAlignment="1">
      <alignment horizontal="left" wrapText="1"/>
    </xf>
    <xf numFmtId="0" fontId="10" fillId="0" borderId="0" xfId="0" applyFont="1" applyAlignment="1">
      <alignment horizontal="left" wrapText="1"/>
    </xf>
    <xf numFmtId="0" fontId="10" fillId="0" borderId="28" xfId="0" applyFont="1" applyBorder="1" applyAlignment="1">
      <alignment horizontal="left" wrapText="1"/>
    </xf>
    <xf numFmtId="0" fontId="10" fillId="0" borderId="37" xfId="0" applyFont="1" applyBorder="1" applyAlignment="1">
      <alignment horizontal="left"/>
    </xf>
    <xf numFmtId="0" fontId="10" fillId="0" borderId="38" xfId="0" applyFont="1" applyBorder="1" applyAlignment="1">
      <alignment horizontal="left"/>
    </xf>
    <xf numFmtId="0" fontId="10" fillId="0" borderId="39" xfId="0" applyFont="1" applyBorder="1" applyAlignment="1">
      <alignment horizontal="left"/>
    </xf>
    <xf numFmtId="0" fontId="10" fillId="0" borderId="37" xfId="0" applyFont="1" applyBorder="1" applyAlignment="1">
      <alignment horizontal="left" wrapText="1"/>
    </xf>
    <xf numFmtId="0" fontId="10" fillId="0" borderId="38" xfId="0" applyFont="1" applyBorder="1" applyAlignment="1">
      <alignment horizontal="left" wrapText="1"/>
    </xf>
    <xf numFmtId="0" fontId="10" fillId="0" borderId="39" xfId="0" applyFont="1" applyBorder="1" applyAlignment="1">
      <alignment horizontal="left" wrapText="1"/>
    </xf>
    <xf numFmtId="0" fontId="11" fillId="2" borderId="23" xfId="0" applyFont="1" applyFill="1" applyBorder="1" applyAlignment="1">
      <alignment horizontal="center"/>
    </xf>
    <xf numFmtId="0" fontId="11" fillId="2" borderId="25" xfId="0" applyFont="1" applyFill="1" applyBorder="1" applyAlignment="1">
      <alignment horizontal="center"/>
    </xf>
    <xf numFmtId="0" fontId="12" fillId="7" borderId="18" xfId="0" applyFont="1" applyFill="1" applyBorder="1" applyAlignment="1">
      <alignment horizontal="left" vertical="center"/>
    </xf>
    <xf numFmtId="0" fontId="12" fillId="7" borderId="21" xfId="0" applyFont="1" applyFill="1" applyBorder="1" applyAlignment="1">
      <alignment horizontal="left" vertical="center"/>
    </xf>
    <xf numFmtId="0" fontId="12" fillId="0" borderId="40" xfId="0" applyFont="1" applyBorder="1" applyAlignment="1">
      <alignment horizontal="left"/>
    </xf>
    <xf numFmtId="0" fontId="12" fillId="0" borderId="41" xfId="0" applyFont="1" applyBorder="1" applyAlignment="1">
      <alignment horizontal="left"/>
    </xf>
    <xf numFmtId="0" fontId="12" fillId="0" borderId="42" xfId="0" applyFont="1" applyBorder="1" applyAlignment="1">
      <alignment horizontal="left"/>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0" fillId="8" borderId="38" xfId="0" applyFill="1" applyBorder="1" applyAlignment="1">
      <alignment horizontal="center"/>
    </xf>
    <xf numFmtId="0" fontId="11" fillId="2" borderId="11" xfId="0" applyFont="1" applyFill="1" applyBorder="1" applyAlignment="1">
      <alignment horizontal="center"/>
    </xf>
    <xf numFmtId="0" fontId="11" fillId="2" borderId="43" xfId="0" applyFont="1" applyFill="1" applyBorder="1" applyAlignment="1">
      <alignment horizontal="center"/>
    </xf>
    <xf numFmtId="0" fontId="11" fillId="2" borderId="12" xfId="0" applyFont="1" applyFill="1" applyBorder="1" applyAlignment="1">
      <alignment horizontal="center"/>
    </xf>
    <xf numFmtId="0" fontId="12" fillId="0" borderId="13" xfId="0" applyFont="1" applyBorder="1" applyAlignment="1">
      <alignment horizontal="justify" wrapText="1"/>
    </xf>
    <xf numFmtId="0" fontId="12" fillId="0" borderId="16" xfId="0" applyFont="1" applyBorder="1" applyAlignment="1">
      <alignment horizontal="justify" wrapText="1"/>
    </xf>
    <xf numFmtId="0" fontId="12" fillId="0" borderId="17" xfId="0" applyFont="1" applyBorder="1" applyAlignment="1">
      <alignment horizontal="justify" wrapText="1"/>
    </xf>
    <xf numFmtId="0" fontId="0" fillId="8" borderId="34" xfId="0" applyFill="1" applyBorder="1" applyAlignment="1">
      <alignment horizontal="center"/>
    </xf>
    <xf numFmtId="0" fontId="0" fillId="8" borderId="35" xfId="0" applyFill="1" applyBorder="1" applyAlignment="1">
      <alignment horizontal="center"/>
    </xf>
    <xf numFmtId="14" fontId="16" fillId="8" borderId="15" xfId="0" applyNumberFormat="1" applyFont="1" applyFill="1" applyBorder="1" applyAlignment="1">
      <alignment horizontal="left" vertical="center"/>
    </xf>
    <xf numFmtId="14" fontId="16" fillId="8" borderId="16" xfId="0" applyNumberFormat="1" applyFont="1" applyFill="1" applyBorder="1" applyAlignment="1">
      <alignment horizontal="left" vertical="center"/>
    </xf>
    <xf numFmtId="14" fontId="16" fillId="8" borderId="17" xfId="0" applyNumberFormat="1" applyFont="1" applyFill="1" applyBorder="1" applyAlignment="1">
      <alignment horizontal="left" vertical="center"/>
    </xf>
    <xf numFmtId="0" fontId="16" fillId="8" borderId="15" xfId="0" applyFont="1" applyFill="1" applyBorder="1" applyAlignment="1">
      <alignment horizontal="left" vertical="top" wrapText="1"/>
    </xf>
    <xf numFmtId="0" fontId="16" fillId="8" borderId="16" xfId="0" applyFont="1" applyFill="1" applyBorder="1" applyAlignment="1">
      <alignment horizontal="left" vertical="top"/>
    </xf>
    <xf numFmtId="0" fontId="16" fillId="8" borderId="17" xfId="0" applyFont="1" applyFill="1" applyBorder="1" applyAlignment="1">
      <alignment horizontal="left" vertical="top"/>
    </xf>
    <xf numFmtId="0" fontId="0" fillId="8" borderId="0" xfId="0" applyFill="1" applyAlignment="1">
      <alignment horizontal="center"/>
    </xf>
    <xf numFmtId="0" fontId="3" fillId="8" borderId="36" xfId="0" applyFont="1" applyFill="1" applyBorder="1" applyAlignment="1">
      <alignment horizontal="left"/>
    </xf>
    <xf numFmtId="0" fontId="3" fillId="8" borderId="0" xfId="0" applyFont="1" applyFill="1" applyAlignment="1">
      <alignment horizontal="left"/>
    </xf>
    <xf numFmtId="0" fontId="1" fillId="8" borderId="0" xfId="0" applyFont="1" applyFill="1" applyAlignment="1">
      <alignment horizontal="center"/>
    </xf>
    <xf numFmtId="0" fontId="17" fillId="8" borderId="15" xfId="0" applyFont="1" applyFill="1" applyBorder="1" applyAlignment="1">
      <alignment horizontal="left" vertical="center"/>
    </xf>
    <xf numFmtId="0" fontId="17" fillId="8" borderId="16" xfId="0" applyFont="1" applyFill="1" applyBorder="1" applyAlignment="1">
      <alignment horizontal="left" vertical="center"/>
    </xf>
    <xf numFmtId="0" fontId="9" fillId="8" borderId="16" xfId="0" applyFont="1" applyFill="1" applyBorder="1" applyAlignment="1">
      <alignment horizontal="center"/>
    </xf>
    <xf numFmtId="0" fontId="9" fillId="8" borderId="17" xfId="0" applyFont="1" applyFill="1" applyBorder="1" applyAlignment="1">
      <alignment horizontal="center"/>
    </xf>
    <xf numFmtId="0" fontId="12" fillId="0" borderId="18" xfId="0" applyFont="1" applyBorder="1" applyAlignment="1">
      <alignment horizontal="justify" wrapText="1"/>
    </xf>
    <xf numFmtId="0" fontId="12" fillId="0" borderId="21" xfId="0" applyFont="1" applyBorder="1" applyAlignment="1">
      <alignment horizontal="justify" wrapText="1"/>
    </xf>
    <xf numFmtId="0" fontId="12" fillId="0" borderId="22" xfId="0" applyFont="1" applyBorder="1" applyAlignment="1">
      <alignment horizontal="justify" wrapText="1"/>
    </xf>
    <xf numFmtId="0" fontId="14" fillId="2" borderId="41" xfId="0" applyFont="1" applyFill="1" applyBorder="1" applyAlignment="1">
      <alignment horizontal="center" vertical="center"/>
    </xf>
    <xf numFmtId="0" fontId="14" fillId="2" borderId="42" xfId="0" applyFont="1" applyFill="1" applyBorder="1" applyAlignment="1">
      <alignment horizontal="center" vertical="center"/>
    </xf>
    <xf numFmtId="0" fontId="14" fillId="2" borderId="40"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41"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5" xfId="0" applyFont="1" applyBorder="1" applyAlignment="1">
      <alignment horizontal="center"/>
    </xf>
    <xf numFmtId="0" fontId="8" fillId="0" borderId="36" xfId="0" applyFont="1" applyBorder="1" applyAlignment="1">
      <alignment horizontal="center"/>
    </xf>
    <xf numFmtId="0" fontId="8" fillId="0" borderId="0" xfId="0" applyFont="1" applyAlignment="1">
      <alignment horizontal="center"/>
    </xf>
    <xf numFmtId="0" fontId="8" fillId="0" borderId="28"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12" fillId="0" borderId="4" xfId="0" applyFont="1" applyBorder="1" applyAlignment="1">
      <alignment horizontal="left"/>
    </xf>
    <xf numFmtId="0" fontId="12" fillId="0" borderId="5" xfId="0" applyFont="1" applyBorder="1" applyAlignment="1">
      <alignment horizontal="left"/>
    </xf>
    <xf numFmtId="0" fontId="12" fillId="0" borderId="46" xfId="0" applyFont="1" applyBorder="1" applyAlignment="1">
      <alignment horizontal="left"/>
    </xf>
    <xf numFmtId="0" fontId="12" fillId="5" borderId="13" xfId="0" applyFont="1" applyFill="1" applyBorder="1" applyAlignment="1">
      <alignment horizontal="left" vertical="center"/>
    </xf>
    <xf numFmtId="0" fontId="12" fillId="5" borderId="14" xfId="0" applyFont="1" applyFill="1" applyBorder="1" applyAlignment="1">
      <alignment horizontal="left" vertical="center"/>
    </xf>
    <xf numFmtId="0" fontId="12" fillId="6" borderId="13" xfId="0" applyFont="1" applyFill="1" applyBorder="1" applyAlignment="1">
      <alignment horizontal="left" vertical="center"/>
    </xf>
    <xf numFmtId="0" fontId="12" fillId="6" borderId="14" xfId="0" applyFont="1" applyFill="1" applyBorder="1" applyAlignment="1">
      <alignment horizontal="left" vertical="center"/>
    </xf>
    <xf numFmtId="0" fontId="12" fillId="7" borderId="19" xfId="0" applyFont="1" applyFill="1" applyBorder="1" applyAlignment="1">
      <alignment horizontal="left" vertical="center"/>
    </xf>
    <xf numFmtId="0" fontId="11" fillId="2" borderId="32" xfId="0" applyFont="1" applyFill="1" applyBorder="1" applyAlignment="1">
      <alignment horizontal="center"/>
    </xf>
    <xf numFmtId="0" fontId="12" fillId="3" borderId="13" xfId="0" applyFont="1" applyFill="1" applyBorder="1" applyAlignment="1">
      <alignment horizontal="left" vertical="center"/>
    </xf>
    <xf numFmtId="0" fontId="12" fillId="3" borderId="14" xfId="0" applyFont="1" applyFill="1" applyBorder="1" applyAlignment="1">
      <alignment horizontal="left" vertical="center"/>
    </xf>
    <xf numFmtId="0" fontId="12" fillId="4" borderId="13" xfId="0" applyFont="1" applyFill="1" applyBorder="1" applyAlignment="1">
      <alignment horizontal="left" vertical="center"/>
    </xf>
    <xf numFmtId="0" fontId="12" fillId="4" borderId="14" xfId="0" applyFont="1" applyFill="1" applyBorder="1" applyAlignment="1">
      <alignment horizontal="left" vertical="center"/>
    </xf>
    <xf numFmtId="0" fontId="12" fillId="6" borderId="16" xfId="0" applyFont="1" applyFill="1" applyBorder="1" applyAlignment="1">
      <alignment horizontal="left" vertical="center"/>
    </xf>
    <xf numFmtId="0" fontId="12" fillId="5" borderId="16" xfId="0" applyFont="1" applyFill="1" applyBorder="1" applyAlignment="1">
      <alignment horizontal="left" vertical="center"/>
    </xf>
    <xf numFmtId="0" fontId="12" fillId="4" borderId="16" xfId="0" applyFont="1" applyFill="1" applyBorder="1" applyAlignment="1">
      <alignment horizontal="left" vertical="center"/>
    </xf>
    <xf numFmtId="0" fontId="12" fillId="0" borderId="13" xfId="0" applyFont="1" applyBorder="1" applyAlignment="1">
      <alignment horizontal="left"/>
    </xf>
    <xf numFmtId="0" fontId="12" fillId="0" borderId="16" xfId="0" applyFont="1" applyBorder="1" applyAlignment="1">
      <alignment horizontal="left"/>
    </xf>
    <xf numFmtId="0" fontId="12" fillId="0" borderId="17" xfId="0" applyFont="1" applyBorder="1" applyAlignment="1">
      <alignment horizontal="left"/>
    </xf>
    <xf numFmtId="0" fontId="12" fillId="0" borderId="20" xfId="0" applyFont="1" applyBorder="1" applyAlignment="1">
      <alignment horizontal="justify"/>
    </xf>
    <xf numFmtId="0" fontId="12" fillId="0" borderId="22" xfId="0" applyFont="1" applyBorder="1" applyAlignment="1">
      <alignment horizontal="justify"/>
    </xf>
    <xf numFmtId="0" fontId="12" fillId="0" borderId="15" xfId="0" applyFont="1" applyBorder="1" applyAlignment="1">
      <alignment horizontal="justify"/>
    </xf>
    <xf numFmtId="0" fontId="12" fillId="0" borderId="17" xfId="0" applyFont="1" applyBorder="1" applyAlignment="1">
      <alignment horizontal="justify"/>
    </xf>
    <xf numFmtId="0" fontId="11" fillId="2" borderId="31" xfId="0" applyFont="1" applyFill="1" applyBorder="1" applyAlignment="1">
      <alignment horizont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44" xfId="0" applyFont="1" applyBorder="1" applyAlignment="1">
      <alignment horizontal="center" vertical="center" wrapText="1"/>
    </xf>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304799</xdr:colOff>
      <xdr:row>1</xdr:row>
      <xdr:rowOff>85725</xdr:rowOff>
    </xdr:from>
    <xdr:ext cx="3971926" cy="971550"/>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304799" y="285750"/>
          <a:ext cx="3971926" cy="971550"/>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F110"/>
  <sheetViews>
    <sheetView showGridLines="0" tabSelected="1" topLeftCell="A19" zoomScale="80" zoomScaleNormal="80" workbookViewId="0">
      <selection activeCell="O24" sqref="O24"/>
    </sheetView>
  </sheetViews>
  <sheetFormatPr baseColWidth="10" defaultColWidth="11.42578125" defaultRowHeight="15" x14ac:dyDescent="0.25"/>
  <cols>
    <col min="1" max="1" width="2.7109375" customWidth="1"/>
    <col min="2" max="2" width="5.42578125" style="50" customWidth="1"/>
    <col min="3" max="3" width="12.7109375" customWidth="1"/>
    <col min="4" max="4" width="10.7109375" customWidth="1"/>
    <col min="5" max="5" width="9.7109375" customWidth="1"/>
    <col min="6" max="6" width="13.85546875" customWidth="1"/>
    <col min="7" max="7" width="28.42578125" customWidth="1"/>
    <col min="8" max="8" width="4.7109375" customWidth="1"/>
    <col min="9" max="9" width="7.85546875" customWidth="1"/>
    <col min="10" max="10" width="20.28515625" customWidth="1"/>
    <col min="11" max="11" width="11.140625" style="50" customWidth="1"/>
    <col min="12" max="12" width="9.28515625" style="50" customWidth="1"/>
    <col min="13" max="13" width="11.140625" style="50" customWidth="1"/>
    <col min="14" max="14" width="11.42578125" customWidth="1"/>
    <col min="15" max="15" width="14" customWidth="1"/>
    <col min="16" max="16" width="18.42578125" customWidth="1"/>
    <col min="17" max="17" width="10.7109375" customWidth="1"/>
    <col min="18" max="18" width="10.42578125" customWidth="1"/>
    <col min="19" max="19" width="11" customWidth="1"/>
    <col min="20" max="20" width="11.42578125" customWidth="1"/>
    <col min="21" max="21" width="11.28515625" customWidth="1"/>
    <col min="22" max="22" width="17" customWidth="1"/>
    <col min="23" max="23" width="16.85546875" customWidth="1"/>
    <col min="24" max="25" width="15.42578125" customWidth="1"/>
    <col min="26" max="26" width="12" customWidth="1"/>
    <col min="27" max="27" width="2.7109375" customWidth="1"/>
  </cols>
  <sheetData>
    <row r="1" spans="2:26" ht="15.75" thickBot="1" x14ac:dyDescent="0.3"/>
    <row r="2" spans="2:26" ht="15" customHeight="1" x14ac:dyDescent="0.25">
      <c r="B2" s="169"/>
      <c r="C2" s="170"/>
      <c r="D2" s="170"/>
      <c r="E2" s="170"/>
      <c r="F2" s="170"/>
      <c r="G2" s="171"/>
      <c r="H2" s="87" t="s">
        <v>188</v>
      </c>
      <c r="I2" s="88"/>
      <c r="J2" s="88"/>
      <c r="K2" s="88"/>
      <c r="L2" s="88"/>
      <c r="M2" s="88"/>
      <c r="N2" s="88"/>
      <c r="O2" s="88"/>
      <c r="P2" s="88"/>
      <c r="Q2" s="88"/>
      <c r="R2" s="88"/>
      <c r="S2" s="88"/>
      <c r="T2" s="88"/>
      <c r="U2" s="88"/>
      <c r="V2" s="88"/>
      <c r="W2" s="88"/>
      <c r="X2" s="88"/>
      <c r="Y2" s="88"/>
      <c r="Z2" s="89"/>
    </row>
    <row r="3" spans="2:26" ht="15" customHeight="1" x14ac:dyDescent="0.25">
      <c r="B3" s="172"/>
      <c r="C3" s="173"/>
      <c r="D3" s="173"/>
      <c r="E3" s="173"/>
      <c r="F3" s="173"/>
      <c r="G3" s="174"/>
      <c r="H3" s="90"/>
      <c r="I3" s="91"/>
      <c r="J3" s="91"/>
      <c r="K3" s="91"/>
      <c r="L3" s="91"/>
      <c r="M3" s="91"/>
      <c r="N3" s="91"/>
      <c r="O3" s="91"/>
      <c r="P3" s="91"/>
      <c r="Q3" s="91"/>
      <c r="R3" s="91"/>
      <c r="S3" s="91"/>
      <c r="T3" s="91"/>
      <c r="U3" s="91"/>
      <c r="V3" s="91"/>
      <c r="W3" s="91"/>
      <c r="X3" s="91"/>
      <c r="Y3" s="91"/>
      <c r="Z3" s="92"/>
    </row>
    <row r="4" spans="2:26" ht="15" customHeight="1" x14ac:dyDescent="0.25">
      <c r="B4" s="172"/>
      <c r="C4" s="173"/>
      <c r="D4" s="173"/>
      <c r="E4" s="173"/>
      <c r="F4" s="173"/>
      <c r="G4" s="174"/>
      <c r="H4" s="90"/>
      <c r="I4" s="91"/>
      <c r="J4" s="91"/>
      <c r="K4" s="91"/>
      <c r="L4" s="91"/>
      <c r="M4" s="91"/>
      <c r="N4" s="91"/>
      <c r="O4" s="91"/>
      <c r="P4" s="91"/>
      <c r="Q4" s="91"/>
      <c r="R4" s="91"/>
      <c r="S4" s="91"/>
      <c r="T4" s="91"/>
      <c r="U4" s="91"/>
      <c r="V4" s="91"/>
      <c r="W4" s="91"/>
      <c r="X4" s="91"/>
      <c r="Y4" s="91"/>
      <c r="Z4" s="92"/>
    </row>
    <row r="5" spans="2:26" ht="15" customHeight="1" x14ac:dyDescent="0.25">
      <c r="B5" s="172"/>
      <c r="C5" s="173"/>
      <c r="D5" s="173"/>
      <c r="E5" s="173"/>
      <c r="F5" s="173"/>
      <c r="G5" s="174"/>
      <c r="H5" s="90"/>
      <c r="I5" s="91"/>
      <c r="J5" s="91"/>
      <c r="K5" s="91"/>
      <c r="L5" s="91"/>
      <c r="M5" s="91"/>
      <c r="N5" s="91"/>
      <c r="O5" s="91"/>
      <c r="P5" s="91"/>
      <c r="Q5" s="91"/>
      <c r="R5" s="91"/>
      <c r="S5" s="91"/>
      <c r="T5" s="91"/>
      <c r="U5" s="91"/>
      <c r="V5" s="91"/>
      <c r="W5" s="91"/>
      <c r="X5" s="91"/>
      <c r="Y5" s="91"/>
      <c r="Z5" s="92"/>
    </row>
    <row r="6" spans="2:26" ht="15" customHeight="1" x14ac:dyDescent="0.25">
      <c r="B6" s="172"/>
      <c r="C6" s="173"/>
      <c r="D6" s="173"/>
      <c r="E6" s="173"/>
      <c r="F6" s="173"/>
      <c r="G6" s="174"/>
      <c r="H6" s="90"/>
      <c r="I6" s="91"/>
      <c r="J6" s="91"/>
      <c r="K6" s="91"/>
      <c r="L6" s="91"/>
      <c r="M6" s="91"/>
      <c r="N6" s="91"/>
      <c r="O6" s="91"/>
      <c r="P6" s="91"/>
      <c r="Q6" s="91"/>
      <c r="R6" s="91"/>
      <c r="S6" s="91"/>
      <c r="T6" s="91"/>
      <c r="U6" s="91"/>
      <c r="V6" s="91"/>
      <c r="W6" s="91"/>
      <c r="X6" s="91"/>
      <c r="Y6" s="91"/>
      <c r="Z6" s="92"/>
    </row>
    <row r="7" spans="2:26" ht="15.75" customHeight="1" thickBot="1" x14ac:dyDescent="0.3">
      <c r="B7" s="175"/>
      <c r="C7" s="176"/>
      <c r="D7" s="176"/>
      <c r="E7" s="176"/>
      <c r="F7" s="176"/>
      <c r="G7" s="177"/>
      <c r="H7" s="93"/>
      <c r="I7" s="94"/>
      <c r="J7" s="94"/>
      <c r="K7" s="94"/>
      <c r="L7" s="94"/>
      <c r="M7" s="94"/>
      <c r="N7" s="94"/>
      <c r="O7" s="94"/>
      <c r="P7" s="94"/>
      <c r="Q7" s="94"/>
      <c r="R7" s="94"/>
      <c r="S7" s="94"/>
      <c r="T7" s="94"/>
      <c r="U7" s="94"/>
      <c r="V7" s="94"/>
      <c r="W7" s="94"/>
      <c r="X7" s="94"/>
      <c r="Y7" s="94"/>
      <c r="Z7" s="95"/>
    </row>
    <row r="8" spans="2:26" ht="15.75" thickBot="1" x14ac:dyDescent="0.3"/>
    <row r="9" spans="2:26" ht="7.5" customHeight="1" x14ac:dyDescent="0.25">
      <c r="B9" s="55"/>
      <c r="C9" s="14"/>
      <c r="D9" s="14"/>
      <c r="E9" s="14"/>
      <c r="F9" s="14"/>
      <c r="G9" s="14"/>
      <c r="H9" s="141"/>
      <c r="I9" s="141"/>
      <c r="J9" s="141"/>
      <c r="K9" s="141"/>
      <c r="L9" s="141"/>
      <c r="M9" s="141"/>
      <c r="N9" s="141"/>
      <c r="O9" s="141"/>
      <c r="P9" s="141"/>
      <c r="Q9" s="141"/>
      <c r="R9" s="141"/>
      <c r="S9" s="141"/>
      <c r="T9" s="141"/>
      <c r="U9" s="141"/>
      <c r="V9" s="141"/>
      <c r="W9" s="141"/>
      <c r="X9" s="141"/>
      <c r="Y9" s="141"/>
      <c r="Z9" s="142"/>
    </row>
    <row r="10" spans="2:26" ht="30.75" customHeight="1" x14ac:dyDescent="0.35">
      <c r="B10" s="150" t="s">
        <v>93</v>
      </c>
      <c r="C10" s="151"/>
      <c r="D10" s="151"/>
      <c r="E10" s="151"/>
      <c r="F10" s="151"/>
      <c r="G10" s="151"/>
      <c r="H10" s="143" t="s">
        <v>232</v>
      </c>
      <c r="I10" s="144"/>
      <c r="J10" s="144"/>
      <c r="K10" s="144"/>
      <c r="L10" s="144"/>
      <c r="M10" s="144"/>
      <c r="N10" s="144"/>
      <c r="O10" s="144"/>
      <c r="P10" s="144"/>
      <c r="Q10" s="144"/>
      <c r="R10" s="144"/>
      <c r="S10" s="144"/>
      <c r="T10" s="144"/>
      <c r="U10" s="144"/>
      <c r="V10" s="144"/>
      <c r="W10" s="144"/>
      <c r="X10" s="144"/>
      <c r="Y10" s="144"/>
      <c r="Z10" s="145"/>
    </row>
    <row r="11" spans="2:26" ht="10.5" customHeight="1" x14ac:dyDescent="0.25">
      <c r="B11" s="56"/>
      <c r="C11" s="15"/>
      <c r="D11" s="15"/>
      <c r="E11" s="15"/>
      <c r="F11" s="15"/>
      <c r="G11" s="15"/>
      <c r="H11" s="149"/>
      <c r="I11" s="149"/>
      <c r="J11" s="149"/>
      <c r="K11" s="51"/>
      <c r="L11" s="51"/>
      <c r="M11" s="51"/>
      <c r="N11" s="15"/>
      <c r="O11" s="15"/>
      <c r="P11" s="15"/>
      <c r="Q11" s="15"/>
      <c r="R11" s="15"/>
      <c r="S11" s="15"/>
      <c r="T11" s="15"/>
      <c r="U11" s="15"/>
      <c r="V11" s="15"/>
      <c r="W11" s="15"/>
      <c r="X11" s="15"/>
      <c r="Y11" s="15"/>
      <c r="Z11" s="42"/>
    </row>
    <row r="12" spans="2:26" ht="27.75" customHeight="1" x14ac:dyDescent="0.35">
      <c r="B12" s="150" t="s">
        <v>92</v>
      </c>
      <c r="C12" s="151"/>
      <c r="D12" s="151"/>
      <c r="E12" s="151"/>
      <c r="F12" s="151"/>
      <c r="G12" s="151"/>
      <c r="H12" s="146" t="s">
        <v>233</v>
      </c>
      <c r="I12" s="147"/>
      <c r="J12" s="147"/>
      <c r="K12" s="147"/>
      <c r="L12" s="147"/>
      <c r="M12" s="147"/>
      <c r="N12" s="147"/>
      <c r="O12" s="147"/>
      <c r="P12" s="147"/>
      <c r="Q12" s="147"/>
      <c r="R12" s="147"/>
      <c r="S12" s="147"/>
      <c r="T12" s="147"/>
      <c r="U12" s="147"/>
      <c r="V12" s="147"/>
      <c r="W12" s="147"/>
      <c r="X12" s="147"/>
      <c r="Y12" s="147"/>
      <c r="Z12" s="148"/>
    </row>
    <row r="13" spans="2:26" ht="6.75" customHeight="1" x14ac:dyDescent="0.4">
      <c r="B13" s="57"/>
      <c r="C13" s="13"/>
      <c r="D13" s="13"/>
      <c r="E13" s="13"/>
      <c r="F13" s="13"/>
      <c r="G13" s="13"/>
      <c r="H13" s="152"/>
      <c r="I13" s="152"/>
      <c r="J13" s="152"/>
      <c r="K13" s="52"/>
      <c r="L13" s="52"/>
      <c r="M13" s="52"/>
      <c r="N13" s="3"/>
      <c r="O13" s="3"/>
      <c r="P13" s="3"/>
      <c r="Q13" s="3"/>
      <c r="R13" s="3"/>
      <c r="S13" s="3"/>
      <c r="T13" s="3"/>
      <c r="U13" s="3"/>
      <c r="V13" s="2"/>
      <c r="W13" s="2"/>
      <c r="X13" s="2"/>
      <c r="Y13" s="2"/>
      <c r="Z13" s="38"/>
    </row>
    <row r="14" spans="2:26" ht="27" customHeight="1" x14ac:dyDescent="0.35">
      <c r="B14" s="150" t="s">
        <v>94</v>
      </c>
      <c r="C14" s="151"/>
      <c r="D14" s="151"/>
      <c r="E14" s="151"/>
      <c r="F14" s="151"/>
      <c r="G14" s="151"/>
      <c r="H14" s="153" t="s">
        <v>105</v>
      </c>
      <c r="I14" s="154"/>
      <c r="J14" s="154"/>
      <c r="K14" s="154"/>
      <c r="L14" s="154"/>
      <c r="M14" s="155"/>
      <c r="N14" s="155"/>
      <c r="O14" s="155"/>
      <c r="P14" s="155"/>
      <c r="Q14" s="155"/>
      <c r="R14" s="155"/>
      <c r="S14" s="155"/>
      <c r="T14" s="155"/>
      <c r="U14" s="155"/>
      <c r="V14" s="155"/>
      <c r="W14" s="155"/>
      <c r="X14" s="155"/>
      <c r="Y14" s="155"/>
      <c r="Z14" s="156"/>
    </row>
    <row r="15" spans="2:26" ht="10.5" customHeight="1" thickBot="1" x14ac:dyDescent="0.3">
      <c r="B15" s="58"/>
      <c r="C15" s="16"/>
      <c r="D15" s="16"/>
      <c r="E15" s="16"/>
      <c r="F15" s="16"/>
      <c r="G15" s="16"/>
      <c r="H15" s="134"/>
      <c r="I15" s="134"/>
      <c r="J15" s="134"/>
      <c r="K15" s="53"/>
      <c r="L15" s="53"/>
      <c r="M15" s="53"/>
      <c r="N15" s="16"/>
      <c r="O15" s="16"/>
      <c r="P15" s="16"/>
      <c r="Q15" s="16"/>
      <c r="R15" s="16"/>
      <c r="S15" s="16"/>
      <c r="T15" s="16"/>
      <c r="U15" s="16"/>
      <c r="V15" s="43"/>
      <c r="W15" s="43"/>
      <c r="X15" s="43"/>
      <c r="Y15" s="43"/>
      <c r="Z15" s="44"/>
    </row>
    <row r="16" spans="2:26" s="39" customFormat="1" ht="30" customHeight="1" x14ac:dyDescent="0.25">
      <c r="B16" s="162" t="s">
        <v>0</v>
      </c>
      <c r="C16" s="160" t="s">
        <v>1</v>
      </c>
      <c r="D16" s="160" t="s">
        <v>2</v>
      </c>
      <c r="E16" s="160" t="s">
        <v>3</v>
      </c>
      <c r="F16" s="160" t="s">
        <v>4</v>
      </c>
      <c r="G16" s="41" t="s">
        <v>18</v>
      </c>
      <c r="H16" s="165" t="s">
        <v>5</v>
      </c>
      <c r="I16" s="165"/>
      <c r="J16" s="165"/>
      <c r="K16" s="160" t="s">
        <v>6</v>
      </c>
      <c r="L16" s="160" t="s">
        <v>7</v>
      </c>
      <c r="M16" s="165" t="s">
        <v>8</v>
      </c>
      <c r="N16" s="160" t="s">
        <v>9</v>
      </c>
      <c r="O16" s="165" t="s">
        <v>10</v>
      </c>
      <c r="P16" s="165" t="s">
        <v>11</v>
      </c>
      <c r="Q16" s="160" t="s">
        <v>12</v>
      </c>
      <c r="R16" s="160"/>
      <c r="S16" s="160"/>
      <c r="T16" s="160"/>
      <c r="U16" s="165" t="s">
        <v>14</v>
      </c>
      <c r="V16" s="165" t="s">
        <v>15</v>
      </c>
      <c r="W16" s="165" t="s">
        <v>56</v>
      </c>
      <c r="X16" s="165" t="s">
        <v>57</v>
      </c>
      <c r="Y16" s="160" t="s">
        <v>19</v>
      </c>
      <c r="Z16" s="161"/>
    </row>
    <row r="17" spans="2:32" s="40" customFormat="1" ht="36" customHeight="1" thickBot="1" x14ac:dyDescent="0.2">
      <c r="B17" s="163"/>
      <c r="C17" s="164"/>
      <c r="D17" s="164"/>
      <c r="E17" s="164"/>
      <c r="F17" s="164"/>
      <c r="G17" s="63" t="s">
        <v>173</v>
      </c>
      <c r="H17" s="166"/>
      <c r="I17" s="166"/>
      <c r="J17" s="166"/>
      <c r="K17" s="164"/>
      <c r="L17" s="164"/>
      <c r="M17" s="166"/>
      <c r="N17" s="164"/>
      <c r="O17" s="166"/>
      <c r="P17" s="166"/>
      <c r="Q17" s="64" t="s">
        <v>6</v>
      </c>
      <c r="R17" s="64" t="s">
        <v>13</v>
      </c>
      <c r="S17" s="63" t="s">
        <v>8</v>
      </c>
      <c r="T17" s="64" t="s">
        <v>9</v>
      </c>
      <c r="U17" s="166"/>
      <c r="V17" s="166"/>
      <c r="W17" s="166"/>
      <c r="X17" s="166"/>
      <c r="Y17" s="63" t="s">
        <v>16</v>
      </c>
      <c r="Z17" s="65" t="s">
        <v>17</v>
      </c>
      <c r="AA17" s="39"/>
      <c r="AB17" s="39"/>
      <c r="AC17" s="39"/>
      <c r="AD17" s="39"/>
      <c r="AE17" s="39"/>
      <c r="AF17" s="39"/>
    </row>
    <row r="18" spans="2:32" s="45" customFormat="1" ht="53.1" customHeight="1" x14ac:dyDescent="0.25">
      <c r="B18" s="59">
        <v>1</v>
      </c>
      <c r="C18" s="48" t="s">
        <v>36</v>
      </c>
      <c r="D18" s="48" t="s">
        <v>34</v>
      </c>
      <c r="E18" s="48" t="s">
        <v>30</v>
      </c>
      <c r="F18" s="48" t="s">
        <v>24</v>
      </c>
      <c r="G18" s="66" t="s">
        <v>190</v>
      </c>
      <c r="H18" s="132" t="s">
        <v>191</v>
      </c>
      <c r="I18" s="132"/>
      <c r="J18" s="132"/>
      <c r="K18" s="48">
        <v>3</v>
      </c>
      <c r="L18" s="48">
        <v>4</v>
      </c>
      <c r="M18" s="49">
        <f t="shared" ref="M18:M28" si="0">SUM(K18+L18)</f>
        <v>7</v>
      </c>
      <c r="N18" s="48" t="str">
        <f t="shared" ref="N18:N28" si="1">IF(M18=8,"Riesgo Extremo",IF(M18=9,"Riesgo Extremo",IF(M18=10,"Riesgo Extremo",IF(M18=7,"Riesgo Alto",IF(M18=6,"Riesgo Alto",IF(M18=5,"Riesgo Medio",IF(M18=4,"Riesgo Bajo",IF(M18=3,"Riesgo Bajo",IF(M18=2,"Riesgo Bajo",0)))))))))</f>
        <v>Riesgo Alto</v>
      </c>
      <c r="O18" s="46" t="s">
        <v>48</v>
      </c>
      <c r="P18" s="66" t="s">
        <v>192</v>
      </c>
      <c r="Q18" s="48">
        <v>1</v>
      </c>
      <c r="R18" s="48">
        <v>2</v>
      </c>
      <c r="S18" s="49">
        <f t="shared" ref="S18:S28" si="2">SUM(Q18+R18)</f>
        <v>3</v>
      </c>
      <c r="T18" s="48" t="str">
        <f t="shared" ref="T18:T28" si="3">IF(S18=8,"Riesgo Extremo",IF(S18=9,"Riesgo Extremo",IF(S18=10,"Riesgo Extremo",IF(S18=7,"Riesgo Alto",IF(S18=6,"Riesgo Alto",IF(S18=5,"Riesgo Medio",IF(S18=4,"Riesgo Bajo",IF(S18=3,"Riesgo Bajo",IF(S18=2,"Riesgo Bajo",0)))))))))</f>
        <v>Riesgo Bajo</v>
      </c>
      <c r="U18" s="48" t="s">
        <v>51</v>
      </c>
      <c r="V18" s="66" t="s">
        <v>193</v>
      </c>
      <c r="W18" s="67" t="s">
        <v>194</v>
      </c>
      <c r="X18" s="67" t="s">
        <v>195</v>
      </c>
      <c r="Y18" s="66" t="s">
        <v>54</v>
      </c>
      <c r="Z18" s="68" t="s">
        <v>61</v>
      </c>
    </row>
    <row r="19" spans="2:32" s="45" customFormat="1" ht="65.099999999999994" customHeight="1" x14ac:dyDescent="0.25">
      <c r="B19" s="59">
        <v>2</v>
      </c>
      <c r="C19" s="48" t="s">
        <v>36</v>
      </c>
      <c r="D19" s="48" t="s">
        <v>35</v>
      </c>
      <c r="E19" s="48" t="s">
        <v>31</v>
      </c>
      <c r="F19" s="48" t="s">
        <v>23</v>
      </c>
      <c r="G19" s="66" t="s">
        <v>189</v>
      </c>
      <c r="H19" s="132" t="s">
        <v>196</v>
      </c>
      <c r="I19" s="132"/>
      <c r="J19" s="132"/>
      <c r="K19" s="48">
        <v>2</v>
      </c>
      <c r="L19" s="48">
        <v>3</v>
      </c>
      <c r="M19" s="49">
        <f t="shared" si="0"/>
        <v>5</v>
      </c>
      <c r="N19" s="48" t="str">
        <f t="shared" si="1"/>
        <v>Riesgo Medio</v>
      </c>
      <c r="O19" s="48" t="s">
        <v>47</v>
      </c>
      <c r="P19" s="66" t="s">
        <v>197</v>
      </c>
      <c r="Q19" s="48">
        <v>1</v>
      </c>
      <c r="R19" s="48">
        <v>1</v>
      </c>
      <c r="S19" s="49">
        <f t="shared" si="2"/>
        <v>2</v>
      </c>
      <c r="T19" s="48" t="str">
        <f t="shared" si="3"/>
        <v>Riesgo Bajo</v>
      </c>
      <c r="U19" s="48" t="s">
        <v>52</v>
      </c>
      <c r="V19" s="66" t="s">
        <v>203</v>
      </c>
      <c r="W19" s="67" t="s">
        <v>198</v>
      </c>
      <c r="X19" s="67" t="s">
        <v>199</v>
      </c>
      <c r="Y19" s="66" t="s">
        <v>54</v>
      </c>
      <c r="Z19" s="68" t="s">
        <v>62</v>
      </c>
    </row>
    <row r="20" spans="2:32" s="45" customFormat="1" ht="75.599999999999994" customHeight="1" x14ac:dyDescent="0.25">
      <c r="B20" s="59">
        <v>3</v>
      </c>
      <c r="C20" s="48" t="s">
        <v>36</v>
      </c>
      <c r="D20" s="48" t="s">
        <v>34</v>
      </c>
      <c r="E20" s="48" t="s">
        <v>32</v>
      </c>
      <c r="F20" s="48" t="s">
        <v>24</v>
      </c>
      <c r="G20" s="66" t="s">
        <v>200</v>
      </c>
      <c r="H20" s="132" t="s">
        <v>201</v>
      </c>
      <c r="I20" s="132"/>
      <c r="J20" s="132"/>
      <c r="K20" s="48">
        <v>1</v>
      </c>
      <c r="L20" s="48">
        <v>3</v>
      </c>
      <c r="M20" s="49">
        <f t="shared" si="0"/>
        <v>4</v>
      </c>
      <c r="N20" s="48" t="str">
        <f t="shared" si="1"/>
        <v>Riesgo Bajo</v>
      </c>
      <c r="O20" s="66" t="s">
        <v>234</v>
      </c>
      <c r="P20" s="66" t="s">
        <v>202</v>
      </c>
      <c r="Q20" s="48">
        <v>1</v>
      </c>
      <c r="R20" s="48">
        <v>3</v>
      </c>
      <c r="S20" s="49">
        <f t="shared" si="2"/>
        <v>4</v>
      </c>
      <c r="T20" s="48" t="str">
        <f t="shared" si="3"/>
        <v>Riesgo Bajo</v>
      </c>
      <c r="U20" s="48" t="s">
        <v>51</v>
      </c>
      <c r="V20" s="66" t="s">
        <v>203</v>
      </c>
      <c r="W20" s="67" t="s">
        <v>204</v>
      </c>
      <c r="X20" s="67" t="s">
        <v>205</v>
      </c>
      <c r="Y20" s="66" t="s">
        <v>54</v>
      </c>
      <c r="Z20" s="68" t="s">
        <v>61</v>
      </c>
    </row>
    <row r="21" spans="2:32" s="45" customFormat="1" ht="42" customHeight="1" x14ac:dyDescent="0.25">
      <c r="B21" s="59">
        <v>4</v>
      </c>
      <c r="C21" s="48" t="s">
        <v>36</v>
      </c>
      <c r="D21" s="48" t="s">
        <v>34</v>
      </c>
      <c r="E21" s="48" t="s">
        <v>32</v>
      </c>
      <c r="F21" s="48" t="s">
        <v>24</v>
      </c>
      <c r="G21" s="66" t="s">
        <v>235</v>
      </c>
      <c r="H21" s="132" t="s">
        <v>206</v>
      </c>
      <c r="I21" s="132"/>
      <c r="J21" s="132"/>
      <c r="K21" s="48">
        <v>1</v>
      </c>
      <c r="L21" s="48">
        <v>3</v>
      </c>
      <c r="M21" s="49">
        <f t="shared" si="0"/>
        <v>4</v>
      </c>
      <c r="N21" s="48" t="str">
        <f t="shared" si="1"/>
        <v>Riesgo Bajo</v>
      </c>
      <c r="O21" s="46" t="s">
        <v>48</v>
      </c>
      <c r="P21" s="66" t="s">
        <v>207</v>
      </c>
      <c r="Q21" s="48">
        <v>1</v>
      </c>
      <c r="R21" s="48">
        <v>2</v>
      </c>
      <c r="S21" s="49">
        <f t="shared" si="2"/>
        <v>3</v>
      </c>
      <c r="T21" s="48" t="str">
        <f t="shared" si="3"/>
        <v>Riesgo Bajo</v>
      </c>
      <c r="U21" s="48" t="s">
        <v>51</v>
      </c>
      <c r="V21" s="48" t="s">
        <v>208</v>
      </c>
      <c r="W21" s="67" t="s">
        <v>198</v>
      </c>
      <c r="X21" s="67" t="s">
        <v>209</v>
      </c>
      <c r="Y21" s="66" t="s">
        <v>54</v>
      </c>
      <c r="Z21" s="68" t="s">
        <v>61</v>
      </c>
    </row>
    <row r="22" spans="2:32" s="45" customFormat="1" ht="84.6" customHeight="1" x14ac:dyDescent="0.25">
      <c r="B22" s="59">
        <v>5</v>
      </c>
      <c r="C22" s="48" t="s">
        <v>37</v>
      </c>
      <c r="D22" s="48" t="s">
        <v>35</v>
      </c>
      <c r="E22" s="48" t="s">
        <v>31</v>
      </c>
      <c r="F22" s="48" t="s">
        <v>24</v>
      </c>
      <c r="G22" s="66" t="s">
        <v>210</v>
      </c>
      <c r="H22" s="132" t="s">
        <v>211</v>
      </c>
      <c r="I22" s="132"/>
      <c r="J22" s="132"/>
      <c r="K22" s="48">
        <v>1</v>
      </c>
      <c r="L22" s="48">
        <v>4</v>
      </c>
      <c r="M22" s="49">
        <f t="shared" si="0"/>
        <v>5</v>
      </c>
      <c r="N22" s="48" t="str">
        <f t="shared" si="1"/>
        <v>Riesgo Medio</v>
      </c>
      <c r="O22" s="46" t="s">
        <v>48</v>
      </c>
      <c r="P22" s="66" t="s">
        <v>212</v>
      </c>
      <c r="Q22" s="48">
        <v>1</v>
      </c>
      <c r="R22" s="48">
        <v>2</v>
      </c>
      <c r="S22" s="49">
        <f t="shared" si="2"/>
        <v>3</v>
      </c>
      <c r="T22" s="48" t="str">
        <f t="shared" si="3"/>
        <v>Riesgo Bajo</v>
      </c>
      <c r="U22" s="48" t="s">
        <v>51</v>
      </c>
      <c r="V22" s="66" t="s">
        <v>193</v>
      </c>
      <c r="W22" s="67" t="s">
        <v>198</v>
      </c>
      <c r="X22" s="67" t="s">
        <v>213</v>
      </c>
      <c r="Y22" s="66" t="s">
        <v>54</v>
      </c>
      <c r="Z22" s="68" t="s">
        <v>62</v>
      </c>
    </row>
    <row r="23" spans="2:32" s="45" customFormat="1" ht="81" customHeight="1" x14ac:dyDescent="0.25">
      <c r="B23" s="59">
        <v>6</v>
      </c>
      <c r="C23" s="48" t="s">
        <v>36</v>
      </c>
      <c r="D23" s="48" t="s">
        <v>35</v>
      </c>
      <c r="E23" s="48" t="s">
        <v>32</v>
      </c>
      <c r="F23" s="48" t="s">
        <v>24</v>
      </c>
      <c r="G23" s="66" t="s">
        <v>236</v>
      </c>
      <c r="H23" s="133" t="s">
        <v>214</v>
      </c>
      <c r="I23" s="133"/>
      <c r="J23" s="133"/>
      <c r="K23" s="48">
        <v>1</v>
      </c>
      <c r="L23" s="48">
        <v>3</v>
      </c>
      <c r="M23" s="49">
        <f t="shared" si="0"/>
        <v>4</v>
      </c>
      <c r="N23" s="48" t="str">
        <f t="shared" si="1"/>
        <v>Riesgo Bajo</v>
      </c>
      <c r="O23" s="46" t="s">
        <v>47</v>
      </c>
      <c r="P23" s="66" t="s">
        <v>215</v>
      </c>
      <c r="Q23" s="48">
        <v>1</v>
      </c>
      <c r="R23" s="48">
        <v>3</v>
      </c>
      <c r="S23" s="49">
        <f t="shared" si="2"/>
        <v>4</v>
      </c>
      <c r="T23" s="48" t="str">
        <f t="shared" si="3"/>
        <v>Riesgo Bajo</v>
      </c>
      <c r="U23" s="48" t="s">
        <v>52</v>
      </c>
      <c r="V23" s="66" t="s">
        <v>203</v>
      </c>
      <c r="W23" s="67" t="s">
        <v>198</v>
      </c>
      <c r="X23" s="67" t="s">
        <v>209</v>
      </c>
      <c r="Y23" s="66" t="s">
        <v>54</v>
      </c>
      <c r="Z23" s="68" t="s">
        <v>61</v>
      </c>
    </row>
    <row r="24" spans="2:32" s="45" customFormat="1" ht="53.45" customHeight="1" x14ac:dyDescent="0.25">
      <c r="B24" s="59">
        <v>7</v>
      </c>
      <c r="C24" s="48" t="s">
        <v>37</v>
      </c>
      <c r="D24" s="48" t="s">
        <v>35</v>
      </c>
      <c r="E24" s="48" t="s">
        <v>32</v>
      </c>
      <c r="F24" s="48" t="s">
        <v>25</v>
      </c>
      <c r="G24" s="66" t="s">
        <v>216</v>
      </c>
      <c r="H24" s="133" t="s">
        <v>214</v>
      </c>
      <c r="I24" s="133"/>
      <c r="J24" s="133"/>
      <c r="K24" s="48">
        <v>1</v>
      </c>
      <c r="L24" s="48">
        <v>5</v>
      </c>
      <c r="M24" s="49">
        <f t="shared" si="0"/>
        <v>6</v>
      </c>
      <c r="N24" s="48" t="str">
        <f t="shared" si="1"/>
        <v>Riesgo Alto</v>
      </c>
      <c r="O24" s="46" t="s">
        <v>47</v>
      </c>
      <c r="P24" s="66" t="s">
        <v>217</v>
      </c>
      <c r="Q24" s="48">
        <v>1</v>
      </c>
      <c r="R24" s="48">
        <v>1</v>
      </c>
      <c r="S24" s="49">
        <f t="shared" si="2"/>
        <v>2</v>
      </c>
      <c r="T24" s="48" t="str">
        <f t="shared" si="3"/>
        <v>Riesgo Bajo</v>
      </c>
      <c r="U24" s="48" t="s">
        <v>51</v>
      </c>
      <c r="V24" s="66" t="s">
        <v>208</v>
      </c>
      <c r="W24" s="67" t="s">
        <v>198</v>
      </c>
      <c r="X24" s="67" t="s">
        <v>209</v>
      </c>
      <c r="Y24" s="66" t="s">
        <v>54</v>
      </c>
      <c r="Z24" s="68" t="s">
        <v>61</v>
      </c>
    </row>
    <row r="25" spans="2:32" s="45" customFormat="1" ht="45" customHeight="1" x14ac:dyDescent="0.25">
      <c r="B25" s="59">
        <v>8</v>
      </c>
      <c r="C25" s="48" t="s">
        <v>36</v>
      </c>
      <c r="D25" s="48" t="s">
        <v>35</v>
      </c>
      <c r="E25" s="48" t="s">
        <v>32</v>
      </c>
      <c r="F25" s="48" t="s">
        <v>24</v>
      </c>
      <c r="G25" s="66" t="s">
        <v>218</v>
      </c>
      <c r="H25" s="132" t="s">
        <v>219</v>
      </c>
      <c r="I25" s="133"/>
      <c r="J25" s="133"/>
      <c r="K25" s="48">
        <v>2</v>
      </c>
      <c r="L25" s="48">
        <v>2</v>
      </c>
      <c r="M25" s="49">
        <f t="shared" si="0"/>
        <v>4</v>
      </c>
      <c r="N25" s="48" t="str">
        <f t="shared" si="1"/>
        <v>Riesgo Bajo</v>
      </c>
      <c r="O25" s="46" t="s">
        <v>48</v>
      </c>
      <c r="P25" s="48" t="s">
        <v>220</v>
      </c>
      <c r="Q25" s="48">
        <v>3</v>
      </c>
      <c r="R25" s="48">
        <v>3</v>
      </c>
      <c r="S25" s="49">
        <f t="shared" si="2"/>
        <v>6</v>
      </c>
      <c r="T25" s="48" t="str">
        <f t="shared" si="3"/>
        <v>Riesgo Alto</v>
      </c>
      <c r="U25" s="48" t="s">
        <v>51</v>
      </c>
      <c r="V25" s="66" t="s">
        <v>208</v>
      </c>
      <c r="W25" s="67" t="s">
        <v>205</v>
      </c>
      <c r="X25" s="67" t="s">
        <v>221</v>
      </c>
      <c r="Y25" s="66" t="s">
        <v>54</v>
      </c>
      <c r="Z25" s="68" t="s">
        <v>61</v>
      </c>
    </row>
    <row r="26" spans="2:32" s="45" customFormat="1" ht="65.45" customHeight="1" x14ac:dyDescent="0.25">
      <c r="B26" s="59">
        <v>9</v>
      </c>
      <c r="C26" s="48" t="s">
        <v>36</v>
      </c>
      <c r="D26" s="48" t="s">
        <v>35</v>
      </c>
      <c r="E26" s="48" t="s">
        <v>33</v>
      </c>
      <c r="F26" s="48" t="s">
        <v>23</v>
      </c>
      <c r="G26" s="66" t="s">
        <v>222</v>
      </c>
      <c r="H26" s="132" t="s">
        <v>223</v>
      </c>
      <c r="I26" s="132"/>
      <c r="J26" s="132"/>
      <c r="K26" s="48">
        <v>3</v>
      </c>
      <c r="L26" s="48">
        <v>3</v>
      </c>
      <c r="M26" s="49">
        <f t="shared" si="0"/>
        <v>6</v>
      </c>
      <c r="N26" s="46" t="str">
        <f t="shared" si="1"/>
        <v>Riesgo Alto</v>
      </c>
      <c r="O26" s="46" t="s">
        <v>47</v>
      </c>
      <c r="P26" s="66" t="s">
        <v>224</v>
      </c>
      <c r="Q26" s="66">
        <v>1</v>
      </c>
      <c r="R26" s="66">
        <v>2</v>
      </c>
      <c r="S26" s="69">
        <f t="shared" si="2"/>
        <v>3</v>
      </c>
      <c r="T26" s="66" t="str">
        <f t="shared" si="3"/>
        <v>Riesgo Bajo</v>
      </c>
      <c r="U26" s="48" t="s">
        <v>51</v>
      </c>
      <c r="V26" s="66" t="s">
        <v>203</v>
      </c>
      <c r="W26" s="67" t="s">
        <v>205</v>
      </c>
      <c r="X26" s="67" t="s">
        <v>221</v>
      </c>
      <c r="Y26" s="66" t="s">
        <v>54</v>
      </c>
      <c r="Z26" s="68" t="s">
        <v>62</v>
      </c>
    </row>
    <row r="27" spans="2:32" s="45" customFormat="1" ht="125.45" customHeight="1" x14ac:dyDescent="0.25">
      <c r="B27" s="59">
        <v>10</v>
      </c>
      <c r="C27" s="48" t="s">
        <v>36</v>
      </c>
      <c r="D27" s="48" t="s">
        <v>35</v>
      </c>
      <c r="E27" s="48" t="s">
        <v>33</v>
      </c>
      <c r="F27" s="48" t="s">
        <v>24</v>
      </c>
      <c r="G27" s="66" t="s">
        <v>226</v>
      </c>
      <c r="H27" s="132" t="s">
        <v>225</v>
      </c>
      <c r="I27" s="132"/>
      <c r="J27" s="132"/>
      <c r="K27" s="48">
        <v>2</v>
      </c>
      <c r="L27" s="48">
        <v>4</v>
      </c>
      <c r="M27" s="49">
        <f t="shared" si="0"/>
        <v>6</v>
      </c>
      <c r="N27" s="46" t="str">
        <f t="shared" si="1"/>
        <v>Riesgo Alto</v>
      </c>
      <c r="O27" s="48" t="s">
        <v>47</v>
      </c>
      <c r="P27" s="66" t="s">
        <v>227</v>
      </c>
      <c r="Q27" s="48">
        <v>2</v>
      </c>
      <c r="R27" s="48">
        <v>2</v>
      </c>
      <c r="S27" s="49">
        <f t="shared" si="2"/>
        <v>4</v>
      </c>
      <c r="T27" s="48" t="str">
        <f t="shared" si="3"/>
        <v>Riesgo Bajo</v>
      </c>
      <c r="U27" s="48" t="s">
        <v>51</v>
      </c>
      <c r="V27" s="46" t="s">
        <v>228</v>
      </c>
      <c r="W27" s="67" t="s">
        <v>205</v>
      </c>
      <c r="X27" s="67" t="s">
        <v>221</v>
      </c>
      <c r="Y27" s="66" t="s">
        <v>54</v>
      </c>
      <c r="Z27" s="68" t="s">
        <v>62</v>
      </c>
    </row>
    <row r="28" spans="2:32" s="45" customFormat="1" ht="116.1" customHeight="1" x14ac:dyDescent="0.25">
      <c r="B28" s="59">
        <v>11</v>
      </c>
      <c r="C28" s="46" t="s">
        <v>37</v>
      </c>
      <c r="D28" s="46" t="s">
        <v>34</v>
      </c>
      <c r="E28" s="46" t="s">
        <v>32</v>
      </c>
      <c r="F28" s="46" t="s">
        <v>24</v>
      </c>
      <c r="G28" s="66" t="s">
        <v>229</v>
      </c>
      <c r="H28" s="132" t="s">
        <v>230</v>
      </c>
      <c r="I28" s="132"/>
      <c r="J28" s="132"/>
      <c r="K28" s="48">
        <v>2</v>
      </c>
      <c r="L28" s="48">
        <v>2</v>
      </c>
      <c r="M28" s="49">
        <f t="shared" si="0"/>
        <v>4</v>
      </c>
      <c r="N28" s="46" t="str">
        <f t="shared" si="1"/>
        <v>Riesgo Bajo</v>
      </c>
      <c r="O28" s="46" t="s">
        <v>48</v>
      </c>
      <c r="P28" s="66" t="s">
        <v>231</v>
      </c>
      <c r="Q28" s="48">
        <v>1</v>
      </c>
      <c r="R28" s="48">
        <v>2</v>
      </c>
      <c r="S28" s="49">
        <f t="shared" si="2"/>
        <v>3</v>
      </c>
      <c r="T28" s="48" t="str">
        <f t="shared" si="3"/>
        <v>Riesgo Bajo</v>
      </c>
      <c r="U28" s="48" t="s">
        <v>51</v>
      </c>
      <c r="V28" s="66" t="s">
        <v>228</v>
      </c>
      <c r="W28" s="67" t="s">
        <v>205</v>
      </c>
      <c r="X28" s="67" t="s">
        <v>221</v>
      </c>
      <c r="Y28" s="66" t="s">
        <v>54</v>
      </c>
      <c r="Z28" s="47" t="s">
        <v>62</v>
      </c>
    </row>
    <row r="29" spans="2:32" s="45" customFormat="1" ht="30" customHeight="1" x14ac:dyDescent="0.25">
      <c r="B29" s="60"/>
      <c r="H29" s="60"/>
      <c r="I29" s="60"/>
      <c r="J29" s="60"/>
      <c r="K29" s="60"/>
      <c r="L29" s="60"/>
      <c r="M29" s="61"/>
      <c r="W29" s="62"/>
      <c r="X29" s="62"/>
    </row>
    <row r="30" spans="2:32" ht="15.75" thickBot="1" x14ac:dyDescent="0.3"/>
    <row r="31" spans="2:32" ht="17.25" customHeight="1" thickBot="1" x14ac:dyDescent="0.3">
      <c r="C31" s="74" t="s">
        <v>1</v>
      </c>
      <c r="D31" s="75"/>
      <c r="E31" s="75"/>
      <c r="F31" s="75"/>
      <c r="G31" s="76"/>
      <c r="H31" s="4"/>
      <c r="I31" s="74" t="s">
        <v>2</v>
      </c>
      <c r="J31" s="75"/>
      <c r="K31" s="75"/>
      <c r="L31" s="75"/>
      <c r="M31" s="75"/>
      <c r="N31" s="76"/>
    </row>
    <row r="32" spans="2:32" ht="17.25" customHeight="1" x14ac:dyDescent="0.25">
      <c r="C32" s="116" t="s">
        <v>183</v>
      </c>
      <c r="D32" s="117"/>
      <c r="E32" s="117"/>
      <c r="F32" s="117"/>
      <c r="G32" s="118"/>
      <c r="H32" s="17"/>
      <c r="I32" s="116" t="s">
        <v>184</v>
      </c>
      <c r="J32" s="117"/>
      <c r="K32" s="117"/>
      <c r="L32" s="117"/>
      <c r="M32" s="117"/>
      <c r="N32" s="118"/>
      <c r="O32" s="207" t="s">
        <v>234</v>
      </c>
    </row>
    <row r="33" spans="3:21" ht="28.5" customHeight="1" thickBot="1" x14ac:dyDescent="0.3">
      <c r="C33" s="119" t="s">
        <v>185</v>
      </c>
      <c r="D33" s="120"/>
      <c r="E33" s="120"/>
      <c r="F33" s="120"/>
      <c r="G33" s="121"/>
      <c r="H33" s="17"/>
      <c r="I33" s="122" t="s">
        <v>186</v>
      </c>
      <c r="J33" s="123"/>
      <c r="K33" s="123"/>
      <c r="L33" s="123"/>
      <c r="M33" s="123"/>
      <c r="N33" s="124"/>
    </row>
    <row r="34" spans="3:21" ht="15.75" thickBot="1" x14ac:dyDescent="0.3"/>
    <row r="35" spans="3:21" ht="15.75" thickBot="1" x14ac:dyDescent="0.3">
      <c r="C35" s="74" t="s">
        <v>67</v>
      </c>
      <c r="D35" s="75"/>
      <c r="E35" s="75"/>
      <c r="F35" s="75"/>
      <c r="G35" s="76"/>
      <c r="H35" s="18"/>
      <c r="I35" s="74" t="s">
        <v>78</v>
      </c>
      <c r="J35" s="75"/>
      <c r="K35" s="75"/>
      <c r="L35" s="75"/>
      <c r="M35" s="75"/>
      <c r="N35" s="76"/>
      <c r="O35" s="19"/>
      <c r="P35" s="74" t="s">
        <v>99</v>
      </c>
      <c r="Q35" s="75"/>
      <c r="R35" s="75"/>
      <c r="S35" s="75"/>
      <c r="T35" s="75"/>
      <c r="U35" s="76"/>
    </row>
    <row r="36" spans="3:21" ht="15.75" thickBot="1" x14ac:dyDescent="0.3">
      <c r="C36" s="20" t="s">
        <v>70</v>
      </c>
      <c r="D36" s="135" t="s">
        <v>68</v>
      </c>
      <c r="E36" s="186"/>
      <c r="F36" s="201" t="s">
        <v>69</v>
      </c>
      <c r="G36" s="137"/>
      <c r="H36" s="18"/>
      <c r="I36" s="21" t="s">
        <v>70</v>
      </c>
      <c r="J36" s="22" t="s">
        <v>68</v>
      </c>
      <c r="K36" s="135" t="s">
        <v>69</v>
      </c>
      <c r="L36" s="136"/>
      <c r="M36" s="136"/>
      <c r="N36" s="137"/>
      <c r="O36" s="19"/>
      <c r="P36" s="21" t="s">
        <v>70</v>
      </c>
      <c r="Q36" s="125" t="s">
        <v>9</v>
      </c>
      <c r="R36" s="126"/>
      <c r="S36" s="74" t="s">
        <v>69</v>
      </c>
      <c r="T36" s="75"/>
      <c r="U36" s="76"/>
    </row>
    <row r="37" spans="3:21" ht="26.25" customHeight="1" thickBot="1" x14ac:dyDescent="0.3">
      <c r="C37" s="23">
        <v>1</v>
      </c>
      <c r="D37" s="187" t="s">
        <v>71</v>
      </c>
      <c r="E37" s="188"/>
      <c r="F37" s="199" t="s">
        <v>72</v>
      </c>
      <c r="G37" s="200"/>
      <c r="H37" s="24"/>
      <c r="I37" s="23">
        <v>1</v>
      </c>
      <c r="J37" s="25" t="s">
        <v>79</v>
      </c>
      <c r="K37" s="138" t="s">
        <v>80</v>
      </c>
      <c r="L37" s="139"/>
      <c r="M37" s="139"/>
      <c r="N37" s="140"/>
      <c r="O37" s="26"/>
      <c r="P37" s="23" t="s">
        <v>43</v>
      </c>
      <c r="Q37" s="127" t="s">
        <v>39</v>
      </c>
      <c r="R37" s="128"/>
      <c r="S37" s="129" t="s">
        <v>98</v>
      </c>
      <c r="T37" s="130"/>
      <c r="U37" s="131"/>
    </row>
    <row r="38" spans="3:21" ht="21" customHeight="1" x14ac:dyDescent="0.25">
      <c r="C38" s="23">
        <v>2</v>
      </c>
      <c r="D38" s="189" t="s">
        <v>73</v>
      </c>
      <c r="E38" s="190"/>
      <c r="F38" s="199" t="s">
        <v>89</v>
      </c>
      <c r="G38" s="200"/>
      <c r="H38" s="24"/>
      <c r="I38" s="23">
        <v>2</v>
      </c>
      <c r="J38" s="27" t="s">
        <v>81</v>
      </c>
      <c r="K38" s="138" t="s">
        <v>82</v>
      </c>
      <c r="L38" s="139"/>
      <c r="M38" s="139"/>
      <c r="N38" s="140"/>
      <c r="O38" s="26"/>
      <c r="P38" s="23" t="s">
        <v>44</v>
      </c>
      <c r="Q38" s="183" t="s">
        <v>40</v>
      </c>
      <c r="R38" s="191"/>
      <c r="S38" s="194" t="s">
        <v>97</v>
      </c>
      <c r="T38" s="195"/>
      <c r="U38" s="196"/>
    </row>
    <row r="39" spans="3:21" ht="24.75" customHeight="1" x14ac:dyDescent="0.25">
      <c r="C39" s="23">
        <v>3</v>
      </c>
      <c r="D39" s="181" t="s">
        <v>74</v>
      </c>
      <c r="E39" s="182"/>
      <c r="F39" s="199" t="s">
        <v>90</v>
      </c>
      <c r="G39" s="200"/>
      <c r="H39" s="24"/>
      <c r="I39" s="23">
        <v>3</v>
      </c>
      <c r="J39" s="28" t="s">
        <v>83</v>
      </c>
      <c r="K39" s="138" t="s">
        <v>84</v>
      </c>
      <c r="L39" s="139"/>
      <c r="M39" s="139"/>
      <c r="N39" s="140"/>
      <c r="O39" s="26"/>
      <c r="P39" s="23">
        <v>5</v>
      </c>
      <c r="Q39" s="181" t="s">
        <v>41</v>
      </c>
      <c r="R39" s="192"/>
      <c r="S39" s="194" t="s">
        <v>96</v>
      </c>
      <c r="T39" s="195"/>
      <c r="U39" s="196"/>
    </row>
    <row r="40" spans="3:21" ht="23.25" customHeight="1" thickBot="1" x14ac:dyDescent="0.3">
      <c r="C40" s="23">
        <v>4</v>
      </c>
      <c r="D40" s="183" t="s">
        <v>75</v>
      </c>
      <c r="E40" s="184"/>
      <c r="F40" s="199" t="s">
        <v>91</v>
      </c>
      <c r="G40" s="200"/>
      <c r="H40" s="24"/>
      <c r="I40" s="23">
        <v>4</v>
      </c>
      <c r="J40" s="29" t="s">
        <v>85</v>
      </c>
      <c r="K40" s="138" t="s">
        <v>86</v>
      </c>
      <c r="L40" s="139"/>
      <c r="M40" s="139"/>
      <c r="N40" s="140"/>
      <c r="O40" s="26"/>
      <c r="P40" s="30" t="s">
        <v>45</v>
      </c>
      <c r="Q40" s="189" t="s">
        <v>42</v>
      </c>
      <c r="R40" s="193"/>
      <c r="S40" s="178" t="s">
        <v>95</v>
      </c>
      <c r="T40" s="179"/>
      <c r="U40" s="180"/>
    </row>
    <row r="41" spans="3:21" ht="23.25" customHeight="1" thickBot="1" x14ac:dyDescent="0.3">
      <c r="C41" s="30">
        <v>5</v>
      </c>
      <c r="D41" s="127" t="s">
        <v>76</v>
      </c>
      <c r="E41" s="185"/>
      <c r="F41" s="197" t="s">
        <v>77</v>
      </c>
      <c r="G41" s="198"/>
      <c r="H41" s="24"/>
      <c r="I41" s="30">
        <v>5</v>
      </c>
      <c r="J41" s="31" t="s">
        <v>87</v>
      </c>
      <c r="K41" s="157" t="s">
        <v>88</v>
      </c>
      <c r="L41" s="158"/>
      <c r="M41" s="158"/>
      <c r="N41" s="159"/>
      <c r="O41" s="26"/>
    </row>
    <row r="43" spans="3:21" x14ac:dyDescent="0.25">
      <c r="Q43" s="19"/>
    </row>
    <row r="44" spans="3:21" x14ac:dyDescent="0.25">
      <c r="K44" s="54"/>
      <c r="L44" s="54"/>
      <c r="M44" s="54"/>
      <c r="N44" s="19"/>
      <c r="O44" s="19"/>
      <c r="P44" s="19"/>
      <c r="Q44" s="19"/>
      <c r="R44" s="19"/>
    </row>
    <row r="45" spans="3:21" ht="16.5" customHeight="1" thickBot="1" x14ac:dyDescent="0.3">
      <c r="K45" s="54"/>
      <c r="L45" s="54"/>
      <c r="N45" s="19"/>
      <c r="O45" s="19"/>
      <c r="P45" s="19"/>
      <c r="Q45" s="19"/>
      <c r="R45" s="19"/>
    </row>
    <row r="46" spans="3:21" ht="18.75" customHeight="1" thickBot="1" x14ac:dyDescent="0.3">
      <c r="C46" s="74" t="s">
        <v>107</v>
      </c>
      <c r="D46" s="75"/>
      <c r="E46" s="75"/>
      <c r="F46" s="75"/>
      <c r="G46" s="76"/>
      <c r="L46" s="34"/>
      <c r="N46" s="26"/>
      <c r="O46" s="26"/>
      <c r="P46" s="26"/>
      <c r="Q46" s="26"/>
      <c r="R46" s="26"/>
    </row>
    <row r="47" spans="3:21" ht="23.25" customHeight="1" thickBot="1" x14ac:dyDescent="0.3">
      <c r="C47" s="74" t="s">
        <v>108</v>
      </c>
      <c r="D47" s="76"/>
      <c r="E47" s="74" t="s">
        <v>109</v>
      </c>
      <c r="F47" s="75"/>
      <c r="G47" s="76"/>
      <c r="L47" s="34"/>
      <c r="N47" s="26"/>
      <c r="O47" s="26"/>
      <c r="P47" s="26"/>
      <c r="Q47" s="26"/>
      <c r="R47" s="26"/>
    </row>
    <row r="48" spans="3:21" ht="63.75" customHeight="1" x14ac:dyDescent="0.25">
      <c r="C48" s="167" t="s">
        <v>110</v>
      </c>
      <c r="D48" s="168"/>
      <c r="E48" s="103" t="s">
        <v>111</v>
      </c>
      <c r="F48" s="104"/>
      <c r="G48" s="105"/>
      <c r="L48" s="34"/>
      <c r="N48" s="26"/>
      <c r="O48" s="26"/>
      <c r="P48" s="26"/>
      <c r="Q48" s="26"/>
      <c r="R48" s="26"/>
    </row>
    <row r="49" spans="3:18" ht="66" customHeight="1" x14ac:dyDescent="0.25">
      <c r="C49" s="112" t="s">
        <v>112</v>
      </c>
      <c r="D49" s="113"/>
      <c r="E49" s="106" t="s">
        <v>115</v>
      </c>
      <c r="F49" s="107"/>
      <c r="G49" s="108"/>
      <c r="K49" s="34"/>
      <c r="L49" s="34"/>
      <c r="N49" s="26"/>
      <c r="O49" s="26"/>
      <c r="P49" s="26"/>
      <c r="Q49" s="26"/>
      <c r="R49" s="26"/>
    </row>
    <row r="50" spans="3:18" ht="77.25" customHeight="1" x14ac:dyDescent="0.25">
      <c r="C50" s="112" t="s">
        <v>113</v>
      </c>
      <c r="D50" s="113"/>
      <c r="E50" s="109" t="s">
        <v>114</v>
      </c>
      <c r="F50" s="110"/>
      <c r="G50" s="111"/>
    </row>
    <row r="51" spans="3:18" ht="90.75" customHeight="1" x14ac:dyDescent="0.25">
      <c r="C51" s="114" t="s">
        <v>117</v>
      </c>
      <c r="D51" s="115"/>
      <c r="E51" s="109" t="s">
        <v>116</v>
      </c>
      <c r="F51" s="110"/>
      <c r="G51" s="111"/>
    </row>
    <row r="52" spans="3:18" ht="45" customHeight="1" x14ac:dyDescent="0.25">
      <c r="C52" s="114" t="s">
        <v>118</v>
      </c>
      <c r="D52" s="115"/>
      <c r="E52" s="109" t="s">
        <v>119</v>
      </c>
      <c r="F52" s="110"/>
      <c r="G52" s="111"/>
    </row>
    <row r="53" spans="3:18" ht="76.5" customHeight="1" thickBot="1" x14ac:dyDescent="0.3">
      <c r="C53" s="99" t="s">
        <v>121</v>
      </c>
      <c r="D53" s="100"/>
      <c r="E53" s="96" t="s">
        <v>120</v>
      </c>
      <c r="F53" s="97"/>
      <c r="G53" s="98"/>
    </row>
    <row r="54" spans="3:18" ht="97.5" customHeight="1" thickBot="1" x14ac:dyDescent="0.3">
      <c r="C54" s="99" t="s">
        <v>123</v>
      </c>
      <c r="D54" s="100"/>
      <c r="E54" s="96" t="s">
        <v>122</v>
      </c>
      <c r="F54" s="97"/>
      <c r="G54" s="98"/>
    </row>
    <row r="55" spans="3:18" ht="70.5" customHeight="1" thickBot="1" x14ac:dyDescent="0.3">
      <c r="C55" s="99" t="s">
        <v>125</v>
      </c>
      <c r="D55" s="100"/>
      <c r="E55" s="96" t="s">
        <v>124</v>
      </c>
      <c r="F55" s="97"/>
      <c r="G55" s="98"/>
    </row>
    <row r="58" spans="3:18" ht="15.75" thickBot="1" x14ac:dyDescent="0.3">
      <c r="C58" s="32"/>
      <c r="D58" s="33"/>
      <c r="E58" s="33"/>
    </row>
    <row r="59" spans="3:18" ht="15.75" thickBot="1" x14ac:dyDescent="0.3">
      <c r="C59" s="74" t="s">
        <v>172</v>
      </c>
      <c r="D59" s="75"/>
      <c r="E59" s="75"/>
      <c r="F59" s="75"/>
      <c r="G59" s="76"/>
    </row>
    <row r="60" spans="3:18" ht="55.5" customHeight="1" x14ac:dyDescent="0.25">
      <c r="C60" s="35" t="s">
        <v>126</v>
      </c>
      <c r="D60" s="101" t="s">
        <v>127</v>
      </c>
      <c r="E60" s="101"/>
      <c r="F60" s="101"/>
      <c r="G60" s="102"/>
    </row>
    <row r="61" spans="3:18" ht="49.5" customHeight="1" x14ac:dyDescent="0.25">
      <c r="C61" s="36" t="s">
        <v>128</v>
      </c>
      <c r="D61" s="70" t="s">
        <v>129</v>
      </c>
      <c r="E61" s="70"/>
      <c r="F61" s="70"/>
      <c r="G61" s="71"/>
    </row>
    <row r="62" spans="3:18" ht="35.25" customHeight="1" x14ac:dyDescent="0.25">
      <c r="C62" s="36" t="s">
        <v>128</v>
      </c>
      <c r="D62" s="70" t="s">
        <v>130</v>
      </c>
      <c r="E62" s="70"/>
      <c r="F62" s="70"/>
      <c r="G62" s="71"/>
    </row>
    <row r="63" spans="3:18" ht="47.25" customHeight="1" x14ac:dyDescent="0.25">
      <c r="C63" s="36" t="s">
        <v>131</v>
      </c>
      <c r="D63" s="70" t="s">
        <v>132</v>
      </c>
      <c r="E63" s="70"/>
      <c r="F63" s="70"/>
      <c r="G63" s="71"/>
    </row>
    <row r="64" spans="3:18" ht="46.5" customHeight="1" x14ac:dyDescent="0.25">
      <c r="C64" s="36" t="s">
        <v>131</v>
      </c>
      <c r="D64" s="70" t="s">
        <v>133</v>
      </c>
      <c r="E64" s="70"/>
      <c r="F64" s="70"/>
      <c r="G64" s="71"/>
    </row>
    <row r="65" spans="3:7" ht="40.5" customHeight="1" x14ac:dyDescent="0.25">
      <c r="C65" s="36" t="s">
        <v>24</v>
      </c>
      <c r="D65" s="70" t="s">
        <v>134</v>
      </c>
      <c r="E65" s="70"/>
      <c r="F65" s="70"/>
      <c r="G65" s="71"/>
    </row>
    <row r="66" spans="3:7" ht="45" customHeight="1" x14ac:dyDescent="0.25">
      <c r="C66" s="36" t="s">
        <v>24</v>
      </c>
      <c r="D66" s="70" t="s">
        <v>135</v>
      </c>
      <c r="E66" s="70"/>
      <c r="F66" s="70"/>
      <c r="G66" s="71"/>
    </row>
    <row r="67" spans="3:7" ht="30" x14ac:dyDescent="0.25">
      <c r="C67" s="36" t="s">
        <v>24</v>
      </c>
      <c r="D67" s="70" t="s">
        <v>136</v>
      </c>
      <c r="E67" s="70"/>
      <c r="F67" s="70"/>
      <c r="G67" s="71"/>
    </row>
    <row r="68" spans="3:7" ht="36" customHeight="1" x14ac:dyDescent="0.25">
      <c r="C68" s="36" t="s">
        <v>24</v>
      </c>
      <c r="D68" s="70" t="s">
        <v>137</v>
      </c>
      <c r="E68" s="70"/>
      <c r="F68" s="70"/>
      <c r="G68" s="71"/>
    </row>
    <row r="69" spans="3:7" ht="36" customHeight="1" x14ac:dyDescent="0.25">
      <c r="C69" s="77" t="s">
        <v>24</v>
      </c>
      <c r="D69" s="78" t="s">
        <v>174</v>
      </c>
      <c r="E69" s="79"/>
      <c r="F69" s="79"/>
      <c r="G69" s="80"/>
    </row>
    <row r="70" spans="3:7" ht="12.75" customHeight="1" x14ac:dyDescent="0.25">
      <c r="C70" s="77"/>
      <c r="D70" s="84"/>
      <c r="E70" s="85"/>
      <c r="F70" s="85"/>
      <c r="G70" s="86"/>
    </row>
    <row r="71" spans="3:7" hidden="1" x14ac:dyDescent="0.25">
      <c r="C71" s="77"/>
      <c r="D71" s="81"/>
      <c r="E71" s="82"/>
      <c r="F71" s="82"/>
      <c r="G71" s="83"/>
    </row>
    <row r="72" spans="3:7" x14ac:dyDescent="0.25">
      <c r="C72" s="77" t="s">
        <v>24</v>
      </c>
      <c r="D72" s="78" t="s">
        <v>175</v>
      </c>
      <c r="E72" s="79"/>
      <c r="F72" s="79"/>
      <c r="G72" s="80"/>
    </row>
    <row r="73" spans="3:7" ht="3" customHeight="1" x14ac:dyDescent="0.25">
      <c r="C73" s="77"/>
      <c r="D73" s="81"/>
      <c r="E73" s="82"/>
      <c r="F73" s="82"/>
      <c r="G73" s="83"/>
    </row>
    <row r="74" spans="3:7" ht="40.5" customHeight="1" x14ac:dyDescent="0.25">
      <c r="C74" s="36" t="s">
        <v>24</v>
      </c>
      <c r="D74" s="70" t="s">
        <v>182</v>
      </c>
      <c r="E74" s="70"/>
      <c r="F74" s="70"/>
      <c r="G74" s="71"/>
    </row>
    <row r="75" spans="3:7" ht="36" customHeight="1" x14ac:dyDescent="0.25">
      <c r="C75" s="77" t="s">
        <v>24</v>
      </c>
      <c r="D75" s="78" t="s">
        <v>177</v>
      </c>
      <c r="E75" s="79"/>
      <c r="F75" s="79"/>
      <c r="G75" s="80"/>
    </row>
    <row r="76" spans="3:7" ht="15.75" hidden="1" customHeight="1" x14ac:dyDescent="0.25">
      <c r="C76" s="77"/>
      <c r="D76" s="81"/>
      <c r="E76" s="82"/>
      <c r="F76" s="82"/>
      <c r="G76" s="83"/>
    </row>
    <row r="77" spans="3:7" ht="30" x14ac:dyDescent="0.25">
      <c r="C77" s="36" t="s">
        <v>24</v>
      </c>
      <c r="D77" s="70" t="s">
        <v>176</v>
      </c>
      <c r="E77" s="70"/>
      <c r="F77" s="70"/>
      <c r="G77" s="71"/>
    </row>
    <row r="78" spans="3:7" ht="53.25" customHeight="1" x14ac:dyDescent="0.25">
      <c r="C78" s="36" t="s">
        <v>24</v>
      </c>
      <c r="D78" s="70" t="s">
        <v>146</v>
      </c>
      <c r="E78" s="70"/>
      <c r="F78" s="70"/>
      <c r="G78" s="71"/>
    </row>
    <row r="79" spans="3:7" ht="42" customHeight="1" x14ac:dyDescent="0.25">
      <c r="C79" s="36" t="s">
        <v>24</v>
      </c>
      <c r="D79" s="70" t="s">
        <v>179</v>
      </c>
      <c r="E79" s="70"/>
      <c r="F79" s="70"/>
      <c r="G79" s="71"/>
    </row>
    <row r="80" spans="3:7" ht="37.5" customHeight="1" x14ac:dyDescent="0.25">
      <c r="C80" s="36" t="s">
        <v>24</v>
      </c>
      <c r="D80" s="70" t="s">
        <v>178</v>
      </c>
      <c r="E80" s="70"/>
      <c r="F80" s="70"/>
      <c r="G80" s="71"/>
    </row>
    <row r="81" spans="3:7" ht="53.25" customHeight="1" x14ac:dyDescent="0.25">
      <c r="C81" s="77" t="s">
        <v>24</v>
      </c>
      <c r="D81" s="78" t="s">
        <v>149</v>
      </c>
      <c r="E81" s="79"/>
      <c r="F81" s="79"/>
      <c r="G81" s="80"/>
    </row>
    <row r="82" spans="3:7" ht="15.75" hidden="1" customHeight="1" x14ac:dyDescent="0.25">
      <c r="C82" s="77"/>
      <c r="D82" s="81"/>
      <c r="E82" s="82"/>
      <c r="F82" s="82"/>
      <c r="G82" s="83"/>
    </row>
    <row r="83" spans="3:7" ht="15" customHeight="1" x14ac:dyDescent="0.25">
      <c r="C83" s="77" t="s">
        <v>24</v>
      </c>
      <c r="D83" s="78" t="s">
        <v>150</v>
      </c>
      <c r="E83" s="79"/>
      <c r="F83" s="79"/>
      <c r="G83" s="80"/>
    </row>
    <row r="84" spans="3:7" ht="56.25" customHeight="1" x14ac:dyDescent="0.25">
      <c r="C84" s="77"/>
      <c r="D84" s="81"/>
      <c r="E84" s="82"/>
      <c r="F84" s="82"/>
      <c r="G84" s="83"/>
    </row>
    <row r="85" spans="3:7" ht="48.75" customHeight="1" x14ac:dyDescent="0.25">
      <c r="C85" s="36" t="s">
        <v>24</v>
      </c>
      <c r="D85" s="70" t="s">
        <v>180</v>
      </c>
      <c r="E85" s="70"/>
      <c r="F85" s="70"/>
      <c r="G85" s="71"/>
    </row>
    <row r="86" spans="3:7" ht="42" customHeight="1" x14ac:dyDescent="0.25">
      <c r="C86" s="36" t="s">
        <v>24</v>
      </c>
      <c r="D86" s="70" t="s">
        <v>187</v>
      </c>
      <c r="E86" s="70"/>
      <c r="F86" s="70"/>
      <c r="G86" s="71"/>
    </row>
    <row r="87" spans="3:7" ht="54" customHeight="1" x14ac:dyDescent="0.25">
      <c r="C87" s="36" t="s">
        <v>24</v>
      </c>
      <c r="D87" s="70" t="s">
        <v>153</v>
      </c>
      <c r="E87" s="70"/>
      <c r="F87" s="70"/>
      <c r="G87" s="71"/>
    </row>
    <row r="88" spans="3:7" ht="52.5" customHeight="1" x14ac:dyDescent="0.25">
      <c r="C88" s="36" t="s">
        <v>24</v>
      </c>
      <c r="D88" s="70" t="s">
        <v>149</v>
      </c>
      <c r="E88" s="70"/>
      <c r="F88" s="70"/>
      <c r="G88" s="71"/>
    </row>
    <row r="89" spans="3:7" ht="48.75" customHeight="1" x14ac:dyDescent="0.25">
      <c r="C89" s="36" t="s">
        <v>24</v>
      </c>
      <c r="D89" s="70" t="s">
        <v>154</v>
      </c>
      <c r="E89" s="70"/>
      <c r="F89" s="70"/>
      <c r="G89" s="71"/>
    </row>
    <row r="90" spans="3:7" ht="39" customHeight="1" x14ac:dyDescent="0.25">
      <c r="C90" s="36" t="s">
        <v>24</v>
      </c>
      <c r="D90" s="70" t="s">
        <v>155</v>
      </c>
      <c r="E90" s="70"/>
      <c r="F90" s="70"/>
      <c r="G90" s="71"/>
    </row>
    <row r="91" spans="3:7" ht="27.75" customHeight="1" x14ac:dyDescent="0.25">
      <c r="C91" s="77" t="s">
        <v>24</v>
      </c>
      <c r="D91" s="78" t="s">
        <v>156</v>
      </c>
      <c r="E91" s="79"/>
      <c r="F91" s="79"/>
      <c r="G91" s="80"/>
    </row>
    <row r="92" spans="3:7" ht="15.75" customHeight="1" x14ac:dyDescent="0.25">
      <c r="C92" s="77"/>
      <c r="D92" s="81"/>
      <c r="E92" s="82"/>
      <c r="F92" s="82"/>
      <c r="G92" s="83"/>
    </row>
    <row r="93" spans="3:7" ht="50.25" customHeight="1" x14ac:dyDescent="0.25">
      <c r="C93" s="36" t="s">
        <v>24</v>
      </c>
      <c r="D93" s="70" t="s">
        <v>157</v>
      </c>
      <c r="E93" s="70"/>
      <c r="F93" s="70"/>
      <c r="G93" s="71"/>
    </row>
    <row r="94" spans="3:7" ht="56.25" customHeight="1" x14ac:dyDescent="0.25">
      <c r="C94" s="36" t="s">
        <v>158</v>
      </c>
      <c r="D94" s="70" t="s">
        <v>159</v>
      </c>
      <c r="E94" s="70"/>
      <c r="F94" s="70"/>
      <c r="G94" s="71"/>
    </row>
    <row r="95" spans="3:7" ht="57" customHeight="1" x14ac:dyDescent="0.25">
      <c r="C95" s="77" t="s">
        <v>158</v>
      </c>
      <c r="D95" s="78" t="s">
        <v>160</v>
      </c>
      <c r="E95" s="79"/>
      <c r="F95" s="79"/>
      <c r="G95" s="80"/>
    </row>
    <row r="96" spans="3:7" ht="15.75" customHeight="1" x14ac:dyDescent="0.25">
      <c r="C96" s="77"/>
      <c r="D96" s="81"/>
      <c r="E96" s="82"/>
      <c r="F96" s="82"/>
      <c r="G96" s="83"/>
    </row>
    <row r="97" spans="3:7" ht="15" customHeight="1" x14ac:dyDescent="0.25">
      <c r="C97" s="77" t="s">
        <v>158</v>
      </c>
      <c r="D97" s="78" t="s">
        <v>161</v>
      </c>
      <c r="E97" s="79"/>
      <c r="F97" s="79"/>
      <c r="G97" s="80"/>
    </row>
    <row r="98" spans="3:7" ht="9" customHeight="1" x14ac:dyDescent="0.25">
      <c r="C98" s="77"/>
      <c r="D98" s="84"/>
      <c r="E98" s="85"/>
      <c r="F98" s="85"/>
      <c r="G98" s="86"/>
    </row>
    <row r="99" spans="3:7" ht="15.75" hidden="1" customHeight="1" x14ac:dyDescent="0.25">
      <c r="C99" s="77"/>
      <c r="D99" s="81"/>
      <c r="E99" s="82"/>
      <c r="F99" s="82"/>
      <c r="G99" s="83"/>
    </row>
    <row r="100" spans="3:7" ht="15" customHeight="1" x14ac:dyDescent="0.25">
      <c r="C100" s="77" t="s">
        <v>158</v>
      </c>
      <c r="D100" s="78" t="s">
        <v>162</v>
      </c>
      <c r="E100" s="79"/>
      <c r="F100" s="79"/>
      <c r="G100" s="80"/>
    </row>
    <row r="101" spans="3:7" ht="4.5" customHeight="1" x14ac:dyDescent="0.25">
      <c r="C101" s="77"/>
      <c r="D101" s="81"/>
      <c r="E101" s="82"/>
      <c r="F101" s="82"/>
      <c r="G101" s="83"/>
    </row>
    <row r="102" spans="3:7" ht="15" customHeight="1" x14ac:dyDescent="0.25">
      <c r="C102" s="77" t="s">
        <v>163</v>
      </c>
      <c r="D102" s="78" t="s">
        <v>181</v>
      </c>
      <c r="E102" s="79"/>
      <c r="F102" s="79"/>
      <c r="G102" s="80"/>
    </row>
    <row r="103" spans="3:7" ht="6" customHeight="1" x14ac:dyDescent="0.25">
      <c r="C103" s="77"/>
      <c r="D103" s="81"/>
      <c r="E103" s="82"/>
      <c r="F103" s="82"/>
      <c r="G103" s="83"/>
    </row>
    <row r="104" spans="3:7" ht="64.5" customHeight="1" x14ac:dyDescent="0.25">
      <c r="C104" s="77" t="s">
        <v>163</v>
      </c>
      <c r="D104" s="78" t="s">
        <v>165</v>
      </c>
      <c r="E104" s="79"/>
      <c r="F104" s="79"/>
      <c r="G104" s="80"/>
    </row>
    <row r="105" spans="3:7" ht="15.75" hidden="1" customHeight="1" x14ac:dyDescent="0.25">
      <c r="C105" s="77"/>
      <c r="D105" s="81"/>
      <c r="E105" s="82"/>
      <c r="F105" s="82"/>
      <c r="G105" s="83"/>
    </row>
    <row r="106" spans="3:7" ht="45.75" customHeight="1" x14ac:dyDescent="0.25">
      <c r="C106" s="77" t="s">
        <v>163</v>
      </c>
      <c r="D106" s="78" t="s">
        <v>166</v>
      </c>
      <c r="E106" s="79"/>
      <c r="F106" s="79"/>
      <c r="G106" s="80"/>
    </row>
    <row r="107" spans="3:7" ht="15" hidden="1" customHeight="1" x14ac:dyDescent="0.25">
      <c r="C107" s="77"/>
      <c r="D107" s="84"/>
      <c r="E107" s="85"/>
      <c r="F107" s="85"/>
      <c r="G107" s="86"/>
    </row>
    <row r="108" spans="3:7" ht="15.75" hidden="1" customHeight="1" x14ac:dyDescent="0.25">
      <c r="C108" s="77"/>
      <c r="D108" s="81"/>
      <c r="E108" s="82"/>
      <c r="F108" s="82"/>
      <c r="G108" s="83"/>
    </row>
    <row r="109" spans="3:7" ht="48.75" customHeight="1" x14ac:dyDescent="0.25">
      <c r="C109" s="36" t="s">
        <v>167</v>
      </c>
      <c r="D109" s="70" t="s">
        <v>168</v>
      </c>
      <c r="E109" s="70"/>
      <c r="F109" s="70"/>
      <c r="G109" s="71"/>
    </row>
    <row r="110" spans="3:7" ht="58.5" customHeight="1" thickBot="1" x14ac:dyDescent="0.3">
      <c r="C110" s="37" t="s">
        <v>169</v>
      </c>
      <c r="D110" s="72" t="s">
        <v>170</v>
      </c>
      <c r="E110" s="72"/>
      <c r="F110" s="72"/>
      <c r="G110" s="73"/>
    </row>
  </sheetData>
  <mergeCells count="147">
    <mergeCell ref="C46:G46"/>
    <mergeCell ref="C48:D48"/>
    <mergeCell ref="B2:G7"/>
    <mergeCell ref="S40:U40"/>
    <mergeCell ref="C35:G35"/>
    <mergeCell ref="D39:E39"/>
    <mergeCell ref="D40:E40"/>
    <mergeCell ref="D41:E41"/>
    <mergeCell ref="D36:E36"/>
    <mergeCell ref="D37:E37"/>
    <mergeCell ref="D38:E38"/>
    <mergeCell ref="Q38:R38"/>
    <mergeCell ref="Q39:R39"/>
    <mergeCell ref="Q40:R40"/>
    <mergeCell ref="S38:U38"/>
    <mergeCell ref="S39:U39"/>
    <mergeCell ref="F41:G41"/>
    <mergeCell ref="F40:G40"/>
    <mergeCell ref="F39:G39"/>
    <mergeCell ref="F38:G38"/>
    <mergeCell ref="F37:G37"/>
    <mergeCell ref="F36:G36"/>
    <mergeCell ref="K38:N38"/>
    <mergeCell ref="K39:N39"/>
    <mergeCell ref="K40:N40"/>
    <mergeCell ref="K41:N41"/>
    <mergeCell ref="Y16:Z16"/>
    <mergeCell ref="B16:B17"/>
    <mergeCell ref="C16:C17"/>
    <mergeCell ref="D16:D17"/>
    <mergeCell ref="E16:E17"/>
    <mergeCell ref="H16:J17"/>
    <mergeCell ref="X16:X17"/>
    <mergeCell ref="L16:L17"/>
    <mergeCell ref="M16:M17"/>
    <mergeCell ref="N16:N17"/>
    <mergeCell ref="O16:O17"/>
    <mergeCell ref="P16:P17"/>
    <mergeCell ref="U16:U17"/>
    <mergeCell ref="Q16:T16"/>
    <mergeCell ref="F16:F17"/>
    <mergeCell ref="K16:K17"/>
    <mergeCell ref="V16:V17"/>
    <mergeCell ref="W16:W17"/>
    <mergeCell ref="H21:J21"/>
    <mergeCell ref="H22:J22"/>
    <mergeCell ref="H23:J23"/>
    <mergeCell ref="H24:J24"/>
    <mergeCell ref="H9:Z9"/>
    <mergeCell ref="H10:Z10"/>
    <mergeCell ref="H12:Z12"/>
    <mergeCell ref="H11:J11"/>
    <mergeCell ref="B10:G10"/>
    <mergeCell ref="B12:G12"/>
    <mergeCell ref="B14:G14"/>
    <mergeCell ref="H13:J13"/>
    <mergeCell ref="H14:L14"/>
    <mergeCell ref="M14:Z14"/>
    <mergeCell ref="H25:J25"/>
    <mergeCell ref="H15:J15"/>
    <mergeCell ref="H18:J18"/>
    <mergeCell ref="H19:J19"/>
    <mergeCell ref="H20:J20"/>
    <mergeCell ref="K36:N36"/>
    <mergeCell ref="K37:N37"/>
    <mergeCell ref="I35:N35"/>
    <mergeCell ref="H26:J26"/>
    <mergeCell ref="H27:J27"/>
    <mergeCell ref="H28:J28"/>
    <mergeCell ref="C31:G31"/>
    <mergeCell ref="C32:G32"/>
    <mergeCell ref="C33:G33"/>
    <mergeCell ref="I31:N31"/>
    <mergeCell ref="I32:N32"/>
    <mergeCell ref="I33:N33"/>
    <mergeCell ref="Q36:R36"/>
    <mergeCell ref="Q37:R37"/>
    <mergeCell ref="S36:U36"/>
    <mergeCell ref="S37:U37"/>
    <mergeCell ref="P35:U35"/>
    <mergeCell ref="D87:G87"/>
    <mergeCell ref="D88:G88"/>
    <mergeCell ref="D89:G89"/>
    <mergeCell ref="D90:G90"/>
    <mergeCell ref="C54:D54"/>
    <mergeCell ref="E48:G48"/>
    <mergeCell ref="C47:D47"/>
    <mergeCell ref="E47:G47"/>
    <mergeCell ref="E49:G49"/>
    <mergeCell ref="E50:G50"/>
    <mergeCell ref="E51:G51"/>
    <mergeCell ref="E52:G52"/>
    <mergeCell ref="E53:G53"/>
    <mergeCell ref="E54:G54"/>
    <mergeCell ref="C49:D49"/>
    <mergeCell ref="C50:D50"/>
    <mergeCell ref="C51:D51"/>
    <mergeCell ref="C52:D52"/>
    <mergeCell ref="C53:D53"/>
    <mergeCell ref="H2:Z7"/>
    <mergeCell ref="C104:C105"/>
    <mergeCell ref="C106:C108"/>
    <mergeCell ref="D102:G103"/>
    <mergeCell ref="D104:G105"/>
    <mergeCell ref="D106:G108"/>
    <mergeCell ref="D100:G101"/>
    <mergeCell ref="D91:G92"/>
    <mergeCell ref="E55:G55"/>
    <mergeCell ref="C55:D55"/>
    <mergeCell ref="C69:C71"/>
    <mergeCell ref="C72:C73"/>
    <mergeCell ref="C75:C76"/>
    <mergeCell ref="D60:G60"/>
    <mergeCell ref="D61:G61"/>
    <mergeCell ref="D62:G62"/>
    <mergeCell ref="D63:G63"/>
    <mergeCell ref="D64:G64"/>
    <mergeCell ref="D65:G65"/>
    <mergeCell ref="D66:G66"/>
    <mergeCell ref="D67:G67"/>
    <mergeCell ref="D68:G68"/>
    <mergeCell ref="D69:G71"/>
    <mergeCell ref="D72:G73"/>
    <mergeCell ref="D109:G109"/>
    <mergeCell ref="D110:G110"/>
    <mergeCell ref="C59:G59"/>
    <mergeCell ref="D93:G93"/>
    <mergeCell ref="D94:G94"/>
    <mergeCell ref="D80:G80"/>
    <mergeCell ref="D77:G77"/>
    <mergeCell ref="D78:G78"/>
    <mergeCell ref="D79:G79"/>
    <mergeCell ref="D74:G74"/>
    <mergeCell ref="C102:C103"/>
    <mergeCell ref="C95:C96"/>
    <mergeCell ref="C97:C99"/>
    <mergeCell ref="C100:C101"/>
    <mergeCell ref="C81:C82"/>
    <mergeCell ref="C83:C84"/>
    <mergeCell ref="C91:C92"/>
    <mergeCell ref="D85:G85"/>
    <mergeCell ref="D83:G84"/>
    <mergeCell ref="D81:G82"/>
    <mergeCell ref="D95:G96"/>
    <mergeCell ref="D97:G99"/>
    <mergeCell ref="D75:G76"/>
    <mergeCell ref="D86:G86"/>
  </mergeCells>
  <printOptions horizontalCentered="1"/>
  <pageMargins left="0.39370078740157483" right="0.39370078740157483" top="0.78740157480314965" bottom="0.39370078740157483" header="0.19685039370078741" footer="0.19685039370078741"/>
  <pageSetup paperSize="14" scale="45" orientation="landscape" horizontalDpi="4294967295" verticalDpi="4294967295" r:id="rId1"/>
  <headerFooter>
    <oddFooter>&amp;L_x000D_&amp;1#&amp;"Calibri"&amp;10&amp;K000000 Informacion publica&amp;RAPO1-P-001-F-024 / V1</oddFooter>
  </headerFooter>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000-00000C000000}">
          <x14:formula1>
            <xm:f>Hoja2!$J$16:$J$22</xm:f>
          </x14:formula1>
          <xm:sqref>H14</xm:sqref>
        </x14:dataValidation>
        <x14:dataValidation type="list" allowBlank="1" showInputMessage="1" showErrorMessage="1" xr:uid="{00000000-0002-0000-0000-000000000000}">
          <x14:formula1>
            <xm:f>Hoja2!$B$3:$B$5</xm:f>
          </x14:formula1>
          <xm:sqref>C18:C29</xm:sqref>
        </x14:dataValidation>
        <x14:dataValidation type="list" allowBlank="1" showInputMessage="1" showErrorMessage="1" xr:uid="{00000000-0002-0000-0000-000001000000}">
          <x14:formula1>
            <xm:f>Hoja2!$D$3:$D$5</xm:f>
          </x14:formula1>
          <xm:sqref>D18:D29</xm:sqref>
        </x14:dataValidation>
        <x14:dataValidation type="list" allowBlank="1" showInputMessage="1" showErrorMessage="1" xr:uid="{00000000-0002-0000-0000-000002000000}">
          <x14:formula1>
            <xm:f>Hoja2!$F$3:$F$7</xm:f>
          </x14:formula1>
          <xm:sqref>E18:E29</xm:sqref>
        </x14:dataValidation>
        <x14:dataValidation type="list" allowBlank="1" showInputMessage="1" showErrorMessage="1" xr:uid="{00000000-0002-0000-0000-000003000000}">
          <x14:formula1>
            <xm:f>Hoja2!$H$3:$H$11</xm:f>
          </x14:formula1>
          <xm:sqref>F18:F29</xm:sqref>
        </x14:dataValidation>
        <x14:dataValidation type="list" allowBlank="1" showInputMessage="1" showErrorMessage="1" xr:uid="{00000000-0002-0000-0000-000004000000}">
          <x14:formula1>
            <xm:f>Hoja2!$J$3:$J$8</xm:f>
          </x14:formula1>
          <xm:sqref>K18:K29</xm:sqref>
        </x14:dataValidation>
        <x14:dataValidation type="list" allowBlank="1" showInputMessage="1" showErrorMessage="1" xr:uid="{00000000-0002-0000-0000-000005000000}">
          <x14:formula1>
            <xm:f>Hoja2!$L$3:$L$8</xm:f>
          </x14:formula1>
          <xm:sqref>L18:L29</xm:sqref>
        </x14:dataValidation>
        <x14:dataValidation type="list" allowBlank="1" showInputMessage="1" showErrorMessage="1" xr:uid="{00000000-0002-0000-0000-000006000000}">
          <x14:formula1>
            <xm:f>Hoja2!$P$3:$P$5</xm:f>
          </x14:formula1>
          <xm:sqref>O18:O19 O21:O29</xm:sqref>
        </x14:dataValidation>
        <x14:dataValidation type="list" allowBlank="1" showInputMessage="1" showErrorMessage="1" xr:uid="{00000000-0002-0000-0000-000007000000}">
          <x14:formula1>
            <xm:f>Hoja2!$S$3:$S$8</xm:f>
          </x14:formula1>
          <xm:sqref>Q18:Q29</xm:sqref>
        </x14:dataValidation>
        <x14:dataValidation type="list" allowBlank="1" showInputMessage="1" showErrorMessage="1" xr:uid="{00000000-0002-0000-0000-000008000000}">
          <x14:formula1>
            <xm:f>Hoja2!$U$3:$U$8</xm:f>
          </x14:formula1>
          <xm:sqref>R18:R29</xm:sqref>
        </x14:dataValidation>
        <x14:dataValidation type="list" allowBlank="1" showInputMessage="1" showErrorMessage="1" xr:uid="{00000000-0002-0000-0000-000009000000}">
          <x14:formula1>
            <xm:f>Hoja2!$AA$3:$AA$5</xm:f>
          </x14:formula1>
          <xm:sqref>U18:U29</xm:sqref>
        </x14:dataValidation>
        <x14:dataValidation type="list" allowBlank="1" showInputMessage="1" showErrorMessage="1" xr:uid="{00000000-0002-0000-0000-00000A000000}">
          <x14:formula1>
            <xm:f>Hoja2!$AE$3:$AE$5</xm:f>
          </x14:formula1>
          <xm:sqref>Y18:Y29</xm:sqref>
        </x14:dataValidation>
        <x14:dataValidation type="list" allowBlank="1" showInputMessage="1" showErrorMessage="1" xr:uid="{00000000-0002-0000-0000-00000B000000}">
          <x14:formula1>
            <xm:f>Hoja2!$AC$3:$AC$9</xm:f>
          </x14:formula1>
          <xm:sqref>Z18:Z29</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workbookViewId="0"/>
  </sheetViews>
  <sheetFormatPr baseColWidth="10" defaultRowHeight="15" x14ac:dyDescent="0.25"/>
  <cols>
    <col min="8" max="8" width="21.28515625" customWidth="1"/>
    <col min="9" max="9" width="12.7109375" customWidth="1"/>
    <col min="11" max="11" width="82.42578125" customWidth="1"/>
    <col min="31" max="31" width="41.42578125" customWidth="1"/>
  </cols>
  <sheetData>
    <row r="2" spans="2:31" x14ac:dyDescent="0.25">
      <c r="B2" t="s">
        <v>1</v>
      </c>
      <c r="D2" t="s">
        <v>21</v>
      </c>
      <c r="F2" t="s">
        <v>3</v>
      </c>
      <c r="H2" t="s">
        <v>20</v>
      </c>
      <c r="J2" t="s">
        <v>38</v>
      </c>
      <c r="L2" t="s">
        <v>7</v>
      </c>
      <c r="N2" t="s">
        <v>9</v>
      </c>
      <c r="P2" t="s">
        <v>46</v>
      </c>
      <c r="S2" t="s">
        <v>58</v>
      </c>
      <c r="U2" t="s">
        <v>59</v>
      </c>
      <c r="X2" t="s">
        <v>49</v>
      </c>
      <c r="AA2" t="s">
        <v>50</v>
      </c>
      <c r="AC2" t="s">
        <v>60</v>
      </c>
      <c r="AE2" t="s">
        <v>53</v>
      </c>
    </row>
    <row r="3" spans="2:31" s="1" customFormat="1" ht="11.25" x14ac:dyDescent="0.2"/>
    <row r="4" spans="2:31" s="1" customFormat="1" ht="11.25" x14ac:dyDescent="0.2">
      <c r="B4" s="1" t="s">
        <v>36</v>
      </c>
      <c r="D4" s="1" t="s">
        <v>34</v>
      </c>
      <c r="F4" s="1" t="s">
        <v>30</v>
      </c>
      <c r="H4" s="1" t="s">
        <v>22</v>
      </c>
      <c r="J4" s="1">
        <v>1</v>
      </c>
      <c r="L4" s="1">
        <v>1</v>
      </c>
      <c r="N4" s="1" t="s">
        <v>39</v>
      </c>
      <c r="P4" s="1" t="s">
        <v>47</v>
      </c>
      <c r="S4" s="1">
        <v>1</v>
      </c>
      <c r="U4" s="1">
        <v>1</v>
      </c>
      <c r="X4" s="1" t="s">
        <v>39</v>
      </c>
      <c r="AA4" s="1" t="s">
        <v>51</v>
      </c>
      <c r="AC4" s="1" t="s">
        <v>61</v>
      </c>
      <c r="AE4" s="1" t="s">
        <v>54</v>
      </c>
    </row>
    <row r="5" spans="2:31" s="1" customFormat="1" ht="11.25" x14ac:dyDescent="0.2">
      <c r="B5" s="1" t="s">
        <v>37</v>
      </c>
      <c r="D5" s="1" t="s">
        <v>35</v>
      </c>
      <c r="F5" s="1" t="s">
        <v>31</v>
      </c>
      <c r="H5" s="1" t="s">
        <v>23</v>
      </c>
      <c r="J5" s="1">
        <v>2</v>
      </c>
      <c r="L5" s="1">
        <v>2</v>
      </c>
      <c r="N5" s="1" t="s">
        <v>40</v>
      </c>
      <c r="P5" s="1" t="s">
        <v>48</v>
      </c>
      <c r="S5" s="1">
        <v>2</v>
      </c>
      <c r="U5" s="1">
        <v>2</v>
      </c>
      <c r="X5" s="1" t="s">
        <v>40</v>
      </c>
      <c r="AA5" s="1" t="s">
        <v>52</v>
      </c>
      <c r="AC5" s="1" t="s">
        <v>62</v>
      </c>
      <c r="AE5" s="1" t="s">
        <v>55</v>
      </c>
    </row>
    <row r="6" spans="2:31" s="1" customFormat="1" ht="11.25" x14ac:dyDescent="0.2">
      <c r="F6" s="1" t="s">
        <v>32</v>
      </c>
      <c r="H6" s="1" t="s">
        <v>24</v>
      </c>
      <c r="J6" s="1">
        <v>3</v>
      </c>
      <c r="L6" s="1">
        <v>3</v>
      </c>
      <c r="N6" s="1" t="s">
        <v>41</v>
      </c>
      <c r="S6" s="1">
        <v>3</v>
      </c>
      <c r="U6" s="1">
        <v>3</v>
      </c>
      <c r="X6" s="1" t="s">
        <v>41</v>
      </c>
      <c r="AC6" s="1" t="s">
        <v>63</v>
      </c>
    </row>
    <row r="7" spans="2:31" s="1" customFormat="1" ht="11.25" x14ac:dyDescent="0.2">
      <c r="F7" s="1" t="s">
        <v>33</v>
      </c>
      <c r="H7" s="1" t="s">
        <v>25</v>
      </c>
      <c r="J7" s="1">
        <v>4</v>
      </c>
      <c r="L7" s="1">
        <v>4</v>
      </c>
      <c r="N7" s="1" t="s">
        <v>42</v>
      </c>
      <c r="S7" s="1">
        <v>4</v>
      </c>
      <c r="U7" s="1">
        <v>4</v>
      </c>
      <c r="X7" s="1" t="s">
        <v>42</v>
      </c>
      <c r="AC7" s="1" t="s">
        <v>64</v>
      </c>
    </row>
    <row r="8" spans="2:31" s="1" customFormat="1" ht="11.25" x14ac:dyDescent="0.2">
      <c r="H8" s="1" t="s">
        <v>26</v>
      </c>
      <c r="J8" s="1">
        <v>5</v>
      </c>
      <c r="L8" s="1">
        <v>5</v>
      </c>
      <c r="S8" s="1">
        <v>5</v>
      </c>
      <c r="U8" s="1">
        <v>5</v>
      </c>
      <c r="AC8" s="1" t="s">
        <v>65</v>
      </c>
    </row>
    <row r="9" spans="2:31" s="1" customFormat="1" ht="11.25" x14ac:dyDescent="0.2">
      <c r="H9" s="1" t="s">
        <v>27</v>
      </c>
      <c r="AC9" s="1" t="s">
        <v>66</v>
      </c>
    </row>
    <row r="10" spans="2:31" s="1" customFormat="1" ht="11.25" x14ac:dyDescent="0.2">
      <c r="H10" s="1" t="s">
        <v>28</v>
      </c>
    </row>
    <row r="11" spans="2:31" s="1" customFormat="1" ht="11.25" x14ac:dyDescent="0.2">
      <c r="H11" s="1" t="s">
        <v>29</v>
      </c>
    </row>
    <row r="12" spans="2:31" s="1" customFormat="1" ht="11.25" x14ac:dyDescent="0.2">
      <c r="H12" s="1" t="s">
        <v>171</v>
      </c>
    </row>
    <row r="13" spans="2:31" s="1" customFormat="1" ht="11.25" x14ac:dyDescent="0.2"/>
    <row r="14" spans="2:31" s="1" customFormat="1" ht="11.25" x14ac:dyDescent="0.2"/>
    <row r="15" spans="2:31" s="1" customFormat="1" ht="11.25" x14ac:dyDescent="0.2">
      <c r="J15" s="1" t="s">
        <v>100</v>
      </c>
    </row>
    <row r="16" spans="2:31" s="1" customFormat="1" ht="11.25" x14ac:dyDescent="0.2"/>
    <row r="17" spans="10:11" s="1" customFormat="1" ht="11.25" x14ac:dyDescent="0.2">
      <c r="J17" s="1" t="s">
        <v>101</v>
      </c>
    </row>
    <row r="18" spans="10:11" s="1" customFormat="1" ht="11.25" x14ac:dyDescent="0.2">
      <c r="J18" s="1" t="s">
        <v>102</v>
      </c>
    </row>
    <row r="19" spans="10:11" s="1" customFormat="1" ht="11.25" x14ac:dyDescent="0.2">
      <c r="J19" s="1" t="s">
        <v>103</v>
      </c>
    </row>
    <row r="20" spans="10:11" s="1" customFormat="1" ht="11.25" x14ac:dyDescent="0.2">
      <c r="J20" s="1" t="s">
        <v>104</v>
      </c>
    </row>
    <row r="21" spans="10:11" s="1" customFormat="1" ht="11.25" x14ac:dyDescent="0.2">
      <c r="J21" s="1" t="s">
        <v>105</v>
      </c>
    </row>
    <row r="22" spans="10:11" ht="12" customHeight="1" x14ac:dyDescent="0.25">
      <c r="J22" s="1" t="s">
        <v>106</v>
      </c>
    </row>
    <row r="26" spans="10:11" ht="15.75" thickBot="1" x14ac:dyDescent="0.3"/>
    <row r="27" spans="10:11" ht="33.75" thickBot="1" x14ac:dyDescent="0.3">
      <c r="J27" s="5" t="s">
        <v>126</v>
      </c>
      <c r="K27" s="6" t="s">
        <v>127</v>
      </c>
    </row>
    <row r="28" spans="10:11" ht="33.75" thickBot="1" x14ac:dyDescent="0.3">
      <c r="J28" s="7" t="s">
        <v>128</v>
      </c>
      <c r="K28" s="8" t="s">
        <v>129</v>
      </c>
    </row>
    <row r="29" spans="10:11" ht="17.25" thickBot="1" x14ac:dyDescent="0.3">
      <c r="J29" s="7" t="s">
        <v>128</v>
      </c>
      <c r="K29" s="8" t="s">
        <v>130</v>
      </c>
    </row>
    <row r="30" spans="10:11" ht="33.75" thickBot="1" x14ac:dyDescent="0.3">
      <c r="J30" s="7" t="s">
        <v>131</v>
      </c>
      <c r="K30" s="8" t="s">
        <v>132</v>
      </c>
    </row>
    <row r="31" spans="10:11" ht="33.75" thickBot="1" x14ac:dyDescent="0.3">
      <c r="J31" s="7" t="s">
        <v>131</v>
      </c>
      <c r="K31" s="8" t="s">
        <v>133</v>
      </c>
    </row>
    <row r="32" spans="10:11" ht="33.75" thickBot="1" x14ac:dyDescent="0.3">
      <c r="J32" s="7" t="s">
        <v>24</v>
      </c>
      <c r="K32" s="8" t="s">
        <v>134</v>
      </c>
    </row>
    <row r="33" spans="10:11" ht="33.75" thickBot="1" x14ac:dyDescent="0.3">
      <c r="J33" s="7" t="s">
        <v>24</v>
      </c>
      <c r="K33" s="8" t="s">
        <v>135</v>
      </c>
    </row>
    <row r="34" spans="10:11" ht="33.75" thickBot="1" x14ac:dyDescent="0.3">
      <c r="J34" s="7" t="s">
        <v>24</v>
      </c>
      <c r="K34" s="8" t="s">
        <v>136</v>
      </c>
    </row>
    <row r="35" spans="10:11" ht="33.75" thickBot="1" x14ac:dyDescent="0.3">
      <c r="J35" s="7" t="s">
        <v>24</v>
      </c>
      <c r="K35" s="8" t="s">
        <v>137</v>
      </c>
    </row>
    <row r="36" spans="10:11" ht="16.5" x14ac:dyDescent="0.25">
      <c r="J36" s="202" t="s">
        <v>24</v>
      </c>
      <c r="K36" s="9" t="s">
        <v>138</v>
      </c>
    </row>
    <row r="37" spans="10:11" ht="16.5" x14ac:dyDescent="0.25">
      <c r="J37" s="206"/>
      <c r="K37" s="9" t="s">
        <v>139</v>
      </c>
    </row>
    <row r="38" spans="10:11" ht="17.25" thickBot="1" x14ac:dyDescent="0.3">
      <c r="J38" s="203"/>
      <c r="K38" s="10" t="s">
        <v>140</v>
      </c>
    </row>
    <row r="39" spans="10:11" ht="16.5" x14ac:dyDescent="0.25">
      <c r="J39" s="202" t="s">
        <v>24</v>
      </c>
      <c r="K39" s="9" t="s">
        <v>141</v>
      </c>
    </row>
    <row r="40" spans="10:11" ht="17.25" thickBot="1" x14ac:dyDescent="0.3">
      <c r="J40" s="203"/>
      <c r="K40" s="10" t="s">
        <v>142</v>
      </c>
    </row>
    <row r="41" spans="10:11" ht="33.75" thickBot="1" x14ac:dyDescent="0.3">
      <c r="J41" s="7" t="s">
        <v>24</v>
      </c>
      <c r="K41" s="10" t="s">
        <v>143</v>
      </c>
    </row>
    <row r="42" spans="10:11" ht="165.75" customHeight="1" x14ac:dyDescent="0.25">
      <c r="J42" s="202" t="s">
        <v>24</v>
      </c>
      <c r="K42" s="202" t="s">
        <v>144</v>
      </c>
    </row>
    <row r="43" spans="10:11" ht="15.75" thickBot="1" x14ac:dyDescent="0.3">
      <c r="J43" s="203"/>
      <c r="K43" s="203"/>
    </row>
    <row r="44" spans="10:11" ht="33.75" thickBot="1" x14ac:dyDescent="0.3">
      <c r="J44" s="7" t="s">
        <v>24</v>
      </c>
      <c r="K44" s="10" t="s">
        <v>145</v>
      </c>
    </row>
    <row r="45" spans="10:11" ht="33.75" thickBot="1" x14ac:dyDescent="0.3">
      <c r="J45" s="7" t="s">
        <v>24</v>
      </c>
      <c r="K45" s="10" t="s">
        <v>146</v>
      </c>
    </row>
    <row r="46" spans="10:11" ht="33.75" thickBot="1" x14ac:dyDescent="0.3">
      <c r="J46" s="7" t="s">
        <v>24</v>
      </c>
      <c r="K46" s="10" t="s">
        <v>147</v>
      </c>
    </row>
    <row r="47" spans="10:11" ht="33.75" thickBot="1" x14ac:dyDescent="0.3">
      <c r="J47" s="7" t="s">
        <v>24</v>
      </c>
      <c r="K47" s="10" t="s">
        <v>148</v>
      </c>
    </row>
    <row r="48" spans="10:11" ht="215.25" customHeight="1" x14ac:dyDescent="0.25">
      <c r="J48" s="202" t="s">
        <v>24</v>
      </c>
      <c r="K48" s="204" t="s">
        <v>149</v>
      </c>
    </row>
    <row r="49" spans="10:11" ht="15.75" thickBot="1" x14ac:dyDescent="0.3">
      <c r="J49" s="203"/>
      <c r="K49" s="205"/>
    </row>
    <row r="50" spans="10:11" ht="330.75" customHeight="1" x14ac:dyDescent="0.25">
      <c r="J50" s="202" t="s">
        <v>24</v>
      </c>
      <c r="K50" s="204" t="s">
        <v>150</v>
      </c>
    </row>
    <row r="51" spans="10:11" ht="15.75" thickBot="1" x14ac:dyDescent="0.3">
      <c r="J51" s="203"/>
      <c r="K51" s="205"/>
    </row>
    <row r="52" spans="10:11" ht="33.75" thickBot="1" x14ac:dyDescent="0.3">
      <c r="J52" s="7" t="s">
        <v>24</v>
      </c>
      <c r="K52" s="10" t="s">
        <v>151</v>
      </c>
    </row>
    <row r="53" spans="10:11" ht="33.75" thickBot="1" x14ac:dyDescent="0.3">
      <c r="J53" s="7" t="s">
        <v>24</v>
      </c>
      <c r="K53" s="11" t="s">
        <v>152</v>
      </c>
    </row>
    <row r="54" spans="10:11" ht="33.75" thickBot="1" x14ac:dyDescent="0.3">
      <c r="J54" s="7" t="s">
        <v>24</v>
      </c>
      <c r="K54" s="8" t="s">
        <v>153</v>
      </c>
    </row>
    <row r="55" spans="10:11" ht="33.75" thickBot="1" x14ac:dyDescent="0.3">
      <c r="J55" s="7" t="s">
        <v>24</v>
      </c>
      <c r="K55" s="10" t="s">
        <v>149</v>
      </c>
    </row>
    <row r="56" spans="10:11" ht="66.75" thickBot="1" x14ac:dyDescent="0.3">
      <c r="J56" s="7" t="s">
        <v>24</v>
      </c>
      <c r="K56" s="10" t="s">
        <v>154</v>
      </c>
    </row>
    <row r="57" spans="10:11" ht="33.75" thickBot="1" x14ac:dyDescent="0.3">
      <c r="J57" s="7" t="s">
        <v>24</v>
      </c>
      <c r="K57" s="8" t="s">
        <v>155</v>
      </c>
    </row>
    <row r="58" spans="10:11" ht="165.75" customHeight="1" x14ac:dyDescent="0.25">
      <c r="J58" s="202" t="s">
        <v>24</v>
      </c>
      <c r="K58" s="202" t="s">
        <v>156</v>
      </c>
    </row>
    <row r="59" spans="10:11" ht="15.75" thickBot="1" x14ac:dyDescent="0.3">
      <c r="J59" s="203"/>
      <c r="K59" s="203"/>
    </row>
    <row r="60" spans="10:11" ht="33.75" thickBot="1" x14ac:dyDescent="0.3">
      <c r="J60" s="7" t="s">
        <v>24</v>
      </c>
      <c r="K60" s="8" t="s">
        <v>157</v>
      </c>
    </row>
    <row r="61" spans="10:11" ht="50.25" thickBot="1" x14ac:dyDescent="0.3">
      <c r="J61" s="7" t="s">
        <v>158</v>
      </c>
      <c r="K61" s="10" t="s">
        <v>159</v>
      </c>
    </row>
    <row r="62" spans="10:11" ht="330.75" customHeight="1" x14ac:dyDescent="0.25">
      <c r="J62" s="202" t="s">
        <v>158</v>
      </c>
      <c r="K62" s="204" t="s">
        <v>160</v>
      </c>
    </row>
    <row r="63" spans="10:11" ht="15.75" thickBot="1" x14ac:dyDescent="0.3">
      <c r="J63" s="203"/>
      <c r="K63" s="205"/>
    </row>
    <row r="64" spans="10:11" ht="68.25" customHeight="1" x14ac:dyDescent="0.25">
      <c r="J64" s="202" t="s">
        <v>158</v>
      </c>
      <c r="K64" s="202" t="s">
        <v>161</v>
      </c>
    </row>
    <row r="65" spans="10:11" x14ac:dyDescent="0.25">
      <c r="J65" s="206"/>
      <c r="K65" s="206"/>
    </row>
    <row r="66" spans="10:11" ht="15.75" thickBot="1" x14ac:dyDescent="0.3">
      <c r="J66" s="203"/>
      <c r="K66" s="203"/>
    </row>
    <row r="67" spans="10:11" ht="83.25" customHeight="1" x14ac:dyDescent="0.25">
      <c r="J67" s="202" t="s">
        <v>158</v>
      </c>
      <c r="K67" s="202" t="s">
        <v>162</v>
      </c>
    </row>
    <row r="68" spans="10:11" ht="15.75" thickBot="1" x14ac:dyDescent="0.3">
      <c r="J68" s="203"/>
      <c r="K68" s="203"/>
    </row>
    <row r="69" spans="10:11" ht="33.75" customHeight="1" x14ac:dyDescent="0.25">
      <c r="J69" s="202" t="s">
        <v>163</v>
      </c>
      <c r="K69" s="204" t="s">
        <v>164</v>
      </c>
    </row>
    <row r="70" spans="10:11" ht="15.75" thickBot="1" x14ac:dyDescent="0.3">
      <c r="J70" s="203"/>
      <c r="K70" s="205"/>
    </row>
    <row r="71" spans="10:11" ht="380.25" customHeight="1" x14ac:dyDescent="0.25">
      <c r="J71" s="202" t="s">
        <v>163</v>
      </c>
      <c r="K71" s="204" t="s">
        <v>165</v>
      </c>
    </row>
    <row r="72" spans="10:11" ht="15.75" thickBot="1" x14ac:dyDescent="0.3">
      <c r="J72" s="203"/>
      <c r="K72" s="205"/>
    </row>
    <row r="73" spans="10:11" ht="117.75" customHeight="1" x14ac:dyDescent="0.25">
      <c r="J73" s="202" t="s">
        <v>163</v>
      </c>
      <c r="K73" s="202" t="s">
        <v>166</v>
      </c>
    </row>
    <row r="74" spans="10:11" x14ac:dyDescent="0.25">
      <c r="J74" s="206"/>
      <c r="K74" s="206"/>
    </row>
    <row r="75" spans="10:11" ht="15.75" thickBot="1" x14ac:dyDescent="0.3">
      <c r="J75" s="203"/>
      <c r="K75" s="203"/>
    </row>
    <row r="76" spans="10:11" ht="50.25" thickBot="1" x14ac:dyDescent="0.3">
      <c r="J76" s="7" t="s">
        <v>167</v>
      </c>
      <c r="K76" s="10" t="s">
        <v>168</v>
      </c>
    </row>
    <row r="77" spans="10:11" ht="50.25" thickBot="1" x14ac:dyDescent="0.3">
      <c r="J77" s="12" t="s">
        <v>169</v>
      </c>
      <c r="K77" s="10" t="s">
        <v>170</v>
      </c>
    </row>
  </sheetData>
  <mergeCells count="22">
    <mergeCell ref="J36:J38"/>
    <mergeCell ref="J39:J40"/>
    <mergeCell ref="J42:J43"/>
    <mergeCell ref="K42:K43"/>
    <mergeCell ref="J48:J49"/>
    <mergeCell ref="K48:K49"/>
    <mergeCell ref="J50:J51"/>
    <mergeCell ref="K50:K51"/>
    <mergeCell ref="J58:J59"/>
    <mergeCell ref="K58:K59"/>
    <mergeCell ref="J62:J63"/>
    <mergeCell ref="K62:K63"/>
    <mergeCell ref="J71:J72"/>
    <mergeCell ref="K71:K72"/>
    <mergeCell ref="J73:J75"/>
    <mergeCell ref="K73:K75"/>
    <mergeCell ref="J64:J66"/>
    <mergeCell ref="K64:K66"/>
    <mergeCell ref="J67:J68"/>
    <mergeCell ref="K67:K68"/>
    <mergeCell ref="J69:J70"/>
    <mergeCell ref="K69:K70"/>
  </mergeCells>
  <pageMargins left="0.7" right="0.7" top="0.75" bottom="0.75" header="0.3" footer="0.3"/>
  <headerFooter>
    <oddFooter>&amp;L_x000D_&amp;1#&amp;"Calibri"&amp;10&amp;K000000 Informacion publica</oddFooter>
  </headerFooter>
  <extLst>
    <ext xmlns:mx="http://schemas.microsoft.com/office/mac/excel/2008/main" uri="{64002731-A6B0-56B0-2670-7721B7C09600}">
      <mx:PLV Mode="0" OnePage="0" WScale="0"/>
    </ext>
  </extLst>
</worksheet>
</file>

<file path=docMetadata/LabelInfo.xml><?xml version="1.0" encoding="utf-8"?>
<clbl:labelList xmlns:clbl="http://schemas.microsoft.com/office/2020/mipLabelMetadata">
  <clbl:label id="{9cb8cdce-76f3-4733-b872-7f7ece033f1c}" enabled="1" method="Privileged" siteId="{7d321262-f092-4e84-bb7c-97bc5421bd2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vt:lpstr>
      <vt:lpstr>Hoja2</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Natalia Morales Lopez</cp:lastModifiedBy>
  <cp:lastPrinted>2014-07-09T15:40:58Z</cp:lastPrinted>
  <dcterms:created xsi:type="dcterms:W3CDTF">2014-01-08T21:37:34Z</dcterms:created>
  <dcterms:modified xsi:type="dcterms:W3CDTF">2026-06-21T00:21:28Z</dcterms:modified>
</cp:coreProperties>
</file>