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G:\Mi unidad\Contratos Alcaldia 2026\SAMC\XXX - ANDENES\ANDENES OK\"/>
    </mc:Choice>
  </mc:AlternateContent>
  <xr:revisionPtr revIDLastSave="0" documentId="13_ncr:1_{506F819E-1FFD-4843-ADB8-4661939BD250}" xr6:coauthVersionLast="45" xr6:coauthVersionMax="47" xr10:uidLastSave="{00000000-0000-0000-0000-000000000000}"/>
  <bookViews>
    <workbookView xWindow="3930" yWindow="3930" windowWidth="21600" windowHeight="11385" tabRatio="906" xr2:uid="{00000000-000D-0000-FFFF-FFFF00000000}"/>
  </bookViews>
  <sheets>
    <sheet name="PRESUPUESTO OFICIAL" sheetId="265" r:id="rId1"/>
    <sheet name="PROPUESTA ECONOMICA"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OFICIAL'!$I$9:$I$21</definedName>
    <definedName name="_xlnm._FilterDatabase" localSheetId="1" hidden="1">'PROPUESTA ECONOMICA'!$I$9:$I$38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OFICIAL'!$A$1:$M$36</definedName>
    <definedName name="_xlnm.Print_Area" localSheetId="1">'PROPUESTA ECONOMICA'!$A$1:$M$59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OFICIAL'!#REF!</definedName>
    <definedName name="solver_adj" localSheetId="1" hidden="1">'PROPUESTA ECONOMICA'!$K$40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OFICIAL'!$K$31</definedName>
    <definedName name="solver_lhs1" localSheetId="1" hidden="1">'PROPUESTA ECONOMICA'!$K$52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OFICIAL'!$K$31</definedName>
    <definedName name="solver_opt" localSheetId="1" hidden="1">'PROPUESTA ECONOMICA'!$K$52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OFICIAL'!$K$32</definedName>
    <definedName name="solver_rhs1" localSheetId="1" hidden="1">'PROPUESTA ECONOMICA'!$K$53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33" i="265" l="1"/>
  <c r="K18" i="265"/>
  <c r="K19" i="265"/>
  <c r="K17" i="265"/>
  <c r="K13" i="265"/>
  <c r="K14" i="265"/>
  <c r="K12" i="265"/>
  <c r="K15" i="265" l="1"/>
  <c r="K20" i="265"/>
  <c r="K21" i="265" l="1"/>
  <c r="K23" i="265" s="1"/>
  <c r="K26" i="265" s="1"/>
</calcChain>
</file>

<file path=xl/sharedStrings.xml><?xml version="1.0" encoding="utf-8"?>
<sst xmlns="http://schemas.openxmlformats.org/spreadsheetml/2006/main" count="181" uniqueCount="119">
  <si>
    <t>Código</t>
  </si>
  <si>
    <t>CCE-EICP-FM-25</t>
  </si>
  <si>
    <t>Versión</t>
  </si>
  <si>
    <t>FORMULARIO 1</t>
  </si>
  <si>
    <t>PRESUPUESTO OFICIAL</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</si>
  <si>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</si>
  <si>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</si>
  <si>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</si>
  <si>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</si>
  <si>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</si>
  <si>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</si>
  <si>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</si>
  <si>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</si>
  <si>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</si>
  <si>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</si>
  <si>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</si>
  <si>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</si>
  <si>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</si>
  <si>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</si>
  <si>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</si>
  <si>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</si>
  <si>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</si>
  <si>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</si>
  <si>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</si>
  <si>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</si>
  <si>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</si>
  <si>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</si>
  <si>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</si>
  <si>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</si>
  <si>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</si>
  <si>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r>
      <rPr>
        <b/>
        <sz val="12"/>
        <rFont val="Arial Narrow"/>
        <family val="2"/>
      </rPr>
      <t>NOTA 5:</t>
    </r>
    <r>
      <rPr>
        <sz val="12"/>
        <rFont val="Arial Narrow"/>
        <family val="2"/>
      </rPr>
      <t xml:space="preserve"> [Determinar por la Entidad]</t>
    </r>
  </si>
  <si>
    <t>TOTAL A.I.U</t>
  </si>
  <si>
    <t>A.I.U.=</t>
  </si>
  <si>
    <r>
      <t xml:space="preserve">NOTA 6: </t>
    </r>
    <r>
      <rPr>
        <sz val="12"/>
        <rFont val="Arial Narrow"/>
        <family val="2"/>
      </rPr>
      <t xml:space="preserve"> [Determinar por la Entidad]</t>
    </r>
  </si>
  <si>
    <t>PROPUESTA ECONOMICA</t>
  </si>
  <si>
    <t xml:space="preserve">[Los proponentes deben usar el presente formulario para determinar su propuesta económica conforme al Formulario 1 - Presupuesto Oficial publicado por la Entidad]
[El presente formato aplica para los procesos de contratación que tengan como forma de pago precios unitarios ,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</si>
  <si>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</si>
  <si>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</si>
  <si>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rPr>
        <b/>
        <sz val="12"/>
        <rFont val="Arial Narrow"/>
        <family val="2"/>
      </rPr>
      <t>NOTA 4:</t>
    </r>
    <r>
      <rPr>
        <sz val="12"/>
        <rFont val="Arial Narrow"/>
        <family val="2"/>
      </rPr>
      <t xml:space="preserve">  [Determinar por la Entidad]</t>
    </r>
  </si>
  <si>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</si>
  <si>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</si>
  <si>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</si>
  <si>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</si>
  <si>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</si>
  <si>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</si>
  <si>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</si>
  <si>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</si>
  <si>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</si>
  <si>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</si>
  <si>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</si>
  <si>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</si>
  <si>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</si>
  <si>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</si>
  <si>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</si>
  <si>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</si>
  <si>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</si>
  <si>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</si>
  <si>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</si>
  <si>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</si>
  <si>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</si>
  <si>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</si>
  <si>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</si>
  <si>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</si>
  <si>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</si>
  <si>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</si>
  <si>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</si>
  <si>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</si>
  <si>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</si>
  <si>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</si>
  <si>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</si>
  <si>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</si>
  <si>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</si>
  <si>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</si>
  <si>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</si>
  <si>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</si>
  <si>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</si>
  <si>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</si>
  <si>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</si>
  <si>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</si>
  <si>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</si>
  <si>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</si>
  <si>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</si>
  <si>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</si>
  <si>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</si>
  <si>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</si>
  <si>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</si>
  <si>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</si>
  <si>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</si>
  <si>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</si>
  <si>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</si>
  <si>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</si>
  <si>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</si>
  <si>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</si>
  <si>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</si>
  <si>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</si>
  <si>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1. PRELIMINARES</t>
  </si>
  <si>
    <t>LOCALIZACIÓN Y REPLANTEO DE OBRA ARQUITECTÓNICA</t>
  </si>
  <si>
    <t>DEMOLICIÓN DE ANDÉN O PLACA DE CONTRAPISO EN CONCRETO E &gt; A 12 CM. (INCLUYE RETIRO Y ACARREO LIBRE HASTA 5 KM.)</t>
  </si>
  <si>
    <t>EXCAVACIÓN MANUAL EN MATERIAL COMÚN</t>
  </si>
  <si>
    <t>M2</t>
  </si>
  <si>
    <t>M3</t>
  </si>
  <si>
    <t>2.01.62</t>
  </si>
  <si>
    <t>2.01.13</t>
  </si>
  <si>
    <t>2.01.70</t>
  </si>
  <si>
    <t>2. CONSTRUCCION DE ANDENES</t>
  </si>
  <si>
    <t>SUMINISTRO, EXTENDIDA Y COMPACTACIÓN DE MATERIAL PARA AFIRMADO HASTA UN DIÁMETRO DE 2" Y UN ÍNDICE PLÁSTICO MENOR O IGUAL 9% Y COMPACTO AL 95% PROCTOR, INCLUYE ACARREO LIBRE 5 KM (**)</t>
  </si>
  <si>
    <t>SUMINISTRO E INSTALACIÓN DE ADOQUÍN PEATONAL CONCRETO 10 X 6 X 20 CM (NTC 2017)</t>
  </si>
  <si>
    <t>ML</t>
  </si>
  <si>
    <t>3.04.05</t>
  </si>
  <si>
    <t>3.08.20</t>
  </si>
  <si>
    <t>3.08.15</t>
  </si>
  <si>
    <t>SUMINISTRO E INSTALACIÓN DE SARDINEL PREFABRICADO A-10 50*20*80</t>
  </si>
  <si>
    <t>PLAN DE MANEJO AMBIENTAL (PMA)</t>
  </si>
  <si>
    <t>PLAN DE MANEJO DE TRANSITO (PMT)</t>
  </si>
  <si>
    <r>
      <rPr>
        <b/>
        <sz val="12"/>
        <rFont val="Arial Narrow"/>
        <family val="2"/>
      </rPr>
      <t>NOTA 4:</t>
    </r>
    <r>
      <rPr>
        <sz val="12"/>
        <rFont val="Arial Narrow"/>
        <family val="2"/>
      </rPr>
      <t xml:space="preserve">  PLAN DE MANEJO DE TRANSITO (PMT)</t>
    </r>
  </si>
  <si>
    <r>
      <rPr>
        <b/>
        <sz val="12"/>
        <rFont val="Arial Narrow"/>
        <family val="2"/>
      </rPr>
      <t>NOTA 5:</t>
    </r>
    <r>
      <rPr>
        <sz val="12"/>
        <rFont val="Arial Narrow"/>
        <family val="2"/>
      </rPr>
      <t xml:space="preserve"> PLAN DE MANEJO AMBIENTAL (PMA)</t>
    </r>
  </si>
  <si>
    <t>CONSTRUCCION DE ANDENES EN EL CASCO URBANO DEL MUNICIPIO DE CHITA BOYACÁ</t>
  </si>
  <si>
    <t>Adicionalmente, cuando el proceso de contratación es estructurado por precios unitarios, la Entidad debe aplicar las notas 1, 2, 3, 4 Y 5 del presente formulario y las casillas de "Descripción", "Porcentaje" de la Administración, Imprevisto, Utilidad  y total  A.I.U.  resaltadas en colo amarillo. Tratándose de otras modalidades de precio, la Entidad puede o no configurar los mismos aspectos.</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</si>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</sst>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 numFmtId="208" formatCode="&quot;$&quot;\ #,##0.000"/>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sz val="12"/>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style="double">
        <color auto="1"/>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8">
      <alignment horizontal="right"/>
    </xf>
    <xf numFmtId="188" fontId="6" fillId="0" borderId="48">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8">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3">
      <protection locked="0"/>
    </xf>
    <xf numFmtId="0" fontId="49" fillId="0" borderId="0"/>
    <xf numFmtId="0" fontId="50" fillId="0" borderId="0" applyNumberFormat="0" applyFill="0" applyBorder="0" applyAlignment="0" applyProtection="0">
      <alignment vertical="top"/>
      <protection locked="0"/>
    </xf>
  </cellStyleXfs>
  <cellXfs count="416">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40" xfId="73" applyFont="1" applyFill="1" applyBorder="1" applyAlignment="1">
      <alignment vertical="center"/>
    </xf>
    <xf numFmtId="0" fontId="30" fillId="24" borderId="42" xfId="73" applyFont="1" applyFill="1" applyBorder="1" applyAlignment="1">
      <alignment vertical="center"/>
    </xf>
    <xf numFmtId="0" fontId="30" fillId="24" borderId="43"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9" xfId="39" applyNumberFormat="1" applyFont="1" applyBorder="1" applyAlignment="1">
      <alignment horizontal="right" vertical="center"/>
    </xf>
    <xf numFmtId="0" fontId="33" fillId="0" borderId="51" xfId="73" applyFont="1" applyBorder="1" applyAlignment="1">
      <alignment horizontal="center" vertical="center"/>
    </xf>
    <xf numFmtId="167" fontId="33" fillId="0" borderId="46"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50" xfId="73" applyFont="1" applyBorder="1" applyAlignment="1">
      <alignment horizontal="left" vertical="center"/>
    </xf>
    <xf numFmtId="167" fontId="33" fillId="0" borderId="44" xfId="62" applyNumberFormat="1" applyFont="1" applyBorder="1" applyAlignment="1">
      <alignment horizontal="right" vertical="center" wrapText="1"/>
    </xf>
    <xf numFmtId="176" fontId="30" fillId="0" borderId="49"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3"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1"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4" xfId="0" applyFont="1" applyBorder="1"/>
    <xf numFmtId="0" fontId="31" fillId="0" borderId="55"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6"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7" xfId="0" applyFont="1" applyBorder="1"/>
    <xf numFmtId="0" fontId="31" fillId="0" borderId="58" xfId="0" applyFont="1" applyBorder="1"/>
    <xf numFmtId="0" fontId="31" fillId="0" borderId="59" xfId="0" applyFont="1" applyBorder="1"/>
    <xf numFmtId="43" fontId="31" fillId="24" borderId="60" xfId="0" applyNumberFormat="1" applyFont="1" applyFill="1" applyBorder="1"/>
    <xf numFmtId="43" fontId="31" fillId="0" borderId="60"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2"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5" fontId="31" fillId="24" borderId="60" xfId="0" applyNumberFormat="1" applyFont="1" applyFill="1" applyBorder="1"/>
    <xf numFmtId="173" fontId="31" fillId="0" borderId="60" xfId="34" applyFont="1" applyBorder="1"/>
    <xf numFmtId="173" fontId="31" fillId="0" borderId="39" xfId="34" applyFont="1" applyBorder="1"/>
    <xf numFmtId="0" fontId="31" fillId="0" borderId="63" xfId="0" applyFont="1" applyBorder="1"/>
    <xf numFmtId="173" fontId="31" fillId="0" borderId="46" xfId="34" applyFont="1" applyBorder="1" applyAlignment="1">
      <alignment horizontal="center" wrapText="1"/>
    </xf>
    <xf numFmtId="165"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60"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1" xfId="34" applyFont="1" applyBorder="1"/>
    <xf numFmtId="0" fontId="31" fillId="0" borderId="20" xfId="0" applyFont="1" applyBorder="1"/>
    <xf numFmtId="2" fontId="31" fillId="0" borderId="18" xfId="0" applyNumberFormat="1" applyFont="1" applyBorder="1"/>
    <xf numFmtId="173" fontId="31" fillId="0" borderId="63" xfId="34" applyFont="1" applyBorder="1"/>
    <xf numFmtId="173" fontId="31" fillId="0" borderId="18" xfId="34" applyFont="1" applyBorder="1"/>
    <xf numFmtId="0" fontId="31" fillId="0" borderId="64" xfId="0" applyFont="1" applyBorder="1"/>
    <xf numFmtId="0" fontId="31" fillId="0" borderId="65" xfId="0" applyFont="1" applyBorder="1"/>
    <xf numFmtId="4" fontId="31" fillId="24" borderId="68" xfId="0" applyNumberFormat="1" applyFont="1" applyFill="1" applyBorder="1" applyAlignment="1">
      <alignment horizontal="center" vertical="center"/>
    </xf>
    <xf numFmtId="0" fontId="31" fillId="24" borderId="68" xfId="0" applyFont="1" applyFill="1" applyBorder="1" applyAlignment="1">
      <alignment horizontal="center" vertical="center"/>
    </xf>
    <xf numFmtId="0" fontId="31" fillId="0" borderId="69" xfId="0" applyFont="1" applyBorder="1"/>
    <xf numFmtId="0" fontId="48" fillId="0" borderId="71" xfId="0" applyFont="1" applyBorder="1" applyAlignment="1">
      <alignment horizontal="center"/>
    </xf>
    <xf numFmtId="0" fontId="48" fillId="0" borderId="55" xfId="0" applyFont="1" applyBorder="1" applyAlignment="1">
      <alignment horizontal="center"/>
    </xf>
    <xf numFmtId="0" fontId="48" fillId="0" borderId="72"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8" xfId="0" applyFont="1" applyBorder="1" applyAlignment="1">
      <alignment horizontal="right" vertical="center"/>
    </xf>
    <xf numFmtId="0" fontId="46" fillId="0" borderId="58" xfId="0" applyFont="1" applyBorder="1" applyAlignment="1">
      <alignment horizontal="center"/>
    </xf>
    <xf numFmtId="0" fontId="31" fillId="0" borderId="59" xfId="0" applyFont="1" applyBorder="1" applyAlignment="1">
      <alignment horizontal="center"/>
    </xf>
    <xf numFmtId="0" fontId="48" fillId="0" borderId="73" xfId="0" applyFont="1" applyBorder="1" applyAlignment="1">
      <alignment vertical="center"/>
    </xf>
    <xf numFmtId="0" fontId="48" fillId="0" borderId="54" xfId="0" applyFont="1" applyBorder="1" applyAlignment="1">
      <alignment vertical="center"/>
    </xf>
    <xf numFmtId="0" fontId="46" fillId="0" borderId="54" xfId="0" applyFont="1" applyBorder="1" applyAlignment="1">
      <alignment horizontal="center"/>
    </xf>
    <xf numFmtId="0" fontId="31" fillId="0" borderId="62"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6"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4"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5" xfId="0" applyFont="1" applyFill="1" applyBorder="1" applyAlignment="1">
      <alignment horizontal="center"/>
    </xf>
    <xf numFmtId="0" fontId="54" fillId="0" borderId="80" xfId="0" applyFont="1" applyBorder="1" applyAlignment="1">
      <alignment horizontal="left"/>
    </xf>
    <xf numFmtId="0" fontId="55" fillId="0" borderId="81" xfId="0" applyFont="1" applyBorder="1" applyAlignment="1">
      <alignment horizontal="left"/>
    </xf>
    <xf numFmtId="0" fontId="54" fillId="0" borderId="81" xfId="0" applyFont="1" applyBorder="1" applyAlignment="1">
      <alignment horizontal="left"/>
    </xf>
    <xf numFmtId="0" fontId="31" fillId="0" borderId="82" xfId="0" applyFont="1" applyBorder="1"/>
    <xf numFmtId="0" fontId="31" fillId="0" borderId="83" xfId="0" applyFont="1" applyBorder="1"/>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4" xfId="0" applyFont="1" applyBorder="1"/>
    <xf numFmtId="0" fontId="31" fillId="0" borderId="85" xfId="0" applyFont="1" applyBorder="1"/>
    <xf numFmtId="0" fontId="31" fillId="0" borderId="86"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2" xfId="89" applyFont="1" applyBorder="1"/>
    <xf numFmtId="0" fontId="33" fillId="0" borderId="83" xfId="89" applyFont="1" applyBorder="1"/>
    <xf numFmtId="0" fontId="33" fillId="0" borderId="84" xfId="90" applyFont="1" applyBorder="1"/>
    <xf numFmtId="0" fontId="33" fillId="0" borderId="85" xfId="89" applyFont="1" applyBorder="1"/>
    <xf numFmtId="0" fontId="33" fillId="0" borderId="85" xfId="89" applyFont="1" applyBorder="1" applyAlignment="1">
      <alignment horizontal="center"/>
    </xf>
    <xf numFmtId="185" fontId="33" fillId="0" borderId="85" xfId="34" applyNumberFormat="1" applyFont="1" applyBorder="1"/>
    <xf numFmtId="0" fontId="33" fillId="0" borderId="86" xfId="89" applyFont="1" applyBorder="1"/>
    <xf numFmtId="0" fontId="56" fillId="24" borderId="70" xfId="0" applyFont="1" applyFill="1" applyBorder="1" applyAlignment="1">
      <alignment horizontal="center" vertical="center"/>
    </xf>
    <xf numFmtId="0" fontId="33" fillId="25" borderId="18" xfId="79" applyFont="1" applyFill="1" applyBorder="1" applyAlignment="1">
      <alignment horizontal="center" vertical="center" wrapText="1"/>
    </xf>
    <xf numFmtId="3" fontId="33" fillId="25" borderId="18" xfId="79" applyNumberFormat="1" applyFont="1" applyFill="1" applyBorder="1" applyAlignment="1">
      <alignment horizontal="center" vertical="center" wrapText="1"/>
    </xf>
    <xf numFmtId="2" fontId="33" fillId="25" borderId="18" xfId="79" applyNumberFormat="1" applyFont="1" applyFill="1" applyBorder="1" applyAlignment="1">
      <alignment horizontal="center" vertical="center"/>
    </xf>
    <xf numFmtId="0" fontId="33" fillId="0" borderId="66" xfId="73" applyFont="1" applyBorder="1" applyAlignment="1">
      <alignment horizontal="center" vertical="center"/>
    </xf>
    <xf numFmtId="0" fontId="33" fillId="0" borderId="32" xfId="73" applyFont="1" applyBorder="1" applyAlignment="1">
      <alignment horizontal="center" vertical="center"/>
    </xf>
    <xf numFmtId="3" fontId="33" fillId="25" borderId="18" xfId="79" applyNumberFormat="1" applyFont="1" applyFill="1" applyBorder="1" applyAlignment="1">
      <alignment horizontal="left" vertical="center" wrapText="1"/>
    </xf>
    <xf numFmtId="0" fontId="33" fillId="25" borderId="18" xfId="79" applyFont="1" applyFill="1" applyBorder="1" applyAlignment="1">
      <alignment horizontal="left" vertical="center" wrapText="1"/>
    </xf>
    <xf numFmtId="0" fontId="33" fillId="25" borderId="18" xfId="79" applyFont="1" applyFill="1" applyBorder="1" applyAlignment="1">
      <alignment horizontal="left" vertical="center"/>
    </xf>
    <xf numFmtId="4" fontId="33" fillId="25" borderId="18" xfId="79" applyNumberFormat="1" applyFont="1" applyFill="1" applyBorder="1" applyAlignment="1">
      <alignment vertical="center"/>
    </xf>
    <xf numFmtId="3" fontId="57" fillId="25" borderId="18" xfId="79" applyNumberFormat="1" applyFont="1" applyFill="1" applyBorder="1" applyAlignment="1">
      <alignment horizontal="center" vertical="center" wrapText="1"/>
    </xf>
    <xf numFmtId="2" fontId="57" fillId="25" borderId="18" xfId="79" applyNumberFormat="1" applyFont="1" applyFill="1" applyBorder="1" applyAlignment="1">
      <alignment horizontal="center" vertical="center"/>
    </xf>
    <xf numFmtId="204" fontId="57" fillId="25" borderId="18" xfId="79" applyNumberFormat="1" applyFont="1" applyFill="1" applyBorder="1" applyAlignment="1">
      <alignment horizontal="center" vertical="center"/>
    </xf>
    <xf numFmtId="0" fontId="33" fillId="0" borderId="0" xfId="89" applyFont="1" applyAlignment="1">
      <alignment vertical="center"/>
    </xf>
    <xf numFmtId="0" fontId="54" fillId="0" borderId="0" xfId="0" applyFont="1" applyAlignment="1">
      <alignment horizontal="left" vertical="center"/>
    </xf>
    <xf numFmtId="0" fontId="55" fillId="0" borderId="0" xfId="0" applyFont="1" applyAlignment="1">
      <alignment horizontal="left" vertical="center"/>
    </xf>
    <xf numFmtId="0" fontId="29" fillId="0" borderId="0" xfId="89" applyFont="1" applyAlignment="1">
      <alignment vertical="center"/>
    </xf>
    <xf numFmtId="0" fontId="33" fillId="0" borderId="38" xfId="89" applyFont="1" applyBorder="1" applyAlignment="1">
      <alignment vertical="center"/>
    </xf>
    <xf numFmtId="0" fontId="33" fillId="0" borderId="82" xfId="89" applyFont="1" applyBorder="1" applyAlignment="1">
      <alignment vertical="center"/>
    </xf>
    <xf numFmtId="0" fontId="33" fillId="0" borderId="83" xfId="89" applyFont="1" applyBorder="1" applyAlignment="1">
      <alignment vertical="center"/>
    </xf>
    <xf numFmtId="0" fontId="33" fillId="0" borderId="36" xfId="89" applyFont="1" applyBorder="1" applyAlignment="1">
      <alignment vertical="center"/>
    </xf>
    <xf numFmtId="0" fontId="33" fillId="0" borderId="37" xfId="89" applyFont="1" applyBorder="1" applyAlignment="1">
      <alignment vertical="center"/>
    </xf>
    <xf numFmtId="0" fontId="33" fillId="25" borderId="0" xfId="89" applyFont="1" applyFill="1" applyAlignment="1">
      <alignment vertical="center"/>
    </xf>
    <xf numFmtId="0" fontId="33" fillId="25" borderId="36" xfId="89" applyFont="1" applyFill="1" applyBorder="1" applyAlignment="1">
      <alignment vertical="center"/>
    </xf>
    <xf numFmtId="0" fontId="33" fillId="25" borderId="37" xfId="89" applyFont="1" applyFill="1" applyBorder="1" applyAlignment="1">
      <alignment vertical="center"/>
    </xf>
    <xf numFmtId="0" fontId="29" fillId="25" borderId="0" xfId="89" applyFont="1" applyFill="1" applyAlignment="1">
      <alignment vertical="center"/>
    </xf>
    <xf numFmtId="0" fontId="33" fillId="0" borderId="14" xfId="89" applyFont="1" applyBorder="1" applyAlignment="1">
      <alignment vertical="center"/>
    </xf>
    <xf numFmtId="0" fontId="33" fillId="0" borderId="14" xfId="89" applyFont="1" applyBorder="1" applyAlignment="1">
      <alignment horizontal="center" vertical="center"/>
    </xf>
    <xf numFmtId="0" fontId="33" fillId="0" borderId="0" xfId="90" applyFont="1" applyAlignment="1">
      <alignment vertical="center"/>
    </xf>
    <xf numFmtId="0" fontId="33" fillId="0" borderId="36" xfId="90" applyFont="1" applyBorder="1" applyAlignment="1">
      <alignment vertical="center"/>
    </xf>
    <xf numFmtId="0" fontId="33" fillId="0" borderId="37" xfId="90" applyFont="1" applyBorder="1" applyAlignment="1">
      <alignment vertical="center"/>
    </xf>
    <xf numFmtId="0" fontId="32" fillId="0" borderId="0" xfId="90" applyFont="1" applyAlignment="1">
      <alignment vertical="center"/>
    </xf>
    <xf numFmtId="0" fontId="33" fillId="0" borderId="0" xfId="128" applyFont="1" applyAlignment="1">
      <alignment vertical="center"/>
    </xf>
    <xf numFmtId="0" fontId="33" fillId="0" borderId="0" xfId="128" applyFont="1" applyAlignment="1">
      <alignment horizontal="center" vertical="center"/>
    </xf>
    <xf numFmtId="2" fontId="33" fillId="0" borderId="0" xfId="128" applyNumberFormat="1" applyFont="1" applyAlignment="1">
      <alignment vertical="center"/>
    </xf>
    <xf numFmtId="181" fontId="33" fillId="0" borderId="0" xfId="129" applyNumberFormat="1" applyFont="1" applyBorder="1" applyAlignment="1">
      <alignment vertical="center"/>
    </xf>
    <xf numFmtId="182" fontId="33" fillId="0" borderId="37" xfId="90" applyNumberFormat="1" applyFont="1" applyBorder="1" applyAlignment="1">
      <alignment vertical="center"/>
    </xf>
    <xf numFmtId="184" fontId="33" fillId="0" borderId="37" xfId="90" applyNumberFormat="1" applyFont="1" applyBorder="1" applyAlignment="1">
      <alignment vertical="center"/>
    </xf>
    <xf numFmtId="0" fontId="31" fillId="0" borderId="0" xfId="90" applyFont="1" applyAlignment="1">
      <alignment vertical="center"/>
    </xf>
    <xf numFmtId="0" fontId="33" fillId="0" borderId="84" xfId="90" applyFont="1" applyBorder="1" applyAlignment="1">
      <alignment vertical="center"/>
    </xf>
    <xf numFmtId="0" fontId="33" fillId="0" borderId="85" xfId="89" applyFont="1" applyBorder="1" applyAlignment="1">
      <alignment vertical="center"/>
    </xf>
    <xf numFmtId="0" fontId="33" fillId="0" borderId="85" xfId="89" applyFont="1" applyBorder="1" applyAlignment="1">
      <alignment horizontal="center" vertical="center"/>
    </xf>
    <xf numFmtId="185" fontId="33" fillId="0" borderId="85" xfId="34" applyNumberFormat="1" applyFont="1" applyBorder="1" applyAlignment="1">
      <alignment vertical="center"/>
    </xf>
    <xf numFmtId="0" fontId="33" fillId="0" borderId="86" xfId="89" applyFont="1" applyBorder="1" applyAlignment="1">
      <alignment vertical="center"/>
    </xf>
    <xf numFmtId="0" fontId="33" fillId="0" borderId="0" xfId="89" applyFont="1" applyAlignment="1">
      <alignment horizontal="center" vertical="center"/>
    </xf>
    <xf numFmtId="0" fontId="29" fillId="0" borderId="0" xfId="89" applyFont="1" applyAlignment="1">
      <alignment horizontal="center" vertical="center"/>
    </xf>
    <xf numFmtId="9" fontId="30" fillId="27" borderId="30" xfId="95" applyFont="1" applyFill="1" applyBorder="1" applyAlignment="1">
      <alignment horizontal="center" vertical="center"/>
    </xf>
    <xf numFmtId="0" fontId="54" fillId="0" borderId="87" xfId="0" applyFont="1" applyBorder="1" applyAlignment="1">
      <alignment horizontal="left" vertical="center"/>
    </xf>
    <xf numFmtId="0" fontId="55" fillId="0" borderId="87" xfId="0" applyFont="1" applyBorder="1" applyAlignment="1">
      <alignment horizontal="left" vertical="center"/>
    </xf>
    <xf numFmtId="0" fontId="30" fillId="0" borderId="27" xfId="130" applyFont="1" applyFill="1" applyBorder="1" applyAlignment="1">
      <alignment horizontal="center" vertical="center" wrapText="1"/>
    </xf>
    <xf numFmtId="0" fontId="30" fillId="0" borderId="31" xfId="130" applyFont="1" applyFill="1" applyBorder="1" applyAlignment="1">
      <alignment horizontal="center" vertical="center" wrapText="1"/>
    </xf>
    <xf numFmtId="0" fontId="30" fillId="0" borderId="69" xfId="130" applyFont="1" applyFill="1" applyBorder="1" applyAlignment="1">
      <alignment horizontal="center" vertical="center" wrapText="1"/>
    </xf>
    <xf numFmtId="0" fontId="30" fillId="0" borderId="11" xfId="130" applyFont="1" applyBorder="1" applyAlignment="1">
      <alignment horizontal="center" vertical="center"/>
    </xf>
    <xf numFmtId="0" fontId="30" fillId="0" borderId="0" xfId="130" applyFont="1" applyBorder="1" applyAlignment="1">
      <alignment horizontal="center" vertical="center"/>
    </xf>
    <xf numFmtId="0" fontId="30" fillId="0" borderId="12" xfId="130" applyFont="1" applyBorder="1" applyAlignment="1">
      <alignment horizontal="center" vertic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59" xfId="130" applyFont="1" applyBorder="1" applyAlignment="1">
      <alignment horizontal="center" vertical="center"/>
    </xf>
    <xf numFmtId="0" fontId="30" fillId="0" borderId="58" xfId="130" applyFont="1" applyBorder="1" applyAlignment="1">
      <alignment horizontal="center" vertical="center"/>
    </xf>
    <xf numFmtId="0" fontId="30" fillId="0" borderId="57" xfId="130" applyFont="1" applyBorder="1" applyAlignment="1">
      <alignment horizontal="center" vertical="center"/>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1"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7"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vertical="center" wrapText="1"/>
    </xf>
    <xf numFmtId="0" fontId="33" fillId="27" borderId="18" xfId="89" applyFont="1" applyFill="1" applyBorder="1" applyAlignment="1">
      <alignment horizontal="left" vertical="center" wrapText="1"/>
    </xf>
    <xf numFmtId="0" fontId="33" fillId="27" borderId="30" xfId="89" applyFont="1" applyFill="1" applyBorder="1" applyAlignment="1">
      <alignment horizontal="left" vertical="center" wrapText="1"/>
    </xf>
    <xf numFmtId="0" fontId="33" fillId="26" borderId="21" xfId="89" applyFont="1" applyFill="1" applyBorder="1" applyAlignment="1">
      <alignment horizontal="center" vertical="center" wrapText="1"/>
    </xf>
    <xf numFmtId="0" fontId="33" fillId="26" borderId="22" xfId="89" applyFont="1" applyFill="1" applyBorder="1" applyAlignment="1">
      <alignment horizontal="center" vertical="center" wrapText="1"/>
    </xf>
    <xf numFmtId="0" fontId="33" fillId="26" borderId="56" xfId="89" applyFont="1" applyFill="1" applyBorder="1" applyAlignment="1">
      <alignment horizontal="center" vertical="center" wrapText="1"/>
    </xf>
    <xf numFmtId="0" fontId="33" fillId="27" borderId="33" xfId="0" applyFont="1" applyFill="1" applyBorder="1" applyAlignment="1">
      <alignment vertical="center" wrapText="1"/>
    </xf>
    <xf numFmtId="0" fontId="33" fillId="27" borderId="18" xfId="0" applyFont="1" applyFill="1" applyBorder="1" applyAlignment="1">
      <alignment vertical="center" wrapText="1"/>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27" borderId="33" xfId="130" applyFont="1" applyFill="1" applyBorder="1" applyAlignment="1">
      <alignment vertical="center" wrapText="1"/>
    </xf>
    <xf numFmtId="0" fontId="33" fillId="27" borderId="18" xfId="130" applyFont="1" applyFill="1" applyBorder="1" applyAlignment="1">
      <alignment vertic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0" fillId="24" borderId="13" xfId="73" applyFont="1" applyFill="1" applyBorder="1" applyAlignment="1">
      <alignment horizontal="center" vertical="center"/>
    </xf>
    <xf numFmtId="0" fontId="30" fillId="24" borderId="14" xfId="73" applyFont="1" applyFill="1" applyBorder="1" applyAlignment="1">
      <alignment horizontal="center" vertical="center"/>
    </xf>
    <xf numFmtId="0" fontId="30" fillId="24" borderId="15" xfId="73" applyFont="1" applyFill="1" applyBorder="1" applyAlignment="1">
      <alignment horizontal="center" vertical="center"/>
    </xf>
    <xf numFmtId="0" fontId="30" fillId="24" borderId="40" xfId="73" applyFont="1" applyFill="1" applyBorder="1" applyAlignment="1">
      <alignment horizontal="right" vertical="center"/>
    </xf>
    <xf numFmtId="0" fontId="30" fillId="24" borderId="42" xfId="73" applyFont="1" applyFill="1" applyBorder="1" applyAlignment="1">
      <alignment horizontal="right" vertical="center"/>
    </xf>
    <xf numFmtId="0" fontId="30" fillId="24" borderId="52" xfId="73" applyFont="1" applyFill="1" applyBorder="1" applyAlignment="1">
      <alignment horizontal="right" vertical="center"/>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27" borderId="33" xfId="130" applyFont="1" applyFill="1" applyBorder="1" applyAlignment="1">
      <alignment vertical="center" wrapText="1"/>
    </xf>
    <xf numFmtId="0" fontId="33" fillId="25" borderId="18" xfId="130" applyFont="1" applyFill="1" applyBorder="1" applyAlignment="1">
      <alignment horizontal="center" vertical="center" wrapText="1"/>
    </xf>
    <xf numFmtId="0" fontId="33" fillId="25" borderId="30" xfId="130" applyFont="1" applyFill="1" applyBorder="1" applyAlignment="1">
      <alignment horizontal="center" vertic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6"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1" xfId="34" applyNumberFormat="1" applyFont="1" applyBorder="1" applyAlignment="1">
      <alignment horizontal="center"/>
    </xf>
    <xf numFmtId="43" fontId="31" fillId="0" borderId="28" xfId="34" applyNumberFormat="1" applyFont="1" applyBorder="1" applyAlignment="1">
      <alignment horizontal="center"/>
    </xf>
    <xf numFmtId="0" fontId="45" fillId="0" borderId="40" xfId="0" applyFont="1" applyBorder="1" applyAlignment="1">
      <alignment horizontal="right"/>
    </xf>
    <xf numFmtId="0" fontId="45" fillId="0" borderId="42" xfId="0" applyFont="1" applyBorder="1" applyAlignment="1">
      <alignment horizontal="right"/>
    </xf>
    <xf numFmtId="0" fontId="45" fillId="0" borderId="43" xfId="0" applyFont="1" applyBorder="1" applyAlignment="1">
      <alignment horizontal="right"/>
    </xf>
    <xf numFmtId="0" fontId="46" fillId="24" borderId="40" xfId="0" applyFont="1" applyFill="1" applyBorder="1" applyAlignment="1">
      <alignment horizontal="right"/>
    </xf>
    <xf numFmtId="0" fontId="46" fillId="24" borderId="42" xfId="0" applyFont="1" applyFill="1" applyBorder="1" applyAlignment="1">
      <alignment horizontal="right"/>
    </xf>
    <xf numFmtId="0" fontId="46" fillId="24" borderId="43" xfId="0" applyFont="1" applyFill="1" applyBorder="1" applyAlignment="1">
      <alignment horizontal="right"/>
    </xf>
    <xf numFmtId="0" fontId="31" fillId="0" borderId="27" xfId="0" applyFont="1" applyBorder="1"/>
    <xf numFmtId="0" fontId="31" fillId="0" borderId="31" xfId="0" applyFont="1" applyBorder="1"/>
    <xf numFmtId="0" fontId="31" fillId="0" borderId="61"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5"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5"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7" xfId="0" applyFont="1" applyFill="1" applyBorder="1" applyAlignment="1">
      <alignment horizontal="center"/>
    </xf>
    <xf numFmtId="0" fontId="45" fillId="24" borderId="66"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9" xfId="0" applyFont="1" applyFill="1" applyBorder="1" applyAlignment="1">
      <alignment horizontal="center" vertical="center"/>
    </xf>
    <xf numFmtId="0" fontId="45" fillId="0" borderId="59" xfId="0" applyFont="1" applyBorder="1" applyAlignment="1">
      <alignment horizontal="left"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1" xfId="0" applyFont="1" applyBorder="1"/>
    <xf numFmtId="2" fontId="31" fillId="0" borderId="61" xfId="0" applyNumberFormat="1" applyFont="1" applyBorder="1" applyAlignment="1">
      <alignment horizontal="center"/>
    </xf>
    <xf numFmtId="2" fontId="31" fillId="0" borderId="28" xfId="0" applyNumberFormat="1" applyFont="1" applyBorder="1" applyAlignment="1">
      <alignment horizontal="center"/>
    </xf>
    <xf numFmtId="0" fontId="51" fillId="0" borderId="79" xfId="256" applyFont="1" applyBorder="1" applyAlignment="1" applyProtection="1">
      <alignment horizontal="center"/>
    </xf>
    <xf numFmtId="0" fontId="51" fillId="0" borderId="50" xfId="256" applyFont="1" applyBorder="1" applyAlignment="1" applyProtection="1">
      <alignment horizontal="center"/>
    </xf>
    <xf numFmtId="0" fontId="52" fillId="0" borderId="77" xfId="0" applyFont="1" applyBorder="1" applyAlignment="1">
      <alignment horizontal="center"/>
    </xf>
    <xf numFmtId="0" fontId="52" fillId="0" borderId="58" xfId="0" applyFont="1" applyBorder="1" applyAlignment="1">
      <alignment horizontal="center"/>
    </xf>
    <xf numFmtId="0" fontId="52" fillId="0" borderId="78" xfId="0" applyFont="1" applyBorder="1" applyAlignment="1">
      <alignment horizontal="center"/>
    </xf>
    <xf numFmtId="0" fontId="46" fillId="0" borderId="74" xfId="0" applyFont="1" applyBorder="1" applyAlignment="1">
      <alignment horizontal="center"/>
    </xf>
    <xf numFmtId="0" fontId="46" fillId="0" borderId="0" xfId="0" applyFont="1" applyAlignment="1">
      <alignment horizontal="center"/>
    </xf>
    <xf numFmtId="0" fontId="46" fillId="0" borderId="44" xfId="0" applyFont="1" applyBorder="1" applyAlignment="1">
      <alignment horizontal="center"/>
    </xf>
    <xf numFmtId="0" fontId="45" fillId="0" borderId="74" xfId="0" applyFont="1" applyBorder="1" applyAlignment="1">
      <alignment horizontal="center"/>
    </xf>
    <xf numFmtId="0" fontId="45" fillId="0" borderId="0" xfId="0" applyFont="1" applyAlignment="1">
      <alignment horizontal="center"/>
    </xf>
    <xf numFmtId="0" fontId="45" fillId="0" borderId="44" xfId="0" applyFont="1" applyBorder="1" applyAlignment="1">
      <alignment horizontal="center"/>
    </xf>
    <xf numFmtId="0" fontId="48" fillId="0" borderId="76"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5" xfId="255" applyFont="1" applyBorder="1" applyAlignment="1">
      <alignment horizontal="center" vertical="center"/>
    </xf>
    <xf numFmtId="0" fontId="48" fillId="0" borderId="49" xfId="255" applyFont="1" applyBorder="1" applyAlignment="1">
      <alignment horizontal="center" vertical="center"/>
    </xf>
    <xf numFmtId="0" fontId="48" fillId="0" borderId="77" xfId="255" applyFont="1" applyBorder="1" applyAlignment="1">
      <alignment horizontal="center" vertical="center"/>
    </xf>
    <xf numFmtId="0" fontId="48" fillId="0" borderId="58" xfId="255" applyFont="1" applyBorder="1" applyAlignment="1">
      <alignment horizontal="center" vertical="center"/>
    </xf>
    <xf numFmtId="0" fontId="48" fillId="0" borderId="57" xfId="255" applyFont="1" applyBorder="1" applyAlignment="1">
      <alignment horizontal="center" vertical="center"/>
    </xf>
    <xf numFmtId="0" fontId="48" fillId="0" borderId="67" xfId="255" applyFont="1" applyBorder="1" applyAlignment="1">
      <alignment horizontal="center" vertical="center"/>
    </xf>
    <xf numFmtId="0" fontId="48" fillId="0" borderId="55" xfId="255" applyFont="1" applyBorder="1" applyAlignment="1">
      <alignment horizontal="center" vertical="center"/>
    </xf>
    <xf numFmtId="0" fontId="48" fillId="0" borderId="71" xfId="255" applyFont="1" applyBorder="1" applyAlignment="1">
      <alignment horizontal="center" vertical="center"/>
    </xf>
    <xf numFmtId="0" fontId="48" fillId="0" borderId="65" xfId="255" applyFont="1" applyBorder="1" applyAlignment="1">
      <alignment horizontal="center" vertical="center"/>
    </xf>
    <xf numFmtId="0" fontId="48" fillId="0" borderId="54" xfId="255" applyFont="1" applyBorder="1" applyAlignment="1">
      <alignment horizontal="center" vertical="center"/>
    </xf>
    <xf numFmtId="0" fontId="48" fillId="0" borderId="73" xfId="255" applyFont="1" applyBorder="1" applyAlignment="1">
      <alignment horizontal="center" vertical="center"/>
    </xf>
    <xf numFmtId="0" fontId="48" fillId="0" borderId="67" xfId="0" applyFont="1" applyBorder="1" applyAlignment="1">
      <alignment horizontal="center" vertical="center"/>
    </xf>
    <xf numFmtId="0" fontId="48" fillId="0" borderId="55" xfId="0" applyFont="1" applyBorder="1" applyAlignment="1">
      <alignment horizontal="center" vertical="center"/>
    </xf>
    <xf numFmtId="0" fontId="48" fillId="0" borderId="71" xfId="0" applyFont="1" applyBorder="1" applyAlignment="1">
      <alignment horizontal="center" vertical="center"/>
    </xf>
    <xf numFmtId="0" fontId="48" fillId="0" borderId="48" xfId="255" applyFont="1" applyBorder="1" applyAlignment="1">
      <alignment horizontal="center" vertical="center"/>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9" xfId="0" applyFont="1" applyBorder="1" applyAlignment="1" applyProtection="1">
      <alignment horizontal="center"/>
      <protection locked="0"/>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4" xfId="0" applyFont="1" applyBorder="1" applyAlignment="1">
      <alignment horizontal="center" vertical="center" wrapText="1"/>
    </xf>
    <xf numFmtId="0" fontId="46" fillId="0" borderId="0" xfId="0" applyFont="1" applyAlignment="1">
      <alignment horizontal="center" vertical="center" wrapText="1"/>
    </xf>
    <xf numFmtId="0" fontId="46" fillId="0" borderId="44" xfId="0" applyFont="1" applyBorder="1" applyAlignment="1">
      <alignment horizontal="center" vertical="center" wrapText="1"/>
    </xf>
    <xf numFmtId="208" fontId="29" fillId="0" borderId="0" xfId="89" applyNumberFormat="1" applyFont="1" applyAlignment="1">
      <alignment vertical="center"/>
    </xf>
    <xf numFmtId="176" fontId="29" fillId="0" borderId="0" xfId="90" applyNumberFormat="1" applyFont="1" applyAlignment="1">
      <alignment vertical="center"/>
    </xf>
    <xf numFmtId="0" fontId="29" fillId="0" borderId="0" xfId="90" applyFont="1" applyAlignment="1">
      <alignment vertical="center"/>
    </xf>
    <xf numFmtId="187" fontId="29" fillId="0" borderId="0" xfId="90" applyNumberFormat="1" applyFont="1" applyAlignment="1">
      <alignment vertic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445770</xdr:colOff>
      <xdr:row>14</xdr:row>
      <xdr:rowOff>205741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445770</xdr:colOff>
      <xdr:row>14</xdr:row>
      <xdr:rowOff>205741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Lista ICCU"/>
      <sheetName val="Paral. 1"/>
      <sheetName val="Paral. 2"/>
      <sheetName val="Paral. 3"/>
      <sheetName val="Paral.4"/>
      <sheetName val="LISTA"/>
      <sheetName val="BASE DE DATOS DE PRECIOS"/>
      <sheetName val="_x0000_㈀㰰⌀_x0000_㈀㰮⌀_x0000_䰀଒v_x0000__x0000__x0000_頀"/>
      <sheetName val="ó&gt;"/>
      <sheetName val="strsumm0"/>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MATERIALES Y RECURSOS"/>
      <sheetName val="ó&gt;????j0$?#???j_$?#???LÓu????"/>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5"/>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REAJUSTESACTA1PROVI"/>
      <sheetName val="Datos_CO"/>
      <sheetName val="Skid Lifting Lug"/>
      <sheetName val="CCONC"/>
      <sheetName val="ACTA PROVEEDORES"/>
      <sheetName val="ACTA INICIO"/>
      <sheetName val="ACTA PARCIAL"/>
      <sheetName val="ACTA TERMINACION"/>
      <sheetName val="CABLE CONTROL"/>
      <sheetName val="Base Dat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ow r="2">
          <cell r="A2">
            <v>0</v>
          </cell>
        </row>
      </sheetData>
      <sheetData sheetId="1066">
        <row r="2">
          <cell r="A2">
            <v>0</v>
          </cell>
        </row>
      </sheetData>
      <sheetData sheetId="1067">
        <row r="2">
          <cell r="A2">
            <v>0</v>
          </cell>
        </row>
      </sheetData>
      <sheetData sheetId="1068"/>
      <sheetData sheetId="1069">
        <row r="2">
          <cell r="A2">
            <v>0</v>
          </cell>
        </row>
      </sheetData>
      <sheetData sheetId="1070"/>
      <sheetData sheetId="107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efreshError="1"/>
      <sheetData sheetId="1148" refreshError="1"/>
      <sheetData sheetId="1149" refreshError="1"/>
      <sheetData sheetId="1150" refreshError="1"/>
      <sheetData sheetId="1151" refreshError="1"/>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efreshError="1"/>
      <sheetData sheetId="1698">
        <row r="2">
          <cell r="A2">
            <v>0</v>
          </cell>
        </row>
      </sheetData>
      <sheetData sheetId="1699">
        <row r="2">
          <cell r="A2">
            <v>0</v>
          </cell>
        </row>
      </sheetData>
      <sheetData sheetId="1700">
        <row r="2">
          <cell r="A2">
            <v>0</v>
          </cell>
        </row>
      </sheetData>
      <sheetData sheetId="1701"/>
      <sheetData sheetId="1702"/>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efreshError="1"/>
      <sheetData sheetId="1710" refreshError="1"/>
      <sheetData sheetId="1711">
        <row r="2">
          <cell r="A2">
            <v>0</v>
          </cell>
        </row>
      </sheetData>
      <sheetData sheetId="1712">
        <row r="2">
          <cell r="A2">
            <v>0</v>
          </cell>
        </row>
      </sheetData>
      <sheetData sheetId="1713" refreshError="1"/>
      <sheetData sheetId="1714"/>
      <sheetData sheetId="1715"/>
      <sheetData sheetId="1716"/>
      <sheetData sheetId="1717"/>
      <sheetData sheetId="1718">
        <row r="2">
          <cell r="B2">
            <v>0</v>
          </cell>
        </row>
      </sheetData>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refreshError="1"/>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sheetData sheetId="2007"/>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sheetData sheetId="2034"/>
      <sheetData sheetId="2035"/>
      <sheetData sheetId="2036"/>
      <sheetData sheetId="2037">
        <row r="2">
          <cell r="A2">
            <v>0</v>
          </cell>
        </row>
      </sheetData>
      <sheetData sheetId="2038"/>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B2">
            <v>100</v>
          </cell>
        </row>
      </sheetData>
      <sheetData sheetId="2218">
        <row r="2">
          <cell r="A2">
            <v>0</v>
          </cell>
        </row>
      </sheetData>
      <sheetData sheetId="2219">
        <row r="2">
          <cell r="A2">
            <v>0</v>
          </cell>
        </row>
      </sheetData>
      <sheetData sheetId="2220"/>
      <sheetData sheetId="2221"/>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sheetData sheetId="2286"/>
      <sheetData sheetId="2287"/>
      <sheetData sheetId="2288"/>
      <sheetData sheetId="2289"/>
      <sheetData sheetId="2290"/>
      <sheetData sheetId="2291"/>
      <sheetData sheetId="2292"/>
      <sheetData sheetId="2293"/>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sheetData sheetId="2479"/>
      <sheetData sheetId="2480"/>
      <sheetData sheetId="2481"/>
      <sheetData sheetId="2482"/>
      <sheetData sheetId="2483"/>
      <sheetData sheetId="2484"/>
      <sheetData sheetId="2485"/>
      <sheetData sheetId="2486" refreshError="1"/>
      <sheetData sheetId="2487"/>
      <sheetData sheetId="2488"/>
      <sheetData sheetId="2489"/>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sheetData sheetId="2627"/>
      <sheetData sheetId="2628"/>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sheetData sheetId="3045"/>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sheetData sheetId="3053"/>
      <sheetData sheetId="3054">
        <row r="2">
          <cell r="A2">
            <v>0</v>
          </cell>
        </row>
      </sheetData>
      <sheetData sheetId="3055">
        <row r="2">
          <cell r="A2">
            <v>0</v>
          </cell>
        </row>
      </sheetData>
      <sheetData sheetId="3056">
        <row r="2">
          <cell r="A2">
            <v>0</v>
          </cell>
        </row>
      </sheetData>
      <sheetData sheetId="3057"/>
      <sheetData sheetId="3058"/>
      <sheetData sheetId="3059">
        <row r="2">
          <cell r="A2">
            <v>0</v>
          </cell>
        </row>
      </sheetData>
      <sheetData sheetId="3060">
        <row r="2">
          <cell r="A2">
            <v>0</v>
          </cell>
        </row>
      </sheetData>
      <sheetData sheetId="3061">
        <row r="2">
          <cell r="A2">
            <v>0</v>
          </cell>
        </row>
      </sheetData>
      <sheetData sheetId="3062">
        <row r="2">
          <cell r="A2">
            <v>0</v>
          </cell>
        </row>
      </sheetData>
      <sheetData sheetId="3063"/>
      <sheetData sheetId="3064">
        <row r="2">
          <cell r="A2">
            <v>0</v>
          </cell>
        </row>
      </sheetData>
      <sheetData sheetId="3065">
        <row r="2">
          <cell r="A2">
            <v>0</v>
          </cell>
        </row>
      </sheetData>
      <sheetData sheetId="3066">
        <row r="2">
          <cell r="A2">
            <v>0</v>
          </cell>
        </row>
      </sheetData>
      <sheetData sheetId="3067"/>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sheetData sheetId="3077">
        <row r="2">
          <cell r="A2">
            <v>0</v>
          </cell>
        </row>
      </sheetData>
      <sheetData sheetId="3078"/>
      <sheetData sheetId="3079"/>
      <sheetData sheetId="3080">
        <row r="2">
          <cell r="A2">
            <v>0</v>
          </cell>
        </row>
      </sheetData>
      <sheetData sheetId="3081"/>
      <sheetData sheetId="3082"/>
      <sheetData sheetId="3083"/>
      <sheetData sheetId="3084"/>
      <sheetData sheetId="3085"/>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sheetData sheetId="3149"/>
      <sheetData sheetId="3150"/>
      <sheetData sheetId="3151"/>
      <sheetData sheetId="3152"/>
      <sheetData sheetId="3153"/>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sheetData sheetId="3218">
        <row r="2">
          <cell r="A2">
            <v>0</v>
          </cell>
        </row>
      </sheetData>
      <sheetData sheetId="3219"/>
      <sheetData sheetId="3220">
        <row r="2">
          <cell r="A2">
            <v>0</v>
          </cell>
        </row>
      </sheetData>
      <sheetData sheetId="3221">
        <row r="2">
          <cell r="A2">
            <v>0</v>
          </cell>
        </row>
      </sheetData>
      <sheetData sheetId="3222">
        <row r="2">
          <cell r="A2">
            <v>0</v>
          </cell>
        </row>
      </sheetData>
      <sheetData sheetId="3223"/>
      <sheetData sheetId="3224"/>
      <sheetData sheetId="3225">
        <row r="2">
          <cell r="A2">
            <v>0</v>
          </cell>
        </row>
      </sheetData>
      <sheetData sheetId="3226">
        <row r="2">
          <cell r="A2">
            <v>0</v>
          </cell>
        </row>
      </sheetData>
      <sheetData sheetId="3227">
        <row r="2">
          <cell r="A2">
            <v>0</v>
          </cell>
        </row>
      </sheetData>
      <sheetData sheetId="3228"/>
      <sheetData sheetId="3229"/>
      <sheetData sheetId="3230">
        <row r="2">
          <cell r="A2">
            <v>0</v>
          </cell>
        </row>
      </sheetData>
      <sheetData sheetId="3231">
        <row r="2">
          <cell r="A2">
            <v>0</v>
          </cell>
        </row>
      </sheetData>
      <sheetData sheetId="3232">
        <row r="2">
          <cell r="A2">
            <v>0</v>
          </cell>
        </row>
      </sheetData>
      <sheetData sheetId="3233"/>
      <sheetData sheetId="3234"/>
      <sheetData sheetId="3235">
        <row r="2">
          <cell r="A2">
            <v>0</v>
          </cell>
        </row>
      </sheetData>
      <sheetData sheetId="3236">
        <row r="2">
          <cell r="A2">
            <v>0</v>
          </cell>
        </row>
      </sheetData>
      <sheetData sheetId="3237">
        <row r="2">
          <cell r="A2">
            <v>0</v>
          </cell>
        </row>
      </sheetData>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row r="2">
          <cell r="A2">
            <v>0</v>
          </cell>
        </row>
      </sheetData>
      <sheetData sheetId="3348"/>
      <sheetData sheetId="3349"/>
      <sheetData sheetId="3350"/>
      <sheetData sheetId="3351"/>
      <sheetData sheetId="3352">
        <row r="2">
          <cell r="A2">
            <v>0</v>
          </cell>
        </row>
      </sheetData>
      <sheetData sheetId="3353"/>
      <sheetData sheetId="3354">
        <row r="2">
          <cell r="A2">
            <v>0</v>
          </cell>
        </row>
      </sheetData>
      <sheetData sheetId="3355"/>
      <sheetData sheetId="3356"/>
      <sheetData sheetId="3357"/>
      <sheetData sheetId="3358"/>
      <sheetData sheetId="3359">
        <row r="2">
          <cell r="A2">
            <v>0</v>
          </cell>
        </row>
      </sheetData>
      <sheetData sheetId="3360"/>
      <sheetData sheetId="3361"/>
      <sheetData sheetId="3362"/>
      <sheetData sheetId="3363"/>
      <sheetData sheetId="3364">
        <row r="2">
          <cell r="A2">
            <v>0</v>
          </cell>
        </row>
      </sheetData>
      <sheetData sheetId="3365"/>
      <sheetData sheetId="3366"/>
      <sheetData sheetId="3367"/>
      <sheetData sheetId="3368"/>
      <sheetData sheetId="3369"/>
      <sheetData sheetId="3370"/>
      <sheetData sheetId="3371"/>
      <sheetData sheetId="3372">
        <row r="2">
          <cell r="A2">
            <v>0</v>
          </cell>
        </row>
      </sheetData>
      <sheetData sheetId="3373"/>
      <sheetData sheetId="3374"/>
      <sheetData sheetId="3375"/>
      <sheetData sheetId="3376"/>
      <sheetData sheetId="3377">
        <row r="2">
          <cell r="A2">
            <v>0</v>
          </cell>
        </row>
      </sheetData>
      <sheetData sheetId="3378"/>
      <sheetData sheetId="3379"/>
      <sheetData sheetId="3380"/>
      <sheetData sheetId="3381">
        <row r="2">
          <cell r="A2">
            <v>0</v>
          </cell>
        </row>
      </sheetData>
      <sheetData sheetId="3382"/>
      <sheetData sheetId="3383"/>
      <sheetData sheetId="3384"/>
      <sheetData sheetId="3385">
        <row r="2">
          <cell r="A2">
            <v>0</v>
          </cell>
        </row>
      </sheetData>
      <sheetData sheetId="3386">
        <row r="2">
          <cell r="A2">
            <v>0</v>
          </cell>
        </row>
      </sheetData>
      <sheetData sheetId="3387"/>
      <sheetData sheetId="3388"/>
      <sheetData sheetId="3389"/>
      <sheetData sheetId="3390">
        <row r="2">
          <cell r="A2">
            <v>0</v>
          </cell>
        </row>
      </sheetData>
      <sheetData sheetId="3391">
        <row r="2">
          <cell r="A2">
            <v>0</v>
          </cell>
        </row>
      </sheetData>
      <sheetData sheetId="3392"/>
      <sheetData sheetId="3393"/>
      <sheetData sheetId="3394"/>
      <sheetData sheetId="3395">
        <row r="2">
          <cell r="A2">
            <v>0</v>
          </cell>
        </row>
      </sheetData>
      <sheetData sheetId="3396">
        <row r="2">
          <cell r="A2">
            <v>0</v>
          </cell>
        </row>
      </sheetData>
      <sheetData sheetId="3397">
        <row r="2">
          <cell r="A2">
            <v>0</v>
          </cell>
        </row>
      </sheetData>
      <sheetData sheetId="3398"/>
      <sheetData sheetId="3399"/>
      <sheetData sheetId="3400">
        <row r="2">
          <cell r="A2">
            <v>0</v>
          </cell>
        </row>
      </sheetData>
      <sheetData sheetId="3401">
        <row r="2">
          <cell r="A2">
            <v>0</v>
          </cell>
        </row>
      </sheetData>
      <sheetData sheetId="3402"/>
      <sheetData sheetId="3403">
        <row r="2">
          <cell r="A2">
            <v>0</v>
          </cell>
        </row>
      </sheetData>
      <sheetData sheetId="3404"/>
      <sheetData sheetId="3405"/>
      <sheetData sheetId="3406"/>
      <sheetData sheetId="3407">
        <row r="2">
          <cell r="A2">
            <v>0</v>
          </cell>
        </row>
      </sheetData>
      <sheetData sheetId="3408">
        <row r="2">
          <cell r="A2">
            <v>0</v>
          </cell>
        </row>
      </sheetData>
      <sheetData sheetId="3409"/>
      <sheetData sheetId="3410"/>
      <sheetData sheetId="3411"/>
      <sheetData sheetId="3412">
        <row r="2">
          <cell r="A2">
            <v>0</v>
          </cell>
        </row>
      </sheetData>
      <sheetData sheetId="3413">
        <row r="2">
          <cell r="A2">
            <v>0</v>
          </cell>
        </row>
      </sheetData>
      <sheetData sheetId="3414"/>
      <sheetData sheetId="3415">
        <row r="2">
          <cell r="A2">
            <v>0</v>
          </cell>
        </row>
      </sheetData>
      <sheetData sheetId="3416">
        <row r="2">
          <cell r="A2">
            <v>0</v>
          </cell>
        </row>
      </sheetData>
      <sheetData sheetId="3417">
        <row r="2">
          <cell r="A2">
            <v>0</v>
          </cell>
        </row>
      </sheetData>
      <sheetData sheetId="3418">
        <row r="2">
          <cell r="A2">
            <v>0</v>
          </cell>
        </row>
      </sheetData>
      <sheetData sheetId="3419"/>
      <sheetData sheetId="3420">
        <row r="2">
          <cell r="A2">
            <v>0</v>
          </cell>
        </row>
      </sheetData>
      <sheetData sheetId="3421">
        <row r="2">
          <cell r="A2">
            <v>0</v>
          </cell>
        </row>
      </sheetData>
      <sheetData sheetId="3422"/>
      <sheetData sheetId="3423"/>
      <sheetData sheetId="3424"/>
      <sheetData sheetId="3425">
        <row r="2">
          <cell r="A2">
            <v>0</v>
          </cell>
        </row>
      </sheetData>
      <sheetData sheetId="3426">
        <row r="2">
          <cell r="A2">
            <v>0</v>
          </cell>
        </row>
      </sheetData>
      <sheetData sheetId="3427"/>
      <sheetData sheetId="3428"/>
      <sheetData sheetId="3429"/>
      <sheetData sheetId="3430">
        <row r="2">
          <cell r="A2">
            <v>0</v>
          </cell>
        </row>
      </sheetData>
      <sheetData sheetId="3431">
        <row r="2">
          <cell r="A2">
            <v>0</v>
          </cell>
        </row>
      </sheetData>
      <sheetData sheetId="3432">
        <row r="2">
          <cell r="A2">
            <v>0</v>
          </cell>
        </row>
      </sheetData>
      <sheetData sheetId="3433"/>
      <sheetData sheetId="3434"/>
      <sheetData sheetId="3435">
        <row r="2">
          <cell r="A2">
            <v>0</v>
          </cell>
        </row>
      </sheetData>
      <sheetData sheetId="3436">
        <row r="2">
          <cell r="A2">
            <v>0</v>
          </cell>
        </row>
      </sheetData>
      <sheetData sheetId="3437"/>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sheetData sheetId="3449"/>
      <sheetData sheetId="3450">
        <row r="2">
          <cell r="A2">
            <v>0</v>
          </cell>
        </row>
      </sheetData>
      <sheetData sheetId="3451">
        <row r="2">
          <cell r="A2">
            <v>0</v>
          </cell>
        </row>
      </sheetData>
      <sheetData sheetId="3452"/>
      <sheetData sheetId="3453"/>
      <sheetData sheetId="3454"/>
      <sheetData sheetId="3455"/>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sheetData sheetId="3519"/>
      <sheetData sheetId="3520"/>
      <sheetData sheetId="3521"/>
      <sheetData sheetId="3522"/>
      <sheetData sheetId="3523"/>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sheetData sheetId="3540"/>
      <sheetData sheetId="3541"/>
      <sheetData sheetId="3542">
        <row r="2">
          <cell r="A2">
            <v>0</v>
          </cell>
        </row>
      </sheetData>
      <sheetData sheetId="3543"/>
      <sheetData sheetId="3544"/>
      <sheetData sheetId="3545"/>
      <sheetData sheetId="3546"/>
      <sheetData sheetId="3547">
        <row r="2">
          <cell r="A2">
            <v>0</v>
          </cell>
        </row>
      </sheetData>
      <sheetData sheetId="3548">
        <row r="2">
          <cell r="A2">
            <v>0</v>
          </cell>
        </row>
      </sheetData>
      <sheetData sheetId="3549"/>
      <sheetData sheetId="3550"/>
      <sheetData sheetId="3551"/>
      <sheetData sheetId="3552">
        <row r="2">
          <cell r="A2">
            <v>0</v>
          </cell>
        </row>
      </sheetData>
      <sheetData sheetId="3553"/>
      <sheetData sheetId="3554"/>
      <sheetData sheetId="3555"/>
      <sheetData sheetId="3556"/>
      <sheetData sheetId="3557">
        <row r="2">
          <cell r="A2">
            <v>0</v>
          </cell>
        </row>
      </sheetData>
      <sheetData sheetId="3558"/>
      <sheetData sheetId="3559"/>
      <sheetData sheetId="3560"/>
      <sheetData sheetId="3561"/>
      <sheetData sheetId="3562">
        <row r="2">
          <cell r="A2">
            <v>0</v>
          </cell>
        </row>
      </sheetData>
      <sheetData sheetId="3563"/>
      <sheetData sheetId="3564"/>
      <sheetData sheetId="3565">
        <row r="2">
          <cell r="A2">
            <v>0</v>
          </cell>
        </row>
      </sheetData>
      <sheetData sheetId="3566"/>
      <sheetData sheetId="3567"/>
      <sheetData sheetId="3568"/>
      <sheetData sheetId="3569">
        <row r="2">
          <cell r="A2">
            <v>0</v>
          </cell>
        </row>
      </sheetData>
      <sheetData sheetId="3570"/>
      <sheetData sheetId="3571"/>
      <sheetData sheetId="3572"/>
      <sheetData sheetId="3573"/>
      <sheetData sheetId="3574">
        <row r="2">
          <cell r="A2">
            <v>0</v>
          </cell>
        </row>
      </sheetData>
      <sheetData sheetId="3575"/>
      <sheetData sheetId="3576"/>
      <sheetData sheetId="3577"/>
      <sheetData sheetId="3578"/>
      <sheetData sheetId="3579">
        <row r="2">
          <cell r="A2">
            <v>0</v>
          </cell>
        </row>
      </sheetData>
      <sheetData sheetId="3580">
        <row r="2">
          <cell r="A2">
            <v>0</v>
          </cell>
        </row>
      </sheetData>
      <sheetData sheetId="3581"/>
      <sheetData sheetId="3582"/>
      <sheetData sheetId="3583"/>
      <sheetData sheetId="3584">
        <row r="2">
          <cell r="A2">
            <v>0</v>
          </cell>
        </row>
      </sheetData>
      <sheetData sheetId="3585"/>
      <sheetData sheetId="3586">
        <row r="2">
          <cell r="A2">
            <v>0</v>
          </cell>
        </row>
      </sheetData>
      <sheetData sheetId="3587"/>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sheetData sheetId="3726"/>
      <sheetData sheetId="3727"/>
      <sheetData sheetId="3728"/>
      <sheetData sheetId="3729">
        <row r="2">
          <cell r="A2">
            <v>0</v>
          </cell>
        </row>
      </sheetData>
      <sheetData sheetId="3730"/>
      <sheetData sheetId="3731"/>
      <sheetData sheetId="3732"/>
      <sheetData sheetId="3733"/>
      <sheetData sheetId="3734">
        <row r="2">
          <cell r="A2">
            <v>0</v>
          </cell>
        </row>
      </sheetData>
      <sheetData sheetId="3735"/>
      <sheetData sheetId="3736"/>
      <sheetData sheetId="3737"/>
      <sheetData sheetId="3738"/>
      <sheetData sheetId="3739"/>
      <sheetData sheetId="3740"/>
      <sheetData sheetId="3741"/>
      <sheetData sheetId="3742">
        <row r="2">
          <cell r="A2">
            <v>0</v>
          </cell>
        </row>
      </sheetData>
      <sheetData sheetId="3743"/>
      <sheetData sheetId="3744"/>
      <sheetData sheetId="3745"/>
      <sheetData sheetId="3746"/>
      <sheetData sheetId="3747">
        <row r="2">
          <cell r="A2">
            <v>0</v>
          </cell>
        </row>
      </sheetData>
      <sheetData sheetId="3748"/>
      <sheetData sheetId="3749"/>
      <sheetData sheetId="3750"/>
      <sheetData sheetId="3751">
        <row r="2">
          <cell r="A2">
            <v>0</v>
          </cell>
        </row>
      </sheetData>
      <sheetData sheetId="3752"/>
      <sheetData sheetId="3753"/>
      <sheetData sheetId="3754"/>
      <sheetData sheetId="3755">
        <row r="2">
          <cell r="A2">
            <v>0</v>
          </cell>
        </row>
      </sheetData>
      <sheetData sheetId="3756">
        <row r="2">
          <cell r="A2">
            <v>0</v>
          </cell>
        </row>
      </sheetData>
      <sheetData sheetId="3757"/>
      <sheetData sheetId="3758"/>
      <sheetData sheetId="3759"/>
      <sheetData sheetId="3760">
        <row r="2">
          <cell r="A2">
            <v>0</v>
          </cell>
        </row>
      </sheetData>
      <sheetData sheetId="3761">
        <row r="2">
          <cell r="A2">
            <v>0</v>
          </cell>
        </row>
      </sheetData>
      <sheetData sheetId="3762"/>
      <sheetData sheetId="3763"/>
      <sheetData sheetId="3764"/>
      <sheetData sheetId="3765">
        <row r="2">
          <cell r="A2">
            <v>0</v>
          </cell>
        </row>
      </sheetData>
      <sheetData sheetId="3766">
        <row r="2">
          <cell r="A2">
            <v>0</v>
          </cell>
        </row>
      </sheetData>
      <sheetData sheetId="3767">
        <row r="2">
          <cell r="A2">
            <v>0</v>
          </cell>
        </row>
      </sheetData>
      <sheetData sheetId="3768"/>
      <sheetData sheetId="3769"/>
      <sheetData sheetId="3770">
        <row r="2">
          <cell r="A2">
            <v>0</v>
          </cell>
        </row>
      </sheetData>
      <sheetData sheetId="3771">
        <row r="2">
          <cell r="A2">
            <v>0</v>
          </cell>
        </row>
      </sheetData>
      <sheetData sheetId="3772"/>
      <sheetData sheetId="3773">
        <row r="2">
          <cell r="A2">
            <v>0</v>
          </cell>
        </row>
      </sheetData>
      <sheetData sheetId="3774"/>
      <sheetData sheetId="3775"/>
      <sheetData sheetId="3776"/>
      <sheetData sheetId="3777">
        <row r="2">
          <cell r="A2">
            <v>0</v>
          </cell>
        </row>
      </sheetData>
      <sheetData sheetId="3778">
        <row r="2">
          <cell r="A2">
            <v>0</v>
          </cell>
        </row>
      </sheetData>
      <sheetData sheetId="3779"/>
      <sheetData sheetId="3780"/>
      <sheetData sheetId="3781"/>
      <sheetData sheetId="3782">
        <row r="2">
          <cell r="A2">
            <v>0</v>
          </cell>
        </row>
      </sheetData>
      <sheetData sheetId="3783">
        <row r="2">
          <cell r="A2">
            <v>0</v>
          </cell>
        </row>
      </sheetData>
      <sheetData sheetId="3784"/>
      <sheetData sheetId="3785">
        <row r="2">
          <cell r="A2">
            <v>0</v>
          </cell>
        </row>
      </sheetData>
      <sheetData sheetId="3786">
        <row r="2">
          <cell r="A2">
            <v>0</v>
          </cell>
        </row>
      </sheetData>
      <sheetData sheetId="3787">
        <row r="2">
          <cell r="A2">
            <v>0</v>
          </cell>
        </row>
      </sheetData>
      <sheetData sheetId="3788">
        <row r="2">
          <cell r="A2">
            <v>0</v>
          </cell>
        </row>
      </sheetData>
      <sheetData sheetId="3789"/>
      <sheetData sheetId="3790">
        <row r="2">
          <cell r="A2">
            <v>0</v>
          </cell>
        </row>
      </sheetData>
      <sheetData sheetId="3791">
        <row r="2">
          <cell r="A2">
            <v>0</v>
          </cell>
        </row>
      </sheetData>
      <sheetData sheetId="3792"/>
      <sheetData sheetId="3793"/>
      <sheetData sheetId="3794"/>
      <sheetData sheetId="3795">
        <row r="2">
          <cell r="A2">
            <v>0</v>
          </cell>
        </row>
      </sheetData>
      <sheetData sheetId="3796">
        <row r="2">
          <cell r="A2">
            <v>0</v>
          </cell>
        </row>
      </sheetData>
      <sheetData sheetId="3797"/>
      <sheetData sheetId="3798"/>
      <sheetData sheetId="3799"/>
      <sheetData sheetId="3800">
        <row r="2">
          <cell r="A2">
            <v>0</v>
          </cell>
        </row>
      </sheetData>
      <sheetData sheetId="3801">
        <row r="2">
          <cell r="A2">
            <v>0</v>
          </cell>
        </row>
      </sheetData>
      <sheetData sheetId="3802">
        <row r="2">
          <cell r="A2">
            <v>0</v>
          </cell>
        </row>
      </sheetData>
      <sheetData sheetId="3803"/>
      <sheetData sheetId="3804"/>
      <sheetData sheetId="3805">
        <row r="2">
          <cell r="A2">
            <v>0</v>
          </cell>
        </row>
      </sheetData>
      <sheetData sheetId="3806">
        <row r="2">
          <cell r="A2">
            <v>0</v>
          </cell>
        </row>
      </sheetData>
      <sheetData sheetId="3807"/>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sheetData sheetId="3819"/>
      <sheetData sheetId="3820">
        <row r="2">
          <cell r="A2">
            <v>0</v>
          </cell>
        </row>
      </sheetData>
      <sheetData sheetId="3821">
        <row r="2">
          <cell r="A2">
            <v>0</v>
          </cell>
        </row>
      </sheetData>
      <sheetData sheetId="3822"/>
      <sheetData sheetId="3823"/>
      <sheetData sheetId="3824"/>
      <sheetData sheetId="3825"/>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sheetData sheetId="3889"/>
      <sheetData sheetId="3890"/>
      <sheetData sheetId="3891"/>
      <sheetData sheetId="3892"/>
      <sheetData sheetId="3893"/>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sheetData sheetId="3958">
        <row r="2">
          <cell r="A2">
            <v>0</v>
          </cell>
        </row>
      </sheetData>
      <sheetData sheetId="3959"/>
      <sheetData sheetId="3960"/>
      <sheetData sheetId="3961"/>
      <sheetData sheetId="3962">
        <row r="2">
          <cell r="A2">
            <v>0</v>
          </cell>
        </row>
      </sheetData>
      <sheetData sheetId="3963">
        <row r="2">
          <cell r="A2">
            <v>0</v>
          </cell>
        </row>
      </sheetData>
      <sheetData sheetId="3964"/>
      <sheetData sheetId="3965"/>
      <sheetData sheetId="3966"/>
      <sheetData sheetId="3967">
        <row r="2">
          <cell r="A2">
            <v>0</v>
          </cell>
        </row>
      </sheetData>
      <sheetData sheetId="3968">
        <row r="2">
          <cell r="A2">
            <v>0</v>
          </cell>
        </row>
      </sheetData>
      <sheetData sheetId="3969"/>
      <sheetData sheetId="3970">
        <row r="2">
          <cell r="A2">
            <v>0</v>
          </cell>
        </row>
      </sheetData>
      <sheetData sheetId="3971">
        <row r="2">
          <cell r="A2">
            <v>0</v>
          </cell>
        </row>
      </sheetData>
      <sheetData sheetId="3972">
        <row r="2">
          <cell r="A2">
            <v>0</v>
          </cell>
        </row>
      </sheetData>
      <sheetData sheetId="3973">
        <row r="2">
          <cell r="A2">
            <v>0</v>
          </cell>
        </row>
      </sheetData>
      <sheetData sheetId="3974"/>
      <sheetData sheetId="3975">
        <row r="2">
          <cell r="A2">
            <v>0</v>
          </cell>
        </row>
      </sheetData>
      <sheetData sheetId="3976">
        <row r="2">
          <cell r="A2">
            <v>0</v>
          </cell>
        </row>
      </sheetData>
      <sheetData sheetId="3977"/>
      <sheetData sheetId="3978"/>
      <sheetData sheetId="3979"/>
      <sheetData sheetId="3980">
        <row r="2">
          <cell r="A2">
            <v>0</v>
          </cell>
        </row>
      </sheetData>
      <sheetData sheetId="3981">
        <row r="2">
          <cell r="A2">
            <v>0</v>
          </cell>
        </row>
      </sheetData>
      <sheetData sheetId="3982"/>
      <sheetData sheetId="3983"/>
      <sheetData sheetId="3984"/>
      <sheetData sheetId="3985">
        <row r="2">
          <cell r="A2">
            <v>0</v>
          </cell>
        </row>
      </sheetData>
      <sheetData sheetId="3986">
        <row r="2">
          <cell r="A2">
            <v>0</v>
          </cell>
        </row>
      </sheetData>
      <sheetData sheetId="3987">
        <row r="2">
          <cell r="A2">
            <v>0</v>
          </cell>
        </row>
      </sheetData>
      <sheetData sheetId="3988"/>
      <sheetData sheetId="3989"/>
      <sheetData sheetId="3990">
        <row r="2">
          <cell r="A2">
            <v>0</v>
          </cell>
        </row>
      </sheetData>
      <sheetData sheetId="3991">
        <row r="2">
          <cell r="A2">
            <v>0</v>
          </cell>
        </row>
      </sheetData>
      <sheetData sheetId="3992"/>
      <sheetData sheetId="3993"/>
      <sheetData sheetId="3994"/>
      <sheetData sheetId="3995">
        <row r="2">
          <cell r="A2">
            <v>0</v>
          </cell>
        </row>
      </sheetData>
      <sheetData sheetId="3996">
        <row r="2">
          <cell r="A2">
            <v>0</v>
          </cell>
        </row>
      </sheetData>
      <sheetData sheetId="3997"/>
      <sheetData sheetId="3998"/>
      <sheetData sheetId="3999"/>
      <sheetData sheetId="4000">
        <row r="2">
          <cell r="A2">
            <v>0</v>
          </cell>
        </row>
      </sheetData>
      <sheetData sheetId="4001">
        <row r="2">
          <cell r="A2">
            <v>0</v>
          </cell>
        </row>
      </sheetData>
      <sheetData sheetId="4002"/>
      <sheetData sheetId="4003"/>
      <sheetData sheetId="4004"/>
      <sheetData sheetId="4005">
        <row r="2">
          <cell r="A2">
            <v>0</v>
          </cell>
        </row>
      </sheetData>
      <sheetData sheetId="4006">
        <row r="2">
          <cell r="A2">
            <v>0</v>
          </cell>
        </row>
      </sheetData>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row r="2">
          <cell r="A2">
            <v>0</v>
          </cell>
        </row>
      </sheetData>
      <sheetData sheetId="4080"/>
      <sheetData sheetId="4081"/>
      <sheetData sheetId="4082"/>
      <sheetData sheetId="4083"/>
      <sheetData sheetId="4084">
        <row r="2">
          <cell r="A2">
            <v>0</v>
          </cell>
        </row>
      </sheetData>
      <sheetData sheetId="4085"/>
      <sheetData sheetId="4086"/>
      <sheetData sheetId="4087"/>
      <sheetData sheetId="4088"/>
      <sheetData sheetId="4089">
        <row r="2">
          <cell r="A2">
            <v>0</v>
          </cell>
        </row>
      </sheetData>
      <sheetData sheetId="4090"/>
      <sheetData sheetId="4091"/>
      <sheetData sheetId="4092"/>
      <sheetData sheetId="4093"/>
      <sheetData sheetId="4094">
        <row r="2">
          <cell r="A2">
            <v>0</v>
          </cell>
        </row>
      </sheetData>
      <sheetData sheetId="4095"/>
      <sheetData sheetId="4096"/>
      <sheetData sheetId="4097"/>
      <sheetData sheetId="4098"/>
      <sheetData sheetId="4099">
        <row r="2">
          <cell r="A2">
            <v>0</v>
          </cell>
        </row>
      </sheetData>
      <sheetData sheetId="4100"/>
      <sheetData sheetId="4101"/>
      <sheetData sheetId="4102"/>
      <sheetData sheetId="4103"/>
      <sheetData sheetId="4104">
        <row r="2">
          <cell r="A2">
            <v>0</v>
          </cell>
        </row>
      </sheetData>
      <sheetData sheetId="4105"/>
      <sheetData sheetId="4106"/>
      <sheetData sheetId="4107"/>
      <sheetData sheetId="4108"/>
      <sheetData sheetId="4109"/>
      <sheetData sheetId="4110"/>
      <sheetData sheetId="4111"/>
      <sheetData sheetId="4112">
        <row r="2">
          <cell r="A2">
            <v>0</v>
          </cell>
        </row>
      </sheetData>
      <sheetData sheetId="4113"/>
      <sheetData sheetId="4114"/>
      <sheetData sheetId="4115"/>
      <sheetData sheetId="4116"/>
      <sheetData sheetId="4117">
        <row r="2">
          <cell r="A2">
            <v>0</v>
          </cell>
        </row>
      </sheetData>
      <sheetData sheetId="4118"/>
      <sheetData sheetId="4119"/>
      <sheetData sheetId="4120"/>
      <sheetData sheetId="4121">
        <row r="2">
          <cell r="A2">
            <v>0</v>
          </cell>
        </row>
      </sheetData>
      <sheetData sheetId="4122"/>
      <sheetData sheetId="4123"/>
      <sheetData sheetId="4124"/>
      <sheetData sheetId="4125">
        <row r="2">
          <cell r="A2">
            <v>0</v>
          </cell>
        </row>
      </sheetData>
      <sheetData sheetId="4126">
        <row r="2">
          <cell r="A2">
            <v>0</v>
          </cell>
        </row>
      </sheetData>
      <sheetData sheetId="4127"/>
      <sheetData sheetId="4128"/>
      <sheetData sheetId="4129"/>
      <sheetData sheetId="4130">
        <row r="2">
          <cell r="A2">
            <v>0</v>
          </cell>
        </row>
      </sheetData>
      <sheetData sheetId="4131">
        <row r="2">
          <cell r="A2">
            <v>0</v>
          </cell>
        </row>
      </sheetData>
      <sheetData sheetId="4132"/>
      <sheetData sheetId="4133"/>
      <sheetData sheetId="4134"/>
      <sheetData sheetId="4135">
        <row r="2">
          <cell r="A2">
            <v>0</v>
          </cell>
        </row>
      </sheetData>
      <sheetData sheetId="4136">
        <row r="2">
          <cell r="A2">
            <v>0</v>
          </cell>
        </row>
      </sheetData>
      <sheetData sheetId="4137">
        <row r="2">
          <cell r="A2">
            <v>0</v>
          </cell>
        </row>
      </sheetData>
      <sheetData sheetId="4138"/>
      <sheetData sheetId="4139"/>
      <sheetData sheetId="4140">
        <row r="2">
          <cell r="A2">
            <v>0</v>
          </cell>
        </row>
      </sheetData>
      <sheetData sheetId="4141">
        <row r="2">
          <cell r="A2">
            <v>0</v>
          </cell>
        </row>
      </sheetData>
      <sheetData sheetId="4142"/>
      <sheetData sheetId="4143">
        <row r="2">
          <cell r="A2">
            <v>0</v>
          </cell>
        </row>
      </sheetData>
      <sheetData sheetId="4144"/>
      <sheetData sheetId="4145"/>
      <sheetData sheetId="4146"/>
      <sheetData sheetId="4147">
        <row r="2">
          <cell r="A2">
            <v>0</v>
          </cell>
        </row>
      </sheetData>
      <sheetData sheetId="4148">
        <row r="2">
          <cell r="A2">
            <v>0</v>
          </cell>
        </row>
      </sheetData>
      <sheetData sheetId="4149"/>
      <sheetData sheetId="4150"/>
      <sheetData sheetId="4151"/>
      <sheetData sheetId="4152">
        <row r="2">
          <cell r="A2">
            <v>0</v>
          </cell>
        </row>
      </sheetData>
      <sheetData sheetId="4153">
        <row r="2">
          <cell r="A2">
            <v>0</v>
          </cell>
        </row>
      </sheetData>
      <sheetData sheetId="4154"/>
      <sheetData sheetId="4155">
        <row r="2">
          <cell r="A2">
            <v>0</v>
          </cell>
        </row>
      </sheetData>
      <sheetData sheetId="4156">
        <row r="2">
          <cell r="A2">
            <v>0</v>
          </cell>
        </row>
      </sheetData>
      <sheetData sheetId="4157">
        <row r="2">
          <cell r="A2">
            <v>0</v>
          </cell>
        </row>
      </sheetData>
      <sheetData sheetId="4158">
        <row r="2">
          <cell r="A2">
            <v>0</v>
          </cell>
        </row>
      </sheetData>
      <sheetData sheetId="4159"/>
      <sheetData sheetId="4160">
        <row r="2">
          <cell r="A2">
            <v>0</v>
          </cell>
        </row>
      </sheetData>
      <sheetData sheetId="4161">
        <row r="2">
          <cell r="A2">
            <v>0</v>
          </cell>
        </row>
      </sheetData>
      <sheetData sheetId="4162"/>
      <sheetData sheetId="4163"/>
      <sheetData sheetId="4164"/>
      <sheetData sheetId="4165">
        <row r="2">
          <cell r="A2">
            <v>0</v>
          </cell>
        </row>
      </sheetData>
      <sheetData sheetId="4166">
        <row r="2">
          <cell r="A2">
            <v>0</v>
          </cell>
        </row>
      </sheetData>
      <sheetData sheetId="4167"/>
      <sheetData sheetId="4168"/>
      <sheetData sheetId="4169"/>
      <sheetData sheetId="4170">
        <row r="2">
          <cell r="A2">
            <v>0</v>
          </cell>
        </row>
      </sheetData>
      <sheetData sheetId="4171">
        <row r="2">
          <cell r="A2">
            <v>0</v>
          </cell>
        </row>
      </sheetData>
      <sheetData sheetId="4172">
        <row r="2">
          <cell r="A2">
            <v>0</v>
          </cell>
        </row>
      </sheetData>
      <sheetData sheetId="4173"/>
      <sheetData sheetId="4174"/>
      <sheetData sheetId="4175">
        <row r="2">
          <cell r="A2">
            <v>0</v>
          </cell>
        </row>
      </sheetData>
      <sheetData sheetId="4176">
        <row r="2">
          <cell r="A2">
            <v>0</v>
          </cell>
        </row>
      </sheetData>
      <sheetData sheetId="4177"/>
      <sheetData sheetId="4178"/>
      <sheetData sheetId="4179"/>
      <sheetData sheetId="4180">
        <row r="2">
          <cell r="A2">
            <v>0</v>
          </cell>
        </row>
      </sheetData>
      <sheetData sheetId="4181">
        <row r="2">
          <cell r="A2">
            <v>0</v>
          </cell>
        </row>
      </sheetData>
      <sheetData sheetId="4182"/>
      <sheetData sheetId="4183"/>
      <sheetData sheetId="4184"/>
      <sheetData sheetId="4185">
        <row r="2">
          <cell r="A2">
            <v>0</v>
          </cell>
        </row>
      </sheetData>
      <sheetData sheetId="4186">
        <row r="2">
          <cell r="A2">
            <v>0</v>
          </cell>
        </row>
      </sheetData>
      <sheetData sheetId="4187"/>
      <sheetData sheetId="4188"/>
      <sheetData sheetId="4189"/>
      <sheetData sheetId="4190">
        <row r="2">
          <cell r="A2">
            <v>0</v>
          </cell>
        </row>
      </sheetData>
      <sheetData sheetId="4191">
        <row r="2">
          <cell r="A2">
            <v>0</v>
          </cell>
        </row>
      </sheetData>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row r="2">
          <cell r="A2">
            <v>0</v>
          </cell>
        </row>
      </sheetData>
      <sheetData sheetId="4265"/>
      <sheetData sheetId="4266"/>
      <sheetData sheetId="4267"/>
      <sheetData sheetId="4268"/>
      <sheetData sheetId="4269">
        <row r="2">
          <cell r="A2">
            <v>0</v>
          </cell>
        </row>
      </sheetData>
      <sheetData sheetId="4270"/>
      <sheetData sheetId="4271"/>
      <sheetData sheetId="4272"/>
      <sheetData sheetId="4273"/>
      <sheetData sheetId="4274">
        <row r="2">
          <cell r="A2">
            <v>0</v>
          </cell>
        </row>
      </sheetData>
      <sheetData sheetId="4275"/>
      <sheetData sheetId="4276"/>
      <sheetData sheetId="4277"/>
      <sheetData sheetId="4278"/>
      <sheetData sheetId="4279">
        <row r="2">
          <cell r="A2">
            <v>0</v>
          </cell>
        </row>
      </sheetData>
      <sheetData sheetId="4280"/>
      <sheetData sheetId="4281"/>
      <sheetData sheetId="4282"/>
      <sheetData sheetId="4283"/>
      <sheetData sheetId="4284">
        <row r="2">
          <cell r="A2">
            <v>0</v>
          </cell>
        </row>
      </sheetData>
      <sheetData sheetId="4285"/>
      <sheetData sheetId="4286"/>
      <sheetData sheetId="4287"/>
      <sheetData sheetId="4288"/>
      <sheetData sheetId="4289">
        <row r="2">
          <cell r="A2">
            <v>0</v>
          </cell>
        </row>
      </sheetData>
      <sheetData sheetId="4290"/>
      <sheetData sheetId="4291"/>
      <sheetData sheetId="4292"/>
      <sheetData sheetId="4293"/>
      <sheetData sheetId="4294"/>
      <sheetData sheetId="4295"/>
      <sheetData sheetId="4296"/>
      <sheetData sheetId="4297">
        <row r="2">
          <cell r="A2">
            <v>0</v>
          </cell>
        </row>
      </sheetData>
      <sheetData sheetId="4298"/>
      <sheetData sheetId="4299"/>
      <sheetData sheetId="4300"/>
      <sheetData sheetId="4301"/>
      <sheetData sheetId="4302">
        <row r="2">
          <cell r="A2">
            <v>0</v>
          </cell>
        </row>
      </sheetData>
      <sheetData sheetId="4303"/>
      <sheetData sheetId="4304"/>
      <sheetData sheetId="4305"/>
      <sheetData sheetId="4306">
        <row r="2">
          <cell r="A2">
            <v>0</v>
          </cell>
        </row>
      </sheetData>
      <sheetData sheetId="4307"/>
      <sheetData sheetId="4308"/>
      <sheetData sheetId="4309"/>
      <sheetData sheetId="4310">
        <row r="2">
          <cell r="A2">
            <v>0</v>
          </cell>
        </row>
      </sheetData>
      <sheetData sheetId="4311">
        <row r="2">
          <cell r="A2">
            <v>0</v>
          </cell>
        </row>
      </sheetData>
      <sheetData sheetId="4312"/>
      <sheetData sheetId="4313"/>
      <sheetData sheetId="4314"/>
      <sheetData sheetId="4315">
        <row r="2">
          <cell r="A2">
            <v>0</v>
          </cell>
        </row>
      </sheetData>
      <sheetData sheetId="4316">
        <row r="2">
          <cell r="A2">
            <v>0</v>
          </cell>
        </row>
      </sheetData>
      <sheetData sheetId="4317"/>
      <sheetData sheetId="4318"/>
      <sheetData sheetId="4319"/>
      <sheetData sheetId="4320">
        <row r="2">
          <cell r="A2">
            <v>0</v>
          </cell>
        </row>
      </sheetData>
      <sheetData sheetId="4321">
        <row r="2">
          <cell r="A2">
            <v>0</v>
          </cell>
        </row>
      </sheetData>
      <sheetData sheetId="4322">
        <row r="2">
          <cell r="A2">
            <v>0</v>
          </cell>
        </row>
      </sheetData>
      <sheetData sheetId="4323"/>
      <sheetData sheetId="4324"/>
      <sheetData sheetId="4325">
        <row r="2">
          <cell r="A2">
            <v>0</v>
          </cell>
        </row>
      </sheetData>
      <sheetData sheetId="4326">
        <row r="2">
          <cell r="A2">
            <v>0</v>
          </cell>
        </row>
      </sheetData>
      <sheetData sheetId="4327"/>
      <sheetData sheetId="4328">
        <row r="2">
          <cell r="A2">
            <v>0</v>
          </cell>
        </row>
      </sheetData>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sheetData sheetId="4444"/>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sheetData sheetId="4466"/>
      <sheetData sheetId="4467"/>
      <sheetData sheetId="4468"/>
      <sheetData sheetId="4469">
        <row r="2">
          <cell r="A2">
            <v>0</v>
          </cell>
        </row>
      </sheetData>
      <sheetData sheetId="4470"/>
      <sheetData sheetId="4471"/>
      <sheetData sheetId="4472"/>
      <sheetData sheetId="4473"/>
      <sheetData sheetId="4474">
        <row r="2">
          <cell r="A2">
            <v>0</v>
          </cell>
        </row>
      </sheetData>
      <sheetData sheetId="4475"/>
      <sheetData sheetId="4476"/>
      <sheetData sheetId="4477"/>
      <sheetData sheetId="4478"/>
      <sheetData sheetId="4479"/>
      <sheetData sheetId="4480"/>
      <sheetData sheetId="4481"/>
      <sheetData sheetId="4482">
        <row r="2">
          <cell r="A2">
            <v>0</v>
          </cell>
        </row>
      </sheetData>
      <sheetData sheetId="4483"/>
      <sheetData sheetId="4484"/>
      <sheetData sheetId="4485"/>
      <sheetData sheetId="4486"/>
      <sheetData sheetId="4487">
        <row r="2">
          <cell r="A2">
            <v>0</v>
          </cell>
        </row>
      </sheetData>
      <sheetData sheetId="4488"/>
      <sheetData sheetId="4489"/>
      <sheetData sheetId="4490"/>
      <sheetData sheetId="4491"/>
      <sheetData sheetId="4492"/>
      <sheetData sheetId="4493"/>
      <sheetData sheetId="4494"/>
      <sheetData sheetId="4495"/>
      <sheetData sheetId="4496">
        <row r="2">
          <cell r="A2">
            <v>0</v>
          </cell>
        </row>
      </sheetData>
      <sheetData sheetId="4497"/>
      <sheetData sheetId="4498"/>
      <sheetData sheetId="4499"/>
      <sheetData sheetId="4500"/>
      <sheetData sheetId="4501">
        <row r="2">
          <cell r="A2">
            <v>0</v>
          </cell>
        </row>
      </sheetData>
      <sheetData sheetId="4502"/>
      <sheetData sheetId="4503"/>
      <sheetData sheetId="4504"/>
      <sheetData sheetId="4505"/>
      <sheetData sheetId="4506">
        <row r="2">
          <cell r="A2">
            <v>0</v>
          </cell>
        </row>
      </sheetData>
      <sheetData sheetId="4507">
        <row r="2">
          <cell r="A2">
            <v>0</v>
          </cell>
        </row>
      </sheetData>
      <sheetData sheetId="4508"/>
      <sheetData sheetId="4509"/>
      <sheetData sheetId="4510"/>
      <sheetData sheetId="4511">
        <row r="2">
          <cell r="A2">
            <v>0</v>
          </cell>
        </row>
      </sheetData>
      <sheetData sheetId="4512"/>
      <sheetData sheetId="4513">
        <row r="2">
          <cell r="A2">
            <v>0</v>
          </cell>
        </row>
      </sheetData>
      <sheetData sheetId="4514"/>
      <sheetData sheetId="4515"/>
      <sheetData sheetId="4516"/>
      <sheetData sheetId="4517"/>
      <sheetData sheetId="4518">
        <row r="2">
          <cell r="A2">
            <v>0</v>
          </cell>
        </row>
      </sheetData>
      <sheetData sheetId="4519"/>
      <sheetData sheetId="4520"/>
      <sheetData sheetId="4521"/>
      <sheetData sheetId="4522"/>
      <sheetData sheetId="4523">
        <row r="2">
          <cell r="A2">
            <v>0</v>
          </cell>
        </row>
      </sheetData>
      <sheetData sheetId="4524"/>
      <sheetData sheetId="4525"/>
      <sheetData sheetId="4526">
        <row r="2">
          <cell r="A2">
            <v>0</v>
          </cell>
        </row>
      </sheetData>
      <sheetData sheetId="4527"/>
      <sheetData sheetId="4528">
        <row r="2">
          <cell r="A2">
            <v>0</v>
          </cell>
        </row>
      </sheetData>
      <sheetData sheetId="4529"/>
      <sheetData sheetId="4530"/>
      <sheetData sheetId="4531">
        <row r="2">
          <cell r="A2">
            <v>0</v>
          </cell>
        </row>
      </sheetData>
      <sheetData sheetId="4532"/>
      <sheetData sheetId="4533"/>
      <sheetData sheetId="4534"/>
      <sheetData sheetId="4535"/>
      <sheetData sheetId="4536">
        <row r="2">
          <cell r="A2">
            <v>0</v>
          </cell>
        </row>
      </sheetData>
      <sheetData sheetId="4537"/>
      <sheetData sheetId="4538"/>
      <sheetData sheetId="4539"/>
      <sheetData sheetId="4540"/>
      <sheetData sheetId="4541">
        <row r="2">
          <cell r="A2">
            <v>0</v>
          </cell>
        </row>
      </sheetData>
      <sheetData sheetId="4542">
        <row r="2">
          <cell r="A2">
            <v>0</v>
          </cell>
        </row>
      </sheetData>
      <sheetData sheetId="4543"/>
      <sheetData sheetId="4544"/>
      <sheetData sheetId="4545"/>
      <sheetData sheetId="4546">
        <row r="2">
          <cell r="A2">
            <v>0</v>
          </cell>
        </row>
      </sheetData>
      <sheetData sheetId="4547"/>
      <sheetData sheetId="4548"/>
      <sheetData sheetId="4549"/>
      <sheetData sheetId="4550"/>
      <sheetData sheetId="4551">
        <row r="2">
          <cell r="A2">
            <v>0</v>
          </cell>
        </row>
      </sheetData>
      <sheetData sheetId="4552"/>
      <sheetData sheetId="4553"/>
      <sheetData sheetId="4554"/>
      <sheetData sheetId="4555"/>
      <sheetData sheetId="4556">
        <row r="2">
          <cell r="A2">
            <v>0</v>
          </cell>
        </row>
      </sheetData>
      <sheetData sheetId="4557"/>
      <sheetData sheetId="4558"/>
      <sheetData sheetId="4559"/>
      <sheetData sheetId="4560"/>
      <sheetData sheetId="4561">
        <row r="2">
          <cell r="A2">
            <v>0</v>
          </cell>
        </row>
      </sheetData>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refreshError="1"/>
      <sheetData sheetId="4692" refreshError="1"/>
      <sheetData sheetId="4693" refreshError="1"/>
      <sheetData sheetId="4694" refreshError="1"/>
      <sheetData sheetId="4695" refreshError="1"/>
      <sheetData sheetId="4696"/>
      <sheetData sheetId="4697"/>
      <sheetData sheetId="4698">
        <row r="2">
          <cell r="A2">
            <v>0</v>
          </cell>
        </row>
      </sheetData>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sheetData sheetId="4741"/>
      <sheetData sheetId="4742">
        <row r="2">
          <cell r="A2">
            <v>0</v>
          </cell>
        </row>
      </sheetData>
      <sheetData sheetId="4743"/>
      <sheetData sheetId="4744"/>
      <sheetData sheetId="4745"/>
      <sheetData sheetId="4746"/>
      <sheetData sheetId="4747"/>
      <sheetData sheetId="4748"/>
      <sheetData sheetId="4749"/>
      <sheetData sheetId="4750"/>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sheetData sheetId="4814"/>
      <sheetData sheetId="4815"/>
      <sheetData sheetId="4816"/>
      <sheetData sheetId="4817"/>
      <sheetData sheetId="4818"/>
      <sheetData sheetId="4819"/>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row r="2">
          <cell r="A2">
            <v>0</v>
          </cell>
        </row>
      </sheetData>
      <sheetData sheetId="4862"/>
      <sheetData sheetId="4863"/>
      <sheetData sheetId="4864"/>
      <sheetData sheetId="4865">
        <row r="2">
          <cell r="A2">
            <v>0</v>
          </cell>
        </row>
      </sheetData>
      <sheetData sheetId="4866"/>
      <sheetData sheetId="4867"/>
      <sheetData sheetId="4868"/>
      <sheetData sheetId="4869"/>
      <sheetData sheetId="4870">
        <row r="2">
          <cell r="A2">
            <v>0</v>
          </cell>
        </row>
      </sheetData>
      <sheetData sheetId="4871"/>
      <sheetData sheetId="4872"/>
      <sheetData sheetId="4873"/>
      <sheetData sheetId="4874"/>
      <sheetData sheetId="4875">
        <row r="2">
          <cell r="A2">
            <v>0</v>
          </cell>
        </row>
      </sheetData>
      <sheetData sheetId="4876">
        <row r="2">
          <cell r="A2">
            <v>0</v>
          </cell>
        </row>
      </sheetData>
      <sheetData sheetId="4877"/>
      <sheetData sheetId="4878"/>
      <sheetData sheetId="4879"/>
      <sheetData sheetId="4880">
        <row r="2">
          <cell r="A2">
            <v>0</v>
          </cell>
        </row>
      </sheetData>
      <sheetData sheetId="4881"/>
      <sheetData sheetId="4882"/>
      <sheetData sheetId="4883">
        <row r="2">
          <cell r="A2">
            <v>0</v>
          </cell>
        </row>
      </sheetData>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row r="2">
          <cell r="A2">
            <v>0</v>
          </cell>
        </row>
      </sheetData>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row r="2">
          <cell r="A2">
            <v>0</v>
          </cell>
        </row>
      </sheetData>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sheetData sheetId="5296"/>
      <sheetData sheetId="5297">
        <row r="2">
          <cell r="A2">
            <v>0</v>
          </cell>
        </row>
      </sheetData>
      <sheetData sheetId="5298"/>
      <sheetData sheetId="5299"/>
      <sheetData sheetId="5300"/>
      <sheetData sheetId="5301"/>
      <sheetData sheetId="5302"/>
      <sheetData sheetId="5303"/>
      <sheetData sheetId="5304"/>
      <sheetData sheetId="5305"/>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sheetData sheetId="5369"/>
      <sheetData sheetId="5370"/>
      <sheetData sheetId="5371"/>
      <sheetData sheetId="5372"/>
      <sheetData sheetId="5373"/>
      <sheetData sheetId="5374"/>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row r="2">
          <cell r="A2">
            <v>0</v>
          </cell>
        </row>
      </sheetData>
      <sheetData sheetId="5439"/>
      <sheetData sheetId="5440" refreshError="1"/>
      <sheetData sheetId="5441" refreshError="1"/>
      <sheetData sheetId="5442"/>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sheetData sheetId="5456"/>
      <sheetData sheetId="5457"/>
      <sheetData sheetId="5458"/>
      <sheetData sheetId="5459"/>
      <sheetData sheetId="5460"/>
      <sheetData sheetId="5461"/>
      <sheetData sheetId="5462"/>
      <sheetData sheetId="5463" refreshError="1"/>
      <sheetData sheetId="5464" refreshError="1"/>
      <sheetData sheetId="5465"/>
      <sheetData sheetId="5466"/>
      <sheetData sheetId="5467" refreshError="1"/>
      <sheetData sheetId="5468" refreshError="1"/>
      <sheetData sheetId="5469"/>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sheetData sheetId="5479"/>
      <sheetData sheetId="5480"/>
      <sheetData sheetId="5481"/>
      <sheetData sheetId="5482"/>
      <sheetData sheetId="5483"/>
      <sheetData sheetId="5484"/>
      <sheetData sheetId="5485"/>
      <sheetData sheetId="5486"/>
      <sheetData sheetId="5487" refreshError="1"/>
      <sheetData sheetId="5488" refreshError="1"/>
      <sheetData sheetId="5489" refreshError="1"/>
      <sheetData sheetId="5490" refreshError="1"/>
      <sheetData sheetId="5491" refreshError="1"/>
      <sheetData sheetId="5492" refreshError="1"/>
      <sheetData sheetId="5493"/>
      <sheetData sheetId="5494" refreshError="1"/>
      <sheetData sheetId="5495"/>
      <sheetData sheetId="5496">
        <row r="2">
          <cell r="A2" t="str">
            <v>Locación</v>
          </cell>
        </row>
      </sheetData>
      <sheetData sheetId="5497" refreshError="1"/>
      <sheetData sheetId="5498">
        <row r="2">
          <cell r="A2">
            <v>0</v>
          </cell>
        </row>
      </sheetData>
      <sheetData sheetId="5499"/>
      <sheetData sheetId="5500"/>
      <sheetData sheetId="5501"/>
      <sheetData sheetId="5502"/>
      <sheetData sheetId="5503">
        <row r="2">
          <cell r="A2">
            <v>0</v>
          </cell>
        </row>
      </sheetData>
      <sheetData sheetId="550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ACERO DE REF"/>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F-3 ACTA COMPROMISO"/>
      <sheetName val="APu1"/>
      <sheetName val="APu2"/>
      <sheetName val="APu3"/>
      <sheetName val="APu4"/>
      <sheetName val="EJECUCION PRESUPUESTAL"/>
      <sheetName val="AFECTACION"/>
      <sheetName val="COPIA PARAFISCALES"/>
      <sheetName val="Financiera "/>
      <sheetName val="ACTA DE COSTOS 8"/>
      <sheetName val="HOJA DE RUTA 11-2-6"/>
      <sheetName val="CAMBIA (A)"/>
      <sheetName val="ACTA DE COSTOS 7"/>
      <sheetName val="ACTA DE COSTOS 10"/>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ACARRE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ELECTRICO"/>
      <sheetName val="Vuelta"/>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OFERTA ECO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Users\aljipego\Downloads\Vínc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OMPONENTE II"/>
      <sheetName val="CONSOLIDADO."/>
      <sheetName val="PtoOficial"/>
      <sheetName val="APU II"/>
      <sheetName val="Hora efectiva (base calendario)"/>
      <sheetName val="DISEÑO HIDROSANITARIO"/>
      <sheetName val="DISEÑO ELECTRICO"/>
      <sheetName val="OBRA EJECUTADA"/>
      <sheetName val="OBRA EJECUTADA POR CANCELAR"/>
      <sheetName val="OBRA A EJECUTAR"/>
      <sheetName val="BALANCE 1P INICIAL"/>
      <sheetName val="BALANCE 1P FINAL"/>
      <sheetName val="MDEO"/>
      <sheetName val="C-M-H"/>
      <sheetName val="APU BASICOS"/>
      <sheetName val="CANTIDADES Y PRECIOS"/>
      <sheetName val="TARIF2002"/>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MANUAL"/>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ow r="1">
          <cell r="A1" t="str">
            <v>ITEM</v>
          </cell>
        </row>
      </sheetData>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ow r="1">
          <cell r="A1" t="str">
            <v>ITEM</v>
          </cell>
        </row>
      </sheetData>
      <sheetData sheetId="264">
        <row r="1">
          <cell r="A1" t="str">
            <v>EQUIPO</v>
          </cell>
        </row>
      </sheetData>
      <sheetData sheetId="265"/>
      <sheetData sheetId="266"/>
      <sheetData sheetId="267"/>
      <sheetData sheetId="268"/>
      <sheetData sheetId="269"/>
      <sheetData sheetId="270"/>
      <sheetData sheetId="271"/>
      <sheetData sheetId="272"/>
      <sheetData sheetId="273"/>
      <sheetData sheetId="274"/>
      <sheetData sheetId="275"/>
      <sheetData sheetId="276">
        <row r="2">
          <cell r="A2">
            <v>2</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33">
          <cell r="C33">
            <v>0.77967625899280601</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1">
          <cell r="A1" t="str">
            <v>ITEM</v>
          </cell>
        </row>
      </sheetData>
      <sheetData sheetId="348"/>
      <sheetData sheetId="349">
        <row r="1">
          <cell r="A1" t="str">
            <v>EQUIPO</v>
          </cell>
        </row>
      </sheetData>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ow r="1">
          <cell r="A1" t="str">
            <v>ITEM</v>
          </cell>
        </row>
      </sheetData>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sheetData sheetId="428"/>
      <sheetData sheetId="429"/>
      <sheetData sheetId="430"/>
      <sheetData sheetId="431"/>
      <sheetData sheetId="432"/>
      <sheetData sheetId="433"/>
      <sheetData sheetId="434"/>
      <sheetData sheetId="435">
        <row r="1">
          <cell r="A1" t="str">
            <v>ITEM</v>
          </cell>
        </row>
      </sheetData>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row r="1">
          <cell r="B1" t="str">
            <v>CTO-102-2002</v>
          </cell>
        </row>
      </sheetData>
      <sheetData sheetId="501"/>
      <sheetData sheetId="502"/>
      <sheetData sheetId="503"/>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row r="5">
          <cell r="E5" t="str">
            <v>CANTIDAD</v>
          </cell>
        </row>
      </sheetData>
      <sheetData sheetId="522">
        <row r="5">
          <cell r="E5" t="str">
            <v>CANTIDAD</v>
          </cell>
        </row>
      </sheetData>
      <sheetData sheetId="523"/>
      <sheetData sheetId="524"/>
      <sheetData sheetId="525"/>
      <sheetData sheetId="526"/>
      <sheetData sheetId="527">
        <row r="2">
          <cell r="A2" t="str">
            <v>ACTA No</v>
          </cell>
        </row>
      </sheetData>
      <sheetData sheetId="528"/>
      <sheetData sheetId="529"/>
      <sheetData sheetId="530"/>
      <sheetData sheetId="531">
        <row r="5">
          <cell r="A5" t="str">
            <v>Desperdicio</v>
          </cell>
        </row>
      </sheetData>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row r="1">
          <cell r="B1" t="str">
            <v>CTO-102-2002</v>
          </cell>
        </row>
      </sheetData>
      <sheetData sheetId="1020"/>
      <sheetData sheetId="1021"/>
      <sheetData sheetId="1022"/>
      <sheetData sheetId="1023">
        <row r="33">
          <cell r="C33">
            <v>0.77967625899280601</v>
          </cell>
        </row>
      </sheetData>
      <sheetData sheetId="1024"/>
      <sheetData sheetId="1025">
        <row r="1">
          <cell r="A1" t="str">
            <v>1P</v>
          </cell>
        </row>
      </sheetData>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row r="33">
          <cell r="C33">
            <v>0.77967625899280601</v>
          </cell>
        </row>
      </sheetData>
      <sheetData sheetId="1050"/>
      <sheetData sheetId="1051">
        <row r="52">
          <cell r="H52">
            <v>117768</v>
          </cell>
        </row>
      </sheetData>
      <sheetData sheetId="1052"/>
      <sheetData sheetId="1053"/>
      <sheetData sheetId="1054"/>
      <sheetData sheetId="1055"/>
      <sheetData sheetId="1056"/>
      <sheetData sheetId="1057"/>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2.1</v>
          </cell>
        </row>
      </sheetData>
      <sheetData sheetId="2424">
        <row r="8">
          <cell r="A8">
            <v>3.1</v>
          </cell>
        </row>
      </sheetData>
      <sheetData sheetId="2425">
        <row r="8">
          <cell r="A8">
            <v>2.1</v>
          </cell>
        </row>
      </sheetData>
      <sheetData sheetId="2426">
        <row r="8">
          <cell r="A8">
            <v>3.1</v>
          </cell>
        </row>
      </sheetData>
      <sheetData sheetId="2427"/>
      <sheetData sheetId="2428">
        <row r="3">
          <cell r="A3">
            <v>1</v>
          </cell>
        </row>
      </sheetData>
      <sheetData sheetId="2429"/>
      <sheetData sheetId="2430">
        <row r="3">
          <cell r="A3">
            <v>1</v>
          </cell>
        </row>
      </sheetData>
      <sheetData sheetId="2431"/>
      <sheetData sheetId="2432">
        <row r="3">
          <cell r="A3">
            <v>1</v>
          </cell>
        </row>
      </sheetData>
      <sheetData sheetId="2433"/>
      <sheetData sheetId="2434"/>
      <sheetData sheetId="2435">
        <row r="1">
          <cell r="A1" t="str">
            <v>LISTADO DE INSUMOS GENERAL</v>
          </cell>
        </row>
      </sheetData>
      <sheetData sheetId="2436"/>
      <sheetData sheetId="2437">
        <row r="1">
          <cell r="A1" t="str">
            <v>LISTADO DE INSUMOS GENERAL</v>
          </cell>
        </row>
      </sheetData>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sheetData sheetId="2778" refreshError="1"/>
      <sheetData sheetId="2779" refreshError="1"/>
      <sheetData sheetId="2780" refreshError="1"/>
      <sheetData sheetId="2781" refreshError="1"/>
      <sheetData sheetId="2782" refreshError="1"/>
      <sheetData sheetId="2783"/>
      <sheetData sheetId="2784" refreshError="1"/>
      <sheetData sheetId="2785" refreshError="1"/>
      <sheetData sheetId="2786" refreshError="1"/>
      <sheetData sheetId="2787" refreshError="1"/>
      <sheetData sheetId="2788" refreshError="1"/>
      <sheetData sheetId="2789" refreshError="1"/>
      <sheetData sheetId="2790"/>
      <sheetData sheetId="2791"/>
      <sheetData sheetId="2792" refreshError="1"/>
      <sheetData sheetId="2793" refreshError="1"/>
      <sheetData sheetId="2794" refreshError="1"/>
      <sheetData sheetId="2795"/>
      <sheetData sheetId="2796"/>
      <sheetData sheetId="2797"/>
      <sheetData sheetId="2798"/>
      <sheetData sheetId="2799"/>
      <sheetData sheetId="2800"/>
      <sheetData sheetId="2801"/>
      <sheetData sheetId="2802"/>
      <sheetData sheetId="2803">
        <row r="1">
          <cell r="A1" t="str">
            <v>EQUIPO</v>
          </cell>
        </row>
      </sheetData>
      <sheetData sheetId="2804">
        <row r="1">
          <cell r="A1" t="str">
            <v>ADMINISTRACION</v>
          </cell>
        </row>
      </sheetData>
      <sheetData sheetId="2805"/>
      <sheetData sheetId="2806"/>
      <sheetData sheetId="2807"/>
      <sheetData sheetId="2808"/>
      <sheetData sheetId="2809"/>
      <sheetData sheetId="2810"/>
      <sheetData sheetId="2811"/>
      <sheetData sheetId="2812" refreshError="1"/>
      <sheetData sheetId="2813" refreshError="1"/>
      <sheetData sheetId="2814" refreshError="1"/>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refreshError="1"/>
      <sheetData sheetId="2837" refreshError="1"/>
      <sheetData sheetId="2838" refreshError="1"/>
      <sheetData sheetId="2839" refreshError="1"/>
      <sheetData sheetId="2840" refreshError="1"/>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ow r="4">
          <cell r="B4">
            <v>12880</v>
          </cell>
        </row>
      </sheetData>
      <sheetData sheetId="2954"/>
      <sheetData sheetId="2955"/>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sheetData sheetId="2968"/>
      <sheetData sheetId="2969"/>
      <sheetData sheetId="2970"/>
      <sheetData sheetId="2971">
        <row r="5">
          <cell r="A5" t="str">
            <v>Desperdicio</v>
          </cell>
        </row>
      </sheetData>
      <sheetData sheetId="2972">
        <row r="7">
          <cell r="A7" t="str">
            <v>Herramientas Menores</v>
          </cell>
        </row>
      </sheetData>
      <sheetData sheetId="2973"/>
      <sheetData sheetId="2974">
        <row r="18">
          <cell r="C18">
            <v>7000</v>
          </cell>
        </row>
      </sheetData>
      <sheetData sheetId="2975"/>
      <sheetData sheetId="2976"/>
      <sheetData sheetId="2977"/>
      <sheetData sheetId="2978"/>
      <sheetData sheetId="2979"/>
      <sheetData sheetId="2980">
        <row r="21">
          <cell r="G21" t="b">
            <v>0</v>
          </cell>
        </row>
      </sheetData>
      <sheetData sheetId="2981"/>
      <sheetData sheetId="2982"/>
      <sheetData sheetId="2983"/>
      <sheetData sheetId="2984"/>
      <sheetData sheetId="2985"/>
      <sheetData sheetId="2986"/>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sheetData sheetId="3011"/>
      <sheetData sheetId="3012"/>
      <sheetData sheetId="3013"/>
      <sheetData sheetId="3014"/>
      <sheetData sheetId="3015"/>
      <sheetData sheetId="3016"/>
      <sheetData sheetId="3017"/>
      <sheetData sheetId="3018"/>
      <sheetData sheetId="3019"/>
      <sheetData sheetId="3020"/>
      <sheetData sheetId="3021">
        <row r="18">
          <cell r="C18">
            <v>7000</v>
          </cell>
        </row>
      </sheetData>
      <sheetData sheetId="3022"/>
      <sheetData sheetId="3023"/>
      <sheetData sheetId="3024"/>
      <sheetData sheetId="3025" refreshError="1"/>
      <sheetData sheetId="3026"/>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row r="1">
          <cell r="A1" t="str">
            <v>EQUIPO</v>
          </cell>
        </row>
      </sheetData>
      <sheetData sheetId="4162">
        <row r="1">
          <cell r="A1" t="str">
            <v>ADMINISTRACION</v>
          </cell>
        </row>
      </sheetData>
      <sheetData sheetId="4163"/>
      <sheetData sheetId="4164">
        <row r="5">
          <cell r="E5" t="str">
            <v>CANTIDAD</v>
          </cell>
        </row>
      </sheetData>
      <sheetData sheetId="4165"/>
      <sheetData sheetId="4166" refreshError="1"/>
      <sheetData sheetId="4167" refreshError="1"/>
      <sheetData sheetId="4168" refreshError="1"/>
      <sheetData sheetId="4169">
        <row r="5">
          <cell r="E5" t="str">
            <v>CANTIDAD</v>
          </cell>
        </row>
      </sheetData>
      <sheetData sheetId="4170">
        <row r="5">
          <cell r="E5" t="str">
            <v>CANTIDAD</v>
          </cell>
        </row>
      </sheetData>
      <sheetData sheetId="4171">
        <row r="5">
          <cell r="E5" t="str">
            <v>CANTIDAD</v>
          </cell>
        </row>
      </sheetData>
      <sheetData sheetId="4172" refreshError="1"/>
      <sheetData sheetId="4173" refreshError="1"/>
      <sheetData sheetId="4174" refreshError="1"/>
      <sheetData sheetId="4175" refreshError="1"/>
      <sheetData sheetId="4176">
        <row r="162">
          <cell r="G162">
            <v>68799</v>
          </cell>
        </row>
      </sheetData>
      <sheetData sheetId="4177">
        <row r="21">
          <cell r="G21" t="b">
            <v>0</v>
          </cell>
        </row>
      </sheetData>
      <sheetData sheetId="4178"/>
      <sheetData sheetId="4179"/>
      <sheetData sheetId="4180">
        <row r="5">
          <cell r="A5" t="str">
            <v>Desperdicio</v>
          </cell>
        </row>
      </sheetData>
      <sheetData sheetId="4181">
        <row r="7">
          <cell r="A7" t="str">
            <v>Herramientas Menores</v>
          </cell>
        </row>
      </sheetData>
      <sheetData sheetId="4182">
        <row r="6">
          <cell r="A6" t="str">
            <v>TOPÓGRAFO</v>
          </cell>
        </row>
      </sheetData>
      <sheetData sheetId="4183" refreshError="1"/>
      <sheetData sheetId="4184">
        <row r="7">
          <cell r="A7" t="str">
            <v>Herramientas Menores</v>
          </cell>
        </row>
      </sheetData>
      <sheetData sheetId="4185">
        <row r="6">
          <cell r="A6" t="str">
            <v>TOPÓGRAFO</v>
          </cell>
        </row>
      </sheetData>
      <sheetData sheetId="4186"/>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ow r="5">
          <cell r="A5" t="str">
            <v>Desperdicio</v>
          </cell>
        </row>
      </sheetData>
      <sheetData sheetId="4214" refreshError="1"/>
      <sheetData sheetId="4215" refreshError="1"/>
      <sheetData sheetId="4216" refreshError="1"/>
      <sheetData sheetId="4217" refreshError="1"/>
      <sheetData sheetId="4218" refreshError="1"/>
      <sheetData sheetId="4219" refreshError="1"/>
      <sheetData sheetId="4220" refreshError="1"/>
      <sheetData sheetId="4221"/>
      <sheetData sheetId="4222"/>
      <sheetData sheetId="4223">
        <row r="7">
          <cell r="B7">
            <v>0.1</v>
          </cell>
        </row>
      </sheetData>
      <sheetData sheetId="4224">
        <row r="7">
          <cell r="B7">
            <v>0.1</v>
          </cell>
        </row>
      </sheetData>
      <sheetData sheetId="4225"/>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sheetData sheetId="4460">
        <row r="6">
          <cell r="A6" t="str">
            <v>TOPÓGRAFO</v>
          </cell>
        </row>
      </sheetData>
      <sheetData sheetId="4461"/>
      <sheetData sheetId="4462">
        <row r="5">
          <cell r="E5" t="str">
            <v>CANTIDAD</v>
          </cell>
        </row>
      </sheetData>
      <sheetData sheetId="4463">
        <row r="5">
          <cell r="E5" t="str">
            <v>CANTIDAD</v>
          </cell>
        </row>
      </sheetData>
      <sheetData sheetId="4464">
        <row r="5">
          <cell r="E5" t="str">
            <v>CANTIDAD</v>
          </cell>
        </row>
      </sheetData>
      <sheetData sheetId="4465">
        <row r="5">
          <cell r="E5" t="str">
            <v>CANTIDAD</v>
          </cell>
        </row>
      </sheetData>
      <sheetData sheetId="4466">
        <row r="5">
          <cell r="E5" t="str">
            <v>CANTIDAD</v>
          </cell>
        </row>
      </sheetData>
      <sheetData sheetId="4467">
        <row r="5">
          <cell r="E5" t="str">
            <v>CANTIDAD</v>
          </cell>
        </row>
      </sheetData>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sheetData sheetId="4479"/>
      <sheetData sheetId="4480"/>
      <sheetData sheetId="4481"/>
      <sheetData sheetId="4482"/>
      <sheetData sheetId="4483"/>
      <sheetData sheetId="4484"/>
      <sheetData sheetId="4485"/>
      <sheetData sheetId="4486">
        <row r="1">
          <cell r="A1" t="str">
            <v>INSTITUTO NACIONAL DE VIAS</v>
          </cell>
        </row>
      </sheetData>
      <sheetData sheetId="4487"/>
      <sheetData sheetId="4488">
        <row r="1">
          <cell r="A1" t="str">
            <v>INSTITUTO NACIONAL DE VIAS</v>
          </cell>
        </row>
      </sheetData>
      <sheetData sheetId="4489"/>
      <sheetData sheetId="4490"/>
      <sheetData sheetId="4491"/>
      <sheetData sheetId="4492"/>
      <sheetData sheetId="4493"/>
      <sheetData sheetId="4494">
        <row r="1">
          <cell r="A1" t="str">
            <v>INSTITUTO NACIONAL DE VIAS</v>
          </cell>
        </row>
      </sheetData>
      <sheetData sheetId="4495"/>
      <sheetData sheetId="4496">
        <row r="1">
          <cell r="A1" t="str">
            <v>INSTITUTO NACIONAL DE VIAS</v>
          </cell>
        </row>
      </sheetData>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row r="1">
          <cell r="A1" t="str">
            <v>EQUIPO</v>
          </cell>
        </row>
      </sheetData>
      <sheetData sheetId="4580">
        <row r="1">
          <cell r="A1" t="str">
            <v>ADMINISTRACION</v>
          </cell>
        </row>
      </sheetData>
      <sheetData sheetId="4581">
        <row r="1">
          <cell r="A1" t="str">
            <v>EQUIPO</v>
          </cell>
        </row>
      </sheetData>
      <sheetData sheetId="4582">
        <row r="1">
          <cell r="A1" t="str">
            <v>ADMINISTRACION</v>
          </cell>
        </row>
      </sheetData>
      <sheetData sheetId="4583">
        <row r="1">
          <cell r="A1" t="str">
            <v>EQUIPO</v>
          </cell>
        </row>
      </sheetData>
      <sheetData sheetId="4584">
        <row r="1">
          <cell r="A1" t="str">
            <v>ADMINISTRACION</v>
          </cell>
        </row>
      </sheetData>
      <sheetData sheetId="4585">
        <row r="1">
          <cell r="A1" t="str">
            <v>EQUIPO</v>
          </cell>
        </row>
      </sheetData>
      <sheetData sheetId="4586">
        <row r="1">
          <cell r="A1" t="str">
            <v>ADMINISTRACION</v>
          </cell>
        </row>
      </sheetData>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1">
          <cell r="A1" t="str">
            <v>ITEM</v>
          </cell>
        </row>
      </sheetData>
      <sheetData sheetId="4624">
        <row r="1">
          <cell r="A1" t="str">
            <v>EQUIPO</v>
          </cell>
        </row>
      </sheetData>
      <sheetData sheetId="4625">
        <row r="1">
          <cell r="A1" t="str">
            <v>ITEM</v>
          </cell>
        </row>
      </sheetData>
      <sheetData sheetId="4626">
        <row r="1">
          <cell r="A1" t="str">
            <v>EQUIPO</v>
          </cell>
        </row>
      </sheetData>
      <sheetData sheetId="4627">
        <row r="1">
          <cell r="A1" t="str">
            <v>ITEM</v>
          </cell>
        </row>
      </sheetData>
      <sheetData sheetId="4628">
        <row r="1">
          <cell r="A1" t="str">
            <v>EQUIPO</v>
          </cell>
        </row>
      </sheetData>
      <sheetData sheetId="4629">
        <row r="1">
          <cell r="A1" t="str">
            <v>ADMINISTRACION</v>
          </cell>
        </row>
      </sheetData>
      <sheetData sheetId="4630">
        <row r="1">
          <cell r="A1" t="str">
            <v>EQUIPO</v>
          </cell>
        </row>
      </sheetData>
      <sheetData sheetId="4631">
        <row r="1">
          <cell r="A1" t="str">
            <v>ADMINISTRACION</v>
          </cell>
        </row>
      </sheetData>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row r="16">
          <cell r="A16" t="str">
            <v>ABONO 10-30-10</v>
          </cell>
        </row>
      </sheetData>
      <sheetData sheetId="4673"/>
      <sheetData sheetId="4674">
        <row r="16">
          <cell r="A16" t="str">
            <v>ABONO 10-30-10</v>
          </cell>
        </row>
      </sheetData>
      <sheetData sheetId="4675"/>
      <sheetData sheetId="4676">
        <row r="16">
          <cell r="A16" t="str">
            <v>ABONO 10-30-10</v>
          </cell>
        </row>
      </sheetData>
      <sheetData sheetId="4677"/>
      <sheetData sheetId="4678">
        <row r="16">
          <cell r="A16" t="str">
            <v>ABONO 10-30-10</v>
          </cell>
        </row>
      </sheetData>
      <sheetData sheetId="4679">
        <row r="6">
          <cell r="A6" t="str">
            <v>TOPÓGRAFO</v>
          </cell>
        </row>
      </sheetData>
      <sheetData sheetId="4680" refreshError="1"/>
      <sheetData sheetId="4681" refreshError="1"/>
      <sheetData sheetId="4682" refreshError="1"/>
      <sheetData sheetId="4683" refreshError="1"/>
      <sheetData sheetId="4684" refreshError="1"/>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row r="4">
          <cell r="B4" t="str">
            <v xml:space="preserve"> Bisagra Pivotante </v>
          </cell>
        </row>
      </sheetData>
      <sheetData sheetId="4703"/>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sheetData sheetId="4789" refreshError="1"/>
      <sheetData sheetId="4790">
        <row r="1">
          <cell r="B1" t="str">
            <v>CTO-102-2002</v>
          </cell>
        </row>
      </sheetData>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row r="2">
          <cell r="A2" t="str">
            <v>ACTA No</v>
          </cell>
        </row>
      </sheetData>
      <sheetData sheetId="4812">
        <row r="2">
          <cell r="A2" t="str">
            <v>ACTA No</v>
          </cell>
        </row>
      </sheetData>
      <sheetData sheetId="4813"/>
      <sheetData sheetId="4814"/>
      <sheetData sheetId="4815"/>
      <sheetData sheetId="4816"/>
      <sheetData sheetId="4817"/>
      <sheetData sheetId="4818"/>
      <sheetData sheetId="4819"/>
      <sheetData sheetId="4820"/>
      <sheetData sheetId="4821"/>
      <sheetData sheetId="4822"/>
      <sheetData sheetId="4823"/>
      <sheetData sheetId="4824">
        <row r="33">
          <cell r="C33">
            <v>0.77967625899280601</v>
          </cell>
        </row>
      </sheetData>
      <sheetData sheetId="4825"/>
      <sheetData sheetId="4826"/>
      <sheetData sheetId="4827"/>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row r="1">
          <cell r="A1" t="str">
            <v>ITEM</v>
          </cell>
        </row>
      </sheetData>
      <sheetData sheetId="5097">
        <row r="1">
          <cell r="A1" t="str">
            <v>EQUIPO</v>
          </cell>
        </row>
      </sheetData>
      <sheetData sheetId="5098">
        <row r="1">
          <cell r="A1" t="str">
            <v>ADMINISTRACION</v>
          </cell>
        </row>
      </sheetData>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row r="1">
          <cell r="A1" t="str">
            <v>ITEM</v>
          </cell>
        </row>
      </sheetData>
      <sheetData sheetId="5137">
        <row r="1">
          <cell r="A1" t="str">
            <v>EQUIPO</v>
          </cell>
        </row>
      </sheetData>
      <sheetData sheetId="5138">
        <row r="1">
          <cell r="A1" t="str">
            <v>ADMINISTRACION</v>
          </cell>
        </row>
      </sheetData>
      <sheetData sheetId="5139"/>
      <sheetData sheetId="5140"/>
      <sheetData sheetId="5141"/>
      <sheetData sheetId="5142"/>
      <sheetData sheetId="5143"/>
      <sheetData sheetId="5144"/>
      <sheetData sheetId="5145"/>
      <sheetData sheetId="5146"/>
      <sheetData sheetId="5147"/>
      <sheetData sheetId="5148"/>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sheetData sheetId="5250"/>
      <sheetData sheetId="5251"/>
      <sheetData sheetId="5252"/>
      <sheetData sheetId="5253" refreshError="1"/>
      <sheetData sheetId="5254">
        <row r="525">
          <cell r="K525">
            <v>1695.87</v>
          </cell>
        </row>
      </sheetData>
      <sheetData sheetId="5255">
        <row r="525">
          <cell r="K525">
            <v>3577.94</v>
          </cell>
        </row>
      </sheetData>
      <sheetData sheetId="5256">
        <row r="525">
          <cell r="K525">
            <v>5147.76</v>
          </cell>
        </row>
      </sheetData>
      <sheetData sheetId="5257">
        <row r="525">
          <cell r="K525">
            <v>4940.1099999999997</v>
          </cell>
        </row>
      </sheetData>
      <sheetData sheetId="5258">
        <row r="526">
          <cell r="K526">
            <v>695.98</v>
          </cell>
        </row>
      </sheetData>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row r="11">
          <cell r="A11">
            <v>1</v>
          </cell>
        </row>
      </sheetData>
      <sheetData sheetId="5295">
        <row r="4">
          <cell r="C4" t="str">
            <v>INTERVENTORIA TECNICO ADMINISTRATIVA PARA LA CONSTRUCCION, INSTALACION DE EQUIPOS, PRUEBAS Y PUESTA EN MARCHA DEL SISTEMA DE SECTORIZACION DEL OLEODUCTO TRANSANDINO.</v>
          </cell>
        </row>
      </sheetData>
      <sheetData sheetId="5296"/>
      <sheetData sheetId="5297"/>
      <sheetData sheetId="5298"/>
      <sheetData sheetId="5299"/>
      <sheetData sheetId="5300"/>
      <sheetData sheetId="5301"/>
      <sheetData sheetId="5302"/>
      <sheetData sheetId="5303"/>
      <sheetData sheetId="5304" refreshError="1"/>
      <sheetData sheetId="5305" refreshError="1"/>
      <sheetData sheetId="5306" refreshError="1"/>
      <sheetData sheetId="5307" refreshError="1"/>
      <sheetData sheetId="5308">
        <row r="9">
          <cell r="D9" t="str">
            <v>FECHA</v>
          </cell>
        </row>
      </sheetData>
      <sheetData sheetId="5309"/>
      <sheetData sheetId="5310"/>
      <sheetData sheetId="531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sheetData sheetId="5337"/>
      <sheetData sheetId="5338"/>
      <sheetData sheetId="5339">
        <row r="6">
          <cell r="A6" t="str">
            <v>CO-A1</v>
          </cell>
        </row>
      </sheetData>
      <sheetData sheetId="5340"/>
      <sheetData sheetId="5341" refreshError="1"/>
      <sheetData sheetId="5342"/>
      <sheetData sheetId="5343"/>
      <sheetData sheetId="5344"/>
      <sheetData sheetId="5345">
        <row r="4">
          <cell r="E4" t="str">
            <v>GUPCO</v>
          </cell>
        </row>
      </sheetData>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refreshError="1"/>
      <sheetData sheetId="5359"/>
      <sheetData sheetId="5360"/>
      <sheetData sheetId="5361"/>
      <sheetData sheetId="5362"/>
      <sheetData sheetId="5363"/>
      <sheetData sheetId="5364"/>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refreshError="1"/>
      <sheetData sheetId="5374"/>
      <sheetData sheetId="5375" refreshError="1"/>
      <sheetData sheetId="5376"/>
      <sheetData sheetId="5377"/>
      <sheetData sheetId="5378"/>
      <sheetData sheetId="5379"/>
      <sheetData sheetId="5380"/>
      <sheetData sheetId="5381"/>
      <sheetData sheetId="5382"/>
      <sheetData sheetId="5383"/>
      <sheetData sheetId="5384"/>
      <sheetData sheetId="5385"/>
      <sheetData sheetId="5386" refreshError="1"/>
      <sheetData sheetId="5387"/>
      <sheetData sheetId="5388"/>
      <sheetData sheetId="5389"/>
      <sheetData sheetId="5390"/>
      <sheetData sheetId="5391" refreshError="1"/>
      <sheetData sheetId="5392" refreshError="1"/>
      <sheetData sheetId="5393" refreshError="1"/>
      <sheetData sheetId="5394"/>
      <sheetData sheetId="5395" refreshError="1"/>
      <sheetData sheetId="5396" refreshError="1"/>
      <sheetData sheetId="5397"/>
      <sheetData sheetId="5398"/>
      <sheetData sheetId="5399" refreshError="1"/>
      <sheetData sheetId="5400" refreshError="1"/>
      <sheetData sheetId="5401"/>
      <sheetData sheetId="5402" refreshError="1"/>
      <sheetData sheetId="5403" refreshError="1"/>
      <sheetData sheetId="5404"/>
      <sheetData sheetId="5405"/>
      <sheetData sheetId="5406"/>
      <sheetData sheetId="5407"/>
      <sheetData sheetId="5408"/>
      <sheetData sheetId="5409"/>
      <sheetData sheetId="5410"/>
      <sheetData sheetId="5411"/>
      <sheetData sheetId="5412"/>
      <sheetData sheetId="5413"/>
      <sheetData sheetId="5414"/>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sheetData sheetId="5441"/>
      <sheetData sheetId="5442"/>
      <sheetData sheetId="5443"/>
      <sheetData sheetId="5444"/>
      <sheetData sheetId="5445"/>
      <sheetData sheetId="5446"/>
      <sheetData sheetId="5447"/>
      <sheetData sheetId="5448"/>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row r="4">
          <cell r="A4">
            <v>0</v>
          </cell>
        </row>
      </sheetData>
      <sheetData sheetId="5477"/>
      <sheetData sheetId="5478">
        <row r="3">
          <cell r="A3">
            <v>5.0999999999999996</v>
          </cell>
        </row>
      </sheetData>
      <sheetData sheetId="5479" refreshError="1"/>
      <sheetData sheetId="5480"/>
      <sheetData sheetId="5481" refreshError="1"/>
      <sheetData sheetId="5482" refreshError="1"/>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6">
          <cell r="G36">
            <v>271000.00000162207</v>
          </cell>
        </row>
      </sheetData>
      <sheetData sheetId="5655">
        <row r="33">
          <cell r="G33">
            <v>283000.00002693152</v>
          </cell>
        </row>
      </sheetData>
      <sheetData sheetId="5656">
        <row r="33">
          <cell r="G33">
            <v>290000.00000013626</v>
          </cell>
        </row>
      </sheetData>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row r="1">
          <cell r="W1" t="str">
            <v>TR0001</v>
          </cell>
        </row>
      </sheetData>
      <sheetData sheetId="5741"/>
      <sheetData sheetId="5742"/>
      <sheetData sheetId="5743"/>
      <sheetData sheetId="5744"/>
      <sheetData sheetId="5745"/>
      <sheetData sheetId="5746"/>
      <sheetData sheetId="5747">
        <row r="2">
          <cell r="C2">
            <v>2</v>
          </cell>
        </row>
      </sheetData>
      <sheetData sheetId="5748"/>
      <sheetData sheetId="5749">
        <row r="5">
          <cell r="G5">
            <v>1</v>
          </cell>
        </row>
      </sheetData>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refreshError="1"/>
      <sheetData sheetId="5767" refreshError="1"/>
      <sheetData sheetId="5768"/>
      <sheetData sheetId="5769"/>
      <sheetData sheetId="5770"/>
      <sheetData sheetId="5771"/>
      <sheetData sheetId="5772"/>
      <sheetData sheetId="5773"/>
      <sheetData sheetId="5774">
        <row r="9">
          <cell r="E9">
            <v>19.379681052981429</v>
          </cell>
        </row>
      </sheetData>
      <sheetData sheetId="5775">
        <row r="9">
          <cell r="E9">
            <v>19.372852455375334</v>
          </cell>
        </row>
      </sheetData>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row r="8">
          <cell r="E8">
            <v>1939047</v>
          </cell>
        </row>
      </sheetData>
      <sheetData sheetId="5898"/>
      <sheetData sheetId="5899"/>
      <sheetData sheetId="5900"/>
      <sheetData sheetId="5901"/>
      <sheetData sheetId="5902"/>
      <sheetData sheetId="5903"/>
      <sheetData sheetId="5904"/>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sheetData sheetId="6004"/>
      <sheetData sheetId="6005" refreshError="1"/>
      <sheetData sheetId="6006"/>
      <sheetData sheetId="6007" refreshError="1"/>
      <sheetData sheetId="6008"/>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sheetData sheetId="6048"/>
      <sheetData sheetId="6049"/>
      <sheetData sheetId="6050"/>
      <sheetData sheetId="605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sheetData sheetId="6068"/>
      <sheetData sheetId="6069"/>
      <sheetData sheetId="6070"/>
      <sheetData sheetId="6071"/>
      <sheetData sheetId="6072"/>
      <sheetData sheetId="6073"/>
      <sheetData sheetId="6074"/>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sheetData sheetId="6110">
        <row r="1">
          <cell r="A1" t="str">
            <v>ITEM</v>
          </cell>
        </row>
      </sheetData>
      <sheetData sheetId="6111">
        <row r="1">
          <cell r="A1" t="str">
            <v>ADMINISTRACION</v>
          </cell>
        </row>
      </sheetData>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row r="1">
          <cell r="B1" t="str">
            <v>CTO-102-2002</v>
          </cell>
        </row>
      </sheetData>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sheetData sheetId="6218"/>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sheetData sheetId="6294"/>
      <sheetData sheetId="6295" refreshError="1"/>
      <sheetData sheetId="6296" refreshError="1"/>
      <sheetData sheetId="6297"/>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sheetData sheetId="6308"/>
      <sheetData sheetId="6309"/>
      <sheetData sheetId="6310"/>
      <sheetData sheetId="6311"/>
      <sheetData sheetId="6312">
        <row r="1">
          <cell r="B1" t="str">
            <v>CTO-102-2002</v>
          </cell>
        </row>
      </sheetData>
      <sheetData sheetId="6313"/>
      <sheetData sheetId="6314"/>
      <sheetData sheetId="6315"/>
      <sheetData sheetId="6316"/>
      <sheetData sheetId="6317"/>
      <sheetData sheetId="6318"/>
      <sheetData sheetId="6319"/>
      <sheetData sheetId="6320"/>
      <sheetData sheetId="6321"/>
      <sheetData sheetId="6322">
        <row r="1">
          <cell r="B1" t="str">
            <v>CTO-102-2002</v>
          </cell>
        </row>
      </sheetData>
      <sheetData sheetId="6323"/>
      <sheetData sheetId="6324"/>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sheetData sheetId="6337"/>
      <sheetData sheetId="6338"/>
      <sheetData sheetId="6339"/>
      <sheetData sheetId="6340"/>
      <sheetData sheetId="6341"/>
      <sheetData sheetId="6342"/>
      <sheetData sheetId="6343"/>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sheetData sheetId="6361"/>
      <sheetData sheetId="6362"/>
      <sheetData sheetId="6363"/>
      <sheetData sheetId="6364"/>
      <sheetData sheetId="6365"/>
      <sheetData sheetId="6366"/>
      <sheetData sheetId="6367"/>
      <sheetData sheetId="6368"/>
      <sheetData sheetId="6369"/>
      <sheetData sheetId="6370">
        <row r="7">
          <cell r="A7" t="str">
            <v>NE-CSJM01</v>
          </cell>
        </row>
      </sheetData>
      <sheetData sheetId="6371">
        <row r="7">
          <cell r="A7" t="str">
            <v>NE-CSJM01</v>
          </cell>
        </row>
      </sheetData>
      <sheetData sheetId="6372">
        <row r="1">
          <cell r="B1" t="str">
            <v>CTO-102-2002</v>
          </cell>
        </row>
      </sheetData>
      <sheetData sheetId="6373"/>
      <sheetData sheetId="6374"/>
      <sheetData sheetId="6375"/>
      <sheetData sheetId="6376"/>
      <sheetData sheetId="6377"/>
      <sheetData sheetId="6378"/>
      <sheetData sheetId="6379" refreshError="1"/>
      <sheetData sheetId="6380" refreshError="1"/>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row r="1">
          <cell r="A1" t="str">
            <v>INSTITUTO NACIONAL DE VIAS</v>
          </cell>
        </row>
      </sheetData>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refreshError="1"/>
      <sheetData sheetId="6471"/>
      <sheetData sheetId="6472" refreshError="1"/>
      <sheetData sheetId="6473" refreshError="1"/>
      <sheetData sheetId="6474" refreshError="1"/>
      <sheetData sheetId="6475" refreshError="1"/>
      <sheetData sheetId="6476"/>
      <sheetData sheetId="6477">
        <row r="1">
          <cell r="C1">
            <v>0.2</v>
          </cell>
        </row>
      </sheetData>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ow r="1">
          <cell r="A1" t="str">
            <v>INSTITUTO NACIONAL DE VIAS</v>
          </cell>
        </row>
      </sheetData>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ow r="15">
          <cell r="B15" t="str">
            <v>ROSY ARTEAGA ORTEGA</v>
          </cell>
        </row>
      </sheetData>
      <sheetData sheetId="6649" refreshError="1"/>
      <sheetData sheetId="6650"/>
      <sheetData sheetId="6651"/>
      <sheetData sheetId="6652"/>
      <sheetData sheetId="6653"/>
      <sheetData sheetId="6654"/>
      <sheetData sheetId="6655"/>
      <sheetData sheetId="6656"/>
      <sheetData sheetId="6657"/>
      <sheetData sheetId="6658"/>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sheetData sheetId="6691"/>
      <sheetData sheetId="6692"/>
      <sheetData sheetId="6693"/>
      <sheetData sheetId="6694"/>
      <sheetData sheetId="6695" refreshError="1"/>
      <sheetData sheetId="6696" refreshError="1"/>
      <sheetData sheetId="6697"/>
      <sheetData sheetId="6698"/>
      <sheetData sheetId="6699"/>
      <sheetData sheetId="6700"/>
      <sheetData sheetId="6701"/>
      <sheetData sheetId="6702"/>
      <sheetData sheetId="6703"/>
      <sheetData sheetId="6704" refreshError="1"/>
      <sheetData sheetId="6705" refreshError="1"/>
      <sheetData sheetId="6706" refreshError="1"/>
      <sheetData sheetId="6707" refreshError="1"/>
      <sheetData sheetId="6708" refreshError="1"/>
      <sheetData sheetId="6709" refreshError="1"/>
      <sheetData sheetId="6710"/>
      <sheetData sheetId="6711"/>
      <sheetData sheetId="6712"/>
      <sheetData sheetId="6713"/>
      <sheetData sheetId="6714"/>
      <sheetData sheetId="6715"/>
      <sheetData sheetId="6716"/>
      <sheetData sheetId="6717"/>
      <sheetData sheetId="6718" refreshError="1"/>
      <sheetData sheetId="6719" refreshError="1"/>
      <sheetData sheetId="6720" refreshError="1"/>
      <sheetData sheetId="6721" refreshError="1"/>
      <sheetData sheetId="6722" refreshError="1"/>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refreshError="1"/>
      <sheetData sheetId="6808" refreshError="1"/>
      <sheetData sheetId="6809" refreshError="1"/>
      <sheetData sheetId="6810" refreshError="1"/>
      <sheetData sheetId="6811" refreshError="1"/>
      <sheetData sheetId="6812" refreshError="1"/>
      <sheetData sheetId="6813" refreshError="1"/>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sheetData sheetId="6858" refreshError="1"/>
      <sheetData sheetId="6859" refreshError="1"/>
      <sheetData sheetId="6860" refreshError="1"/>
      <sheetData sheetId="6861" refreshError="1"/>
      <sheetData sheetId="6862" refreshError="1"/>
      <sheetData sheetId="6863" refreshError="1"/>
      <sheetData sheetId="6864" refreshError="1"/>
      <sheetData sheetId="6865"/>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sheetData sheetId="6880" refreshError="1"/>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sheetData sheetId="6908" refreshError="1"/>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refreshError="1"/>
      <sheetData sheetId="6945" refreshError="1"/>
      <sheetData sheetId="6946" refreshError="1"/>
      <sheetData sheetId="6947"/>
      <sheetData sheetId="6948"/>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sheetData sheetId="6960" refreshError="1"/>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refreshError="1"/>
      <sheetData sheetId="6974" refreshError="1"/>
      <sheetData sheetId="6975" refreshError="1"/>
      <sheetData sheetId="6976" refreshError="1"/>
      <sheetData sheetId="6977"/>
      <sheetData sheetId="6978"/>
      <sheetData sheetId="6979"/>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sheetData sheetId="7004" refreshError="1"/>
      <sheetData sheetId="7005"/>
      <sheetData sheetId="7006" refreshError="1"/>
      <sheetData sheetId="7007"/>
      <sheetData sheetId="7008"/>
      <sheetData sheetId="7009"/>
      <sheetData sheetId="7010"/>
      <sheetData sheetId="701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sheetData sheetId="7022"/>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ow r="4">
          <cell r="E4" t="str">
            <v>GUPCO</v>
          </cell>
        </row>
      </sheetData>
      <sheetData sheetId="7291"/>
      <sheetData sheetId="7292"/>
      <sheetData sheetId="7293"/>
      <sheetData sheetId="7294" refreshError="1"/>
      <sheetData sheetId="7295" refreshError="1"/>
      <sheetData sheetId="7296" refreshError="1"/>
      <sheetData sheetId="7297" refreshError="1"/>
      <sheetData sheetId="7298" refreshError="1"/>
      <sheetData sheetId="7299" refreshError="1"/>
      <sheetData sheetId="7300"/>
      <sheetData sheetId="7301"/>
      <sheetData sheetId="7302" refreshError="1"/>
      <sheetData sheetId="7303"/>
      <sheetData sheetId="7304"/>
      <sheetData sheetId="7305"/>
      <sheetData sheetId="7306"/>
      <sheetData sheetId="7307"/>
      <sheetData sheetId="7308"/>
      <sheetData sheetId="7309"/>
      <sheetData sheetId="7310"/>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sheetData sheetId="7322" refreshError="1"/>
      <sheetData sheetId="7323" refreshError="1"/>
      <sheetData sheetId="7324"/>
      <sheetData sheetId="7325" refreshError="1"/>
      <sheetData sheetId="7326"/>
      <sheetData sheetId="7327"/>
      <sheetData sheetId="7328"/>
      <sheetData sheetId="7329"/>
      <sheetData sheetId="7330"/>
      <sheetData sheetId="7331"/>
      <sheetData sheetId="7332" refreshError="1"/>
      <sheetData sheetId="7333"/>
      <sheetData sheetId="7334" refreshError="1"/>
      <sheetData sheetId="7335"/>
      <sheetData sheetId="7336" refreshError="1"/>
      <sheetData sheetId="7337" refreshError="1"/>
      <sheetData sheetId="7338" refreshError="1"/>
      <sheetData sheetId="7339"/>
      <sheetData sheetId="7340"/>
      <sheetData sheetId="7341"/>
      <sheetData sheetId="7342"/>
      <sheetData sheetId="7343"/>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sheetData sheetId="7390"/>
      <sheetData sheetId="7391"/>
      <sheetData sheetId="7392"/>
      <sheetData sheetId="7393"/>
      <sheetData sheetId="7394"/>
      <sheetData sheetId="7395"/>
      <sheetData sheetId="7396"/>
      <sheetData sheetId="7397" refreshError="1"/>
      <sheetData sheetId="7398" refreshError="1"/>
      <sheetData sheetId="7399" refreshError="1"/>
      <sheetData sheetId="7400" refreshError="1"/>
      <sheetData sheetId="7401" refreshError="1"/>
      <sheetData sheetId="7402" refreshError="1"/>
      <sheetData sheetId="7403"/>
      <sheetData sheetId="7404"/>
      <sheetData sheetId="7405"/>
      <sheetData sheetId="7406"/>
      <sheetData sheetId="7407"/>
      <sheetData sheetId="7408"/>
      <sheetData sheetId="7409"/>
      <sheetData sheetId="7410"/>
      <sheetData sheetId="7411"/>
      <sheetData sheetId="7412"/>
      <sheetData sheetId="7413"/>
      <sheetData sheetId="7414" refreshError="1"/>
      <sheetData sheetId="7415" refreshError="1"/>
      <sheetData sheetId="7416" refreshError="1"/>
      <sheetData sheetId="7417" refreshError="1"/>
      <sheetData sheetId="7418" refreshError="1"/>
      <sheetData sheetId="7419"/>
      <sheetData sheetId="7420"/>
      <sheetData sheetId="7421" refreshError="1"/>
      <sheetData sheetId="7422"/>
      <sheetData sheetId="7423">
        <row r="4">
          <cell r="B4">
            <v>39886</v>
          </cell>
        </row>
      </sheetData>
      <sheetData sheetId="7424"/>
      <sheetData sheetId="7425"/>
      <sheetData sheetId="7426"/>
      <sheetData sheetId="7427"/>
      <sheetData sheetId="7428"/>
      <sheetData sheetId="7429"/>
      <sheetData sheetId="7430">
        <row r="4">
          <cell r="B4">
            <v>39886</v>
          </cell>
        </row>
      </sheetData>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refreshError="1"/>
      <sheetData sheetId="7456" refreshError="1"/>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refreshError="1"/>
      <sheetData sheetId="7477"/>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sheetData sheetId="7549"/>
      <sheetData sheetId="7550"/>
      <sheetData sheetId="7551">
        <row r="4">
          <cell r="E4" t="str">
            <v>GUPCO</v>
          </cell>
        </row>
      </sheetData>
      <sheetData sheetId="7552"/>
      <sheetData sheetId="7553"/>
      <sheetData sheetId="7554"/>
      <sheetData sheetId="7555"/>
      <sheetData sheetId="7556"/>
      <sheetData sheetId="7557" refreshError="1"/>
      <sheetData sheetId="7558"/>
      <sheetData sheetId="7559" refreshError="1"/>
      <sheetData sheetId="7560"/>
      <sheetData sheetId="7561" refreshError="1"/>
      <sheetData sheetId="7562" refreshError="1"/>
      <sheetData sheetId="7563" refreshError="1"/>
      <sheetData sheetId="7564" refreshError="1"/>
      <sheetData sheetId="7565"/>
      <sheetData sheetId="7566"/>
      <sheetData sheetId="7567"/>
      <sheetData sheetId="7568"/>
      <sheetData sheetId="7569"/>
      <sheetData sheetId="7570" refreshError="1"/>
      <sheetData sheetId="7571" refreshError="1"/>
      <sheetData sheetId="7572" refreshError="1"/>
      <sheetData sheetId="7573" refreshError="1"/>
      <sheetData sheetId="7574" refreshError="1"/>
      <sheetData sheetId="7575" refreshError="1"/>
      <sheetData sheetId="7576" refreshError="1"/>
      <sheetData sheetId="7577"/>
      <sheetData sheetId="7578"/>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refreshError="1"/>
      <sheetData sheetId="7633"/>
      <sheetData sheetId="7634" refreshError="1"/>
      <sheetData sheetId="7635"/>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sheetData sheetId="7651"/>
      <sheetData sheetId="7652"/>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sheetData sheetId="7663"/>
      <sheetData sheetId="7664"/>
      <sheetData sheetId="7665"/>
      <sheetData sheetId="7666"/>
      <sheetData sheetId="7667"/>
      <sheetData sheetId="7668"/>
      <sheetData sheetId="7669"/>
      <sheetData sheetId="7670"/>
      <sheetData sheetId="767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sheetData sheetId="7707"/>
      <sheetData sheetId="7708">
        <row r="6">
          <cell r="AB6">
            <v>40179</v>
          </cell>
        </row>
      </sheetData>
      <sheetData sheetId="7709"/>
      <sheetData sheetId="7710"/>
      <sheetData sheetId="771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sheetData sheetId="7775"/>
      <sheetData sheetId="7776"/>
      <sheetData sheetId="7777" refreshError="1"/>
      <sheetData sheetId="7778" refreshError="1"/>
      <sheetData sheetId="7779" refreshError="1"/>
      <sheetData sheetId="7780" refreshError="1"/>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sheetData sheetId="7846" refreshError="1"/>
      <sheetData sheetId="7847"/>
      <sheetData sheetId="7848" refreshError="1"/>
      <sheetData sheetId="7849" refreshError="1"/>
      <sheetData sheetId="7850" refreshError="1"/>
      <sheetData sheetId="7851" refreshError="1"/>
      <sheetData sheetId="7852" refreshError="1"/>
      <sheetData sheetId="7853"/>
      <sheetData sheetId="7854" refreshError="1"/>
      <sheetData sheetId="7855" refreshError="1"/>
      <sheetData sheetId="7856" refreshError="1"/>
      <sheetData sheetId="7857" refreshError="1"/>
      <sheetData sheetId="7858" refreshError="1"/>
      <sheetData sheetId="7859" refreshError="1"/>
      <sheetData sheetId="7860" refreshError="1"/>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row r="103">
          <cell r="C103" t="str">
            <v>EXP</v>
          </cell>
        </row>
      </sheetData>
      <sheetData sheetId="8025" refreshError="1"/>
      <sheetData sheetId="8026"/>
      <sheetData sheetId="8027">
        <row r="147">
          <cell r="B147" t="str">
            <v>SUB TOTAL OBRAS DE  INSTALACIONES ELÉCTRICAS DE LAS ESTACIONES (Urbanismo)</v>
          </cell>
        </row>
      </sheetData>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refreshError="1"/>
      <sheetData sheetId="8407"/>
      <sheetData sheetId="8408"/>
      <sheetData sheetId="8409" refreshError="1"/>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sheetData sheetId="8598"/>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sheetData sheetId="8720"/>
      <sheetData sheetId="8721">
        <row r="2">
          <cell r="A2" t="str">
            <v>HOSPITAL HERNANDO MONCALEANO PERDOMO ETAPA 1</v>
          </cell>
        </row>
      </sheetData>
      <sheetData sheetId="8722"/>
      <sheetData sheetId="8723">
        <row r="2">
          <cell r="A2" t="str">
            <v>HOSPITAL HERNANDO MONCALEANO PERDOMO ETAPA 2 A</v>
          </cell>
        </row>
      </sheetData>
      <sheetData sheetId="8724">
        <row r="2">
          <cell r="A2" t="str">
            <v>HOSPITAL HERNANDO MONCALEANO PERDOMO ETAPA 2B</v>
          </cell>
        </row>
      </sheetData>
      <sheetData sheetId="8725"/>
      <sheetData sheetId="8726"/>
      <sheetData sheetId="8727"/>
      <sheetData sheetId="8728"/>
      <sheetData sheetId="8729"/>
      <sheetData sheetId="8730" refreshError="1"/>
      <sheetData sheetId="8731"/>
      <sheetData sheetId="8732"/>
      <sheetData sheetId="8733" refreshError="1"/>
      <sheetData sheetId="8734"/>
      <sheetData sheetId="8735"/>
      <sheetData sheetId="8736"/>
      <sheetData sheetId="8737"/>
      <sheetData sheetId="8738"/>
      <sheetData sheetId="8739"/>
      <sheetData sheetId="8740"/>
      <sheetData sheetId="8741"/>
      <sheetData sheetId="8742"/>
      <sheetData sheetId="8743"/>
      <sheetData sheetId="8744">
        <row r="12">
          <cell r="A12" t="str">
            <v>COSTOS DE TRANSPORTE</v>
          </cell>
        </row>
      </sheetData>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LISTADO "/>
      <sheetName val="M.O."/>
      <sheetName val="Hoja2"/>
      <sheetName val="MATERIAL"/>
      <sheetName val="\E\a  aaInformación GRUPO 4\A M"/>
      <sheetName val="ESTADO VÍA-CRIT.TECNICO"/>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HISTORICOS FUEL OIL EXP"/>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l_2"/>
      <sheetName val="//ccefici"/>
      <sheetName val="EQUIPOS"/>
      <sheetName val="MANO DE OBRA"/>
      <sheetName val="TRANSPORTE"/>
      <sheetName val="//d.docs.live.net/a  aaInformac"/>
      <sheetName val="_aCCIDENTES_DE_1995___1996_xl_3"/>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l_4"/>
      <sheetName val="relleno sitio - Caquez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AC2-AG96"/>
      <sheetName val="_aCCIDENTES_DE_1995___1996_xl_5"/>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ANALISIS RESUMIDOS"/>
      <sheetName val="INDICE"/>
      <sheetName val="_aCCIDENTES_DE_1995___1996_x_11"/>
      <sheetName val="_aCCIDENTES_DE_1995___1996_xl_9"/>
      <sheetName val="_aCCIDENTES_DE_1995___1996_x_10"/>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CANT OBRA"/>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_aCCIDENTES_DE_1995___1996_x_12"/>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efreshError="1"/>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refreshError="1"/>
      <sheetData sheetId="689" refreshError="1"/>
      <sheetData sheetId="690" refreshError="1"/>
      <sheetData sheetId="691" refreshError="1"/>
      <sheetData sheetId="692"/>
      <sheetData sheetId="693"/>
      <sheetData sheetId="694"/>
      <sheetData sheetId="695"/>
      <sheetData sheetId="696" refreshError="1"/>
      <sheetData sheetId="697"/>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sheetData sheetId="726" refreshError="1"/>
      <sheetData sheetId="727"/>
      <sheetData sheetId="728" refreshError="1"/>
      <sheetData sheetId="729" refreshError="1"/>
      <sheetData sheetId="730"/>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refreshError="1"/>
      <sheetData sheetId="747" refreshError="1"/>
      <sheetData sheetId="748" refreshError="1"/>
      <sheetData sheetId="749" refreshError="1"/>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refreshError="1"/>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Hoja2"/>
      <sheetName val="INDICAD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 VÍA-CRIT.TECNICO"/>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ISTORICOS FUEL OIL EXP"/>
      <sheetName val="\Nuevos APU Córdoba\a  aaInform"/>
      <sheetName val="\E\Nuevos APU Córdoba\a  aaInfo"/>
      <sheetName val="\Users\JoseGabriel\Documents\Mi"/>
      <sheetName val="\Users\USUARIO\Downloads\a  aaI"/>
      <sheetName val="SEGUIM Y REPROG MES 1 (2)"/>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F"/>
      <sheetName val="DUB-823"/>
      <sheetName val="GPI 526"/>
      <sheetName val="SKJ452"/>
      <sheetName val="ITA878"/>
      <sheetName val="AEA-944"/>
      <sheetName val="XXJ617"/>
      <sheetName val="SNG_855"/>
      <sheetName val="VEA 374"/>
      <sheetName val="HFB024"/>
      <sheetName val="PAJ825"/>
      <sheetName val="COSTOS UNITARIOS"/>
      <sheetName val="CA-2909"/>
      <sheetName val="LISTADO "/>
      <sheetName val="M.O."/>
      <sheetName val="_aCCIDENTES_DE_1995___1996_xl_2"/>
      <sheetName val="//ccefici"/>
      <sheetName val="EQUIPOS"/>
      <sheetName val="MANO DE OBRA"/>
      <sheetName val="TRANSPORTE"/>
      <sheetName val="//d.docs.live.net/a  aaInformac"/>
      <sheetName val="_aCCIDENTES_DE_1995___1996_xl_3"/>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l_4"/>
      <sheetName val="relleno sitio - Caqueza"/>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AC2-AG96"/>
      <sheetName val="_aCCIDENTES_DE_1995___1996_xl_5"/>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Main"/>
      <sheetName val="CorpTax"/>
      <sheetName val="PAGOS"/>
      <sheetName val="articulos"/>
      <sheetName val="ESTADO RED"/>
      <sheetName val="CARRETERAS"/>
      <sheetName val="GENERALIDADES "/>
      <sheetName val="_aCCIDENTES_DE_1995___1996_xl_8"/>
      <sheetName val="_aCCIDENTES_DE_1995___1996_xl_6"/>
      <sheetName val="_aCCIDENTES_DE_1995___1996_xl_7"/>
      <sheetName val="MATERIAL"/>
      <sheetName val="ANALISIS RESUMIDOS"/>
      <sheetName val="INDICE"/>
      <sheetName val="_aCCIDENTES_DE_1995___1996_x_11"/>
      <sheetName val="_aCCIDENTES_DE_1995___1996_xl_9"/>
      <sheetName val="_aCCIDENTES_DE_1995___1996_x_10"/>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CANT OBRA"/>
      <sheetName val="BASE"/>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Tabla CONPES 3714"/>
      <sheetName val="_aCCIDENTES_DE_1995___1996_x_12"/>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refreshError="1"/>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refreshError="1"/>
      <sheetData sheetId="687" refreshError="1"/>
      <sheetData sheetId="688" refreshError="1"/>
      <sheetData sheetId="689" refreshError="1"/>
      <sheetData sheetId="690"/>
      <sheetData sheetId="691"/>
      <sheetData sheetId="692"/>
      <sheetData sheetId="693"/>
      <sheetData sheetId="694" refreshError="1"/>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refreshError="1"/>
      <sheetData sheetId="723"/>
      <sheetData sheetId="724" refreshError="1"/>
      <sheetData sheetId="725"/>
      <sheetData sheetId="726" refreshError="1"/>
      <sheetData sheetId="727" refreshError="1"/>
      <sheetData sheetId="728"/>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refreshError="1"/>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refreshError="1"/>
      <sheetData sheetId="827"/>
      <sheetData sheetId="828"/>
      <sheetData sheetId="829"/>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refreshError="1"/>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Fornato 6"/>
      <sheetName val="Datos"/>
      <sheetName val="Cuadrilla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Concretos y morteros"/>
      <sheetName val="Datos iniciales "/>
      <sheetName val="Transporte"/>
      <sheetName val="precios-básicos2002"/>
      <sheetName val="[a  aaInformación][a  aaInforma"/>
      <sheetName val="lisprecios"/>
      <sheetName val="PERSONAL"/>
      <sheetName val="PRESTACIONES SOCIALES"/>
      <sheetName val="_MANTENIMIENTO RUTA 1001_MARZO "/>
      <sheetName val="_I_MANTENIMIENTO RUTA 1001_MARZ"/>
      <sheetName val="[a  aaInformación]__cceficien_2"/>
      <sheetName val="[a  aaInformación]//cceficiente"/>
      <sheetName val="[a  aaInformación]__cceficien_3"/>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Hoja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INSUMOS"/>
      <sheetName val="Materiales"/>
      <sheetName val="Cuadrillas"/>
      <sheetName val="Concretos y morteros"/>
      <sheetName val="Equipo"/>
      <sheetName val="Datos iniciales "/>
      <sheetName val="Transporte"/>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EMPRESA"/>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BASE"/>
      <sheetName val="calidad"/>
      <sheetName val="COSTOS OFICINA"/>
      <sheetName val="COSTOS CAMPAMENTO"/>
      <sheetName val="1_Preliminares"/>
      <sheetName val="Insumos"/>
      <sheetName val="M.Obra"/>
      <sheetName val="HOJA 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ACTORES"/>
      <sheetName val="General"/>
      <sheetName val="Hoja6"/>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Presup Av 1o de mayo con 73a "/>
      <sheetName val="Tablas"/>
      <sheetName val="COSTOS OFICINA"/>
      <sheetName val="COSTOS CAMPAMENTO"/>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Hoja1"/>
      <sheetName val="General"/>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ELECTRICO"/>
      <sheetName val="Vuelta"/>
      <sheetName val="días habiles 2015"/>
      <sheetName val="INS"/>
      <sheetName val="Ppto"/>
      <sheetName val="Plan auditoría"/>
      <sheetName val="Análisis de precios"/>
      <sheetName val="Hoja1"/>
      <sheetName val="BASE"/>
      <sheetName val="1_Preliminares"/>
      <sheetName val="M.Obra"/>
      <sheetName val="Actual Data (MAP)"/>
      <sheetName val="Actual Data (STX)"/>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a  aaInformación]//cceficiente"/>
      <sheetName val="[a  aaInformación]__cceficien_3"/>
      <sheetName val="[a  aaInformación]__cceficien_6"/>
      <sheetName val="[a  aaInformación]__cceficien_4"/>
      <sheetName val="[a  aaInformación]__cceficien_5"/>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Emboquillar"/>
      <sheetName val="Acometidacobrerígido"/>
      <sheetName val="Acometidatoma"/>
      <sheetName val="Acometidahasta1&quot;"/>
      <sheetName val="M.O."/>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n_7"/>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CRA.MODI"/>
      <sheetName val="LISTA DE PRECIOS"/>
      <sheetName val="062"/>
      <sheetName val="Listado"/>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PREACTA Y CONTRATISTAS"/>
      <sheetName val="PERSONAL"/>
      <sheetName val="Tarifa MT"/>
      <sheetName val="PUNITARIOS PARA 241201 2S.xls"/>
      <sheetName val="PLAN DE INVERSION ANTICIPO"/>
      <sheetName val="inv mensual"/>
      <sheetName val="borrador flujo inv"/>
      <sheetName val="social-ambiental"/>
      <sheetName val="AU"/>
      <sheetName val="OBRAS SES"/>
      <sheetName val="Hoja2"/>
      <sheetName val="Cuadr."/>
      <sheetName val="inst"/>
      <sheetName val="TABLAS"/>
      <sheetName val="7.1.8.1.1"/>
      <sheetName val="PREACTA_61"/>
      <sheetName val="A_P_U1"/>
      <sheetName val="A_P_U"/>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refreshError="1"/>
      <sheetData sheetId="120"/>
      <sheetData sheetId="121"/>
      <sheetData sheetId="122"/>
      <sheetData sheetId="123"/>
      <sheetData sheetId="124"/>
      <sheetData sheetId="125" refreshError="1"/>
      <sheetData sheetId="126" refreshError="1"/>
      <sheetData sheetId="127" refreshError="1"/>
      <sheetData sheetId="128"/>
      <sheetData sheetId="129">
        <row r="48">
          <cell r="E48">
            <v>0</v>
          </cell>
        </row>
      </sheetData>
      <sheetData sheetId="130"/>
      <sheetData sheetId="13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refreshError="1"/>
      <sheetData sheetId="180" refreshError="1"/>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CRA.MODI"/>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O36"/>
  <sheetViews>
    <sheetView showGridLines="0" tabSelected="1" view="pageBreakPreview" topLeftCell="H1" zoomScale="70" zoomScaleNormal="55" zoomScaleSheetLayoutView="70" zoomScalePageLayoutView="50" workbookViewId="0">
      <selection activeCell="J18" sqref="J18"/>
    </sheetView>
  </sheetViews>
  <sheetFormatPr baseColWidth="10" defaultColWidth="11.42578125" defaultRowHeight="16.5"/>
  <cols>
    <col min="1" max="2" width="4.42578125" style="214" customWidth="1"/>
    <col min="3" max="3" width="6.140625" style="214" customWidth="1"/>
    <col min="4" max="4" width="11.28515625" style="214" customWidth="1"/>
    <col min="5" max="5" width="16.140625" style="243" customWidth="1"/>
    <col min="6" max="6" width="14" style="214" bestFit="1" customWidth="1"/>
    <col min="7" max="7" width="73.28515625" style="214" customWidth="1"/>
    <col min="8" max="8" width="8.7109375" style="214" customWidth="1"/>
    <col min="9" max="9" width="18.85546875" style="214" customWidth="1"/>
    <col min="10" max="10" width="23.85546875" style="214" customWidth="1"/>
    <col min="11" max="11" width="30" style="214" customWidth="1"/>
    <col min="12" max="13" width="4.42578125" style="214" customWidth="1"/>
    <col min="14" max="14" width="19.85546875" style="214" customWidth="1"/>
    <col min="15" max="15" width="17.7109375" style="214" customWidth="1"/>
    <col min="16" max="16384" width="11.42578125" style="214"/>
  </cols>
  <sheetData>
    <row r="1" spans="1:14" ht="17.25" thickBot="1">
      <c r="A1" s="211"/>
      <c r="B1" s="212"/>
      <c r="C1" s="213"/>
      <c r="D1" s="212"/>
      <c r="E1" s="213"/>
      <c r="F1" s="211"/>
      <c r="G1" s="211"/>
      <c r="H1" s="211"/>
      <c r="I1" s="211"/>
      <c r="J1" s="211"/>
      <c r="K1" s="211"/>
      <c r="L1" s="211"/>
      <c r="M1" s="211"/>
    </row>
    <row r="2" spans="1:14" ht="18" thickTop="1" thickBot="1">
      <c r="A2" s="211"/>
      <c r="B2" s="215"/>
      <c r="C2" s="245" t="s">
        <v>0</v>
      </c>
      <c r="D2" s="246" t="s">
        <v>1</v>
      </c>
      <c r="E2" s="245" t="s">
        <v>2</v>
      </c>
      <c r="F2" s="246">
        <v>1</v>
      </c>
      <c r="G2" s="216"/>
      <c r="H2" s="216"/>
      <c r="I2" s="216"/>
      <c r="J2" s="216"/>
      <c r="K2" s="216"/>
      <c r="L2" s="217"/>
      <c r="M2" s="211"/>
    </row>
    <row r="3" spans="1:14" ht="31.5" customHeight="1">
      <c r="A3" s="211"/>
      <c r="B3" s="218"/>
      <c r="C3" s="255" t="s">
        <v>3</v>
      </c>
      <c r="D3" s="256"/>
      <c r="E3" s="256"/>
      <c r="F3" s="256"/>
      <c r="G3" s="256"/>
      <c r="H3" s="256"/>
      <c r="I3" s="256"/>
      <c r="J3" s="256"/>
      <c r="K3" s="257"/>
      <c r="L3" s="219"/>
      <c r="M3" s="211"/>
    </row>
    <row r="4" spans="1:14">
      <c r="A4" s="211"/>
      <c r="B4" s="218"/>
      <c r="C4" s="250" t="s">
        <v>4</v>
      </c>
      <c r="D4" s="251"/>
      <c r="E4" s="251"/>
      <c r="F4" s="251"/>
      <c r="G4" s="251"/>
      <c r="H4" s="251"/>
      <c r="I4" s="251"/>
      <c r="J4" s="251"/>
      <c r="K4" s="252"/>
      <c r="L4" s="219"/>
      <c r="M4" s="211"/>
    </row>
    <row r="5" spans="1:14" s="223" customFormat="1">
      <c r="A5" s="220"/>
      <c r="B5" s="221"/>
      <c r="C5" s="265" t="s">
        <v>5</v>
      </c>
      <c r="D5" s="266"/>
      <c r="E5" s="266"/>
      <c r="F5" s="266"/>
      <c r="G5" s="266"/>
      <c r="H5" s="266"/>
      <c r="I5" s="266"/>
      <c r="J5" s="266"/>
      <c r="K5" s="267"/>
      <c r="L5" s="222"/>
      <c r="M5" s="220"/>
    </row>
    <row r="6" spans="1:14">
      <c r="A6" s="211"/>
      <c r="B6" s="218"/>
      <c r="C6" s="265"/>
      <c r="D6" s="266"/>
      <c r="E6" s="266"/>
      <c r="F6" s="266"/>
      <c r="G6" s="266"/>
      <c r="H6" s="266"/>
      <c r="I6" s="266"/>
      <c r="J6" s="266"/>
      <c r="K6" s="267"/>
      <c r="L6" s="219"/>
      <c r="M6" s="211"/>
    </row>
    <row r="7" spans="1:14" ht="34.5" customHeight="1">
      <c r="A7" s="211"/>
      <c r="B7" s="218"/>
      <c r="C7" s="268" t="s">
        <v>117</v>
      </c>
      <c r="D7" s="269"/>
      <c r="E7" s="269"/>
      <c r="F7" s="269"/>
      <c r="G7" s="269"/>
      <c r="H7" s="269"/>
      <c r="I7" s="269"/>
      <c r="J7" s="269"/>
      <c r="K7" s="270"/>
      <c r="L7" s="219"/>
      <c r="M7" s="211"/>
    </row>
    <row r="8" spans="1:14" ht="30" customHeight="1" thickBot="1">
      <c r="A8" s="211"/>
      <c r="B8" s="218"/>
      <c r="C8" s="280" t="s">
        <v>116</v>
      </c>
      <c r="D8" s="281"/>
      <c r="E8" s="281"/>
      <c r="F8" s="281"/>
      <c r="G8" s="281"/>
      <c r="H8" s="281"/>
      <c r="I8" s="281"/>
      <c r="J8" s="281"/>
      <c r="K8" s="282"/>
      <c r="L8" s="219"/>
      <c r="M8" s="211"/>
    </row>
    <row r="9" spans="1:14">
      <c r="A9" s="211"/>
      <c r="B9" s="218"/>
      <c r="C9" s="262" t="s">
        <v>6</v>
      </c>
      <c r="D9" s="253" t="s">
        <v>7</v>
      </c>
      <c r="E9" s="264" t="s">
        <v>8</v>
      </c>
      <c r="F9" s="264"/>
      <c r="G9" s="262" t="s">
        <v>9</v>
      </c>
      <c r="H9" s="253" t="s">
        <v>10</v>
      </c>
      <c r="I9" s="253" t="s">
        <v>11</v>
      </c>
      <c r="J9" s="258" t="s">
        <v>12</v>
      </c>
      <c r="K9" s="260" t="s">
        <v>13</v>
      </c>
      <c r="L9" s="219"/>
      <c r="M9" s="211"/>
    </row>
    <row r="10" spans="1:14" ht="17.25" thickBot="1">
      <c r="A10" s="211"/>
      <c r="B10" s="218"/>
      <c r="C10" s="263"/>
      <c r="D10" s="254"/>
      <c r="E10" s="10" t="s">
        <v>14</v>
      </c>
      <c r="F10" s="10" t="s">
        <v>15</v>
      </c>
      <c r="G10" s="263"/>
      <c r="H10" s="254"/>
      <c r="I10" s="254"/>
      <c r="J10" s="259"/>
      <c r="K10" s="261"/>
      <c r="L10" s="219"/>
      <c r="M10" s="211"/>
    </row>
    <row r="11" spans="1:14" ht="17.25" thickBot="1">
      <c r="A11" s="211"/>
      <c r="B11" s="218"/>
      <c r="C11" s="11" t="s">
        <v>95</v>
      </c>
      <c r="D11" s="12"/>
      <c r="E11" s="12"/>
      <c r="F11" s="12"/>
      <c r="G11" s="12"/>
      <c r="H11" s="12"/>
      <c r="I11" s="12"/>
      <c r="J11" s="12"/>
      <c r="K11" s="13"/>
      <c r="L11" s="219"/>
      <c r="M11" s="211"/>
    </row>
    <row r="12" spans="1:14">
      <c r="A12" s="211"/>
      <c r="B12" s="218"/>
      <c r="C12" s="203">
        <v>1.1000000000000001</v>
      </c>
      <c r="D12" s="202">
        <v>1.1000000000000001</v>
      </c>
      <c r="E12" s="200" t="s">
        <v>101</v>
      </c>
      <c r="F12" s="28"/>
      <c r="G12" s="29" t="s">
        <v>96</v>
      </c>
      <c r="H12" s="199" t="s">
        <v>99</v>
      </c>
      <c r="I12" s="18">
        <v>384</v>
      </c>
      <c r="J12" s="19">
        <v>10063.040000000001</v>
      </c>
      <c r="K12" s="27">
        <f>+ROUND((I12*J12),2)</f>
        <v>3864207.3599999999</v>
      </c>
      <c r="L12" s="219"/>
      <c r="M12" s="211"/>
      <c r="N12" s="412"/>
    </row>
    <row r="13" spans="1:14" ht="31.5">
      <c r="A13" s="211"/>
      <c r="B13" s="218"/>
      <c r="C13" s="26">
        <v>1.2</v>
      </c>
      <c r="D13" s="202">
        <v>1.2</v>
      </c>
      <c r="E13" s="201" t="s">
        <v>102</v>
      </c>
      <c r="F13" s="28"/>
      <c r="G13" s="29" t="s">
        <v>97</v>
      </c>
      <c r="H13" s="199" t="s">
        <v>99</v>
      </c>
      <c r="I13" s="18">
        <v>384</v>
      </c>
      <c r="J13" s="19">
        <v>49532.28</v>
      </c>
      <c r="K13" s="27">
        <f t="shared" ref="K13:K14" si="0">+ROUND((I13*J13),2)</f>
        <v>19020395.52</v>
      </c>
      <c r="L13" s="219"/>
      <c r="M13" s="211"/>
      <c r="N13" s="412"/>
    </row>
    <row r="14" spans="1:14">
      <c r="A14" s="211"/>
      <c r="B14" s="218"/>
      <c r="C14" s="26">
        <v>1.3</v>
      </c>
      <c r="D14" s="202">
        <v>1.3</v>
      </c>
      <c r="E14" s="201" t="s">
        <v>103</v>
      </c>
      <c r="F14" s="28"/>
      <c r="G14" s="29" t="s">
        <v>98</v>
      </c>
      <c r="H14" s="199" t="s">
        <v>100</v>
      </c>
      <c r="I14" s="18">
        <v>172.8</v>
      </c>
      <c r="J14" s="19">
        <v>91750.92</v>
      </c>
      <c r="K14" s="27">
        <f t="shared" si="0"/>
        <v>15854558.98</v>
      </c>
      <c r="L14" s="219"/>
      <c r="M14" s="211"/>
      <c r="N14" s="412"/>
    </row>
    <row r="15" spans="1:14" ht="17.25" thickBot="1">
      <c r="A15" s="211"/>
      <c r="B15" s="218"/>
      <c r="C15" s="21" t="s">
        <v>16</v>
      </c>
      <c r="D15" s="30"/>
      <c r="E15" s="30"/>
      <c r="F15" s="30"/>
      <c r="G15" s="31"/>
      <c r="H15" s="30"/>
      <c r="I15" s="18"/>
      <c r="J15" s="24"/>
      <c r="K15" s="25">
        <f>SUM(K12:K14)</f>
        <v>38739161.859999999</v>
      </c>
      <c r="L15" s="219"/>
      <c r="M15" s="211"/>
      <c r="N15" s="412"/>
    </row>
    <row r="16" spans="1:14" ht="17.25" thickBot="1">
      <c r="A16" s="211"/>
      <c r="B16" s="218"/>
      <c r="C16" s="11" t="s">
        <v>104</v>
      </c>
      <c r="D16" s="12"/>
      <c r="E16" s="12"/>
      <c r="F16" s="12"/>
      <c r="G16" s="12"/>
      <c r="H16" s="12"/>
      <c r="I16" s="12"/>
      <c r="J16" s="12"/>
      <c r="K16" s="13"/>
      <c r="L16" s="219"/>
      <c r="M16" s="211"/>
      <c r="N16" s="412"/>
    </row>
    <row r="17" spans="1:15" s="211" customFormat="1" ht="47.25">
      <c r="B17" s="218"/>
      <c r="C17" s="26">
        <v>2.1</v>
      </c>
      <c r="D17" s="28">
        <v>2.1</v>
      </c>
      <c r="E17" s="208" t="s">
        <v>108</v>
      </c>
      <c r="F17" s="28"/>
      <c r="G17" s="204" t="s">
        <v>105</v>
      </c>
      <c r="H17" s="199" t="s">
        <v>100</v>
      </c>
      <c r="I17" s="207">
        <v>160</v>
      </c>
      <c r="J17" s="19">
        <v>138564.34</v>
      </c>
      <c r="K17" s="20">
        <f>+ROUND((I17*J17),2)</f>
        <v>22170294.399999999</v>
      </c>
      <c r="L17" s="219"/>
      <c r="N17" s="412"/>
      <c r="O17" s="214"/>
    </row>
    <row r="18" spans="1:15" s="211" customFormat="1" ht="30" customHeight="1">
      <c r="B18" s="218"/>
      <c r="C18" s="26">
        <v>2.2999999999999998</v>
      </c>
      <c r="D18" s="28">
        <v>2.2000000000000002</v>
      </c>
      <c r="E18" s="209" t="s">
        <v>109</v>
      </c>
      <c r="F18" s="28"/>
      <c r="G18" s="205" t="s">
        <v>106</v>
      </c>
      <c r="H18" s="199" t="s">
        <v>99</v>
      </c>
      <c r="I18" s="207">
        <v>320</v>
      </c>
      <c r="J18" s="19">
        <v>166051.6</v>
      </c>
      <c r="K18" s="20">
        <f t="shared" ref="K18:K19" si="1">+ROUND((I18*J18),2)</f>
        <v>53136512</v>
      </c>
      <c r="L18" s="219"/>
      <c r="N18" s="412"/>
      <c r="O18" s="214"/>
    </row>
    <row r="19" spans="1:15" s="211" customFormat="1">
      <c r="B19" s="218"/>
      <c r="C19" s="26">
        <v>2.4</v>
      </c>
      <c r="D19" s="33">
        <v>2.2999999999999998</v>
      </c>
      <c r="E19" s="210" t="s">
        <v>110</v>
      </c>
      <c r="F19" s="33"/>
      <c r="G19" s="206" t="s">
        <v>111</v>
      </c>
      <c r="H19" s="199" t="s">
        <v>107</v>
      </c>
      <c r="I19" s="207">
        <v>320</v>
      </c>
      <c r="J19" s="19">
        <v>117579.29</v>
      </c>
      <c r="K19" s="20">
        <f t="shared" si="1"/>
        <v>37625372.799999997</v>
      </c>
      <c r="L19" s="219"/>
      <c r="N19" s="412"/>
      <c r="O19" s="214"/>
    </row>
    <row r="20" spans="1:15" ht="17.25" thickBot="1">
      <c r="A20" s="211"/>
      <c r="B20" s="218"/>
      <c r="C20" s="21" t="s">
        <v>16</v>
      </c>
      <c r="D20" s="224"/>
      <c r="E20" s="225"/>
      <c r="F20" s="224"/>
      <c r="G20" s="224"/>
      <c r="H20" s="224"/>
      <c r="I20" s="18"/>
      <c r="J20" s="224"/>
      <c r="K20" s="25">
        <f>SUM(K17:K19)</f>
        <v>112932179.2</v>
      </c>
      <c r="L20" s="219"/>
      <c r="M20" s="211"/>
      <c r="N20" s="412"/>
    </row>
    <row r="21" spans="1:15" s="229" customFormat="1" ht="17.25" thickBot="1">
      <c r="A21" s="226"/>
      <c r="B21" s="227"/>
      <c r="C21" s="283" t="s">
        <v>17</v>
      </c>
      <c r="D21" s="284"/>
      <c r="E21" s="284"/>
      <c r="F21" s="284"/>
      <c r="G21" s="284"/>
      <c r="H21" s="284"/>
      <c r="I21" s="284"/>
      <c r="J21" s="285"/>
      <c r="K21" s="45">
        <f>+K15+K20</f>
        <v>151671341.06</v>
      </c>
      <c r="L21" s="228"/>
      <c r="M21" s="226"/>
      <c r="N21" s="413"/>
      <c r="O21" s="414"/>
    </row>
    <row r="22" spans="1:15" s="229" customFormat="1">
      <c r="A22" s="226"/>
      <c r="B22" s="227"/>
      <c r="C22" s="183"/>
      <c r="D22" s="183"/>
      <c r="E22" s="183"/>
      <c r="F22" s="183"/>
      <c r="G22" s="183"/>
      <c r="H22" s="183"/>
      <c r="I22" s="183"/>
      <c r="J22" s="183"/>
      <c r="K22" s="184"/>
      <c r="L22" s="228"/>
      <c r="M22" s="226"/>
      <c r="N22" s="413"/>
      <c r="O22" s="414"/>
    </row>
    <row r="23" spans="1:15" s="229" customFormat="1">
      <c r="A23" s="226"/>
      <c r="B23" s="227"/>
      <c r="C23" s="230"/>
      <c r="D23" s="231"/>
      <c r="E23" s="230"/>
      <c r="F23" s="230"/>
      <c r="G23" s="62" t="s">
        <v>17</v>
      </c>
      <c r="H23" s="55"/>
      <c r="I23" s="56"/>
      <c r="J23" s="57"/>
      <c r="K23" s="63">
        <f>+K21</f>
        <v>151671341.06</v>
      </c>
      <c r="L23" s="228"/>
      <c r="M23" s="226"/>
      <c r="N23" s="414"/>
      <c r="O23" s="414"/>
    </row>
    <row r="24" spans="1:15" s="229" customFormat="1">
      <c r="A24" s="226"/>
      <c r="B24" s="227"/>
      <c r="C24" s="230"/>
      <c r="D24" s="231"/>
      <c r="E24" s="230"/>
      <c r="F24" s="230"/>
      <c r="G24" s="71" t="s">
        <v>113</v>
      </c>
      <c r="H24" s="59"/>
      <c r="I24" s="60"/>
      <c r="J24" s="64"/>
      <c r="K24" s="58">
        <v>1973100</v>
      </c>
      <c r="L24" s="228"/>
      <c r="M24" s="226"/>
      <c r="N24" s="414"/>
      <c r="O24" s="414"/>
    </row>
    <row r="25" spans="1:15" s="229" customFormat="1" ht="17.25" thickBot="1">
      <c r="A25" s="226"/>
      <c r="B25" s="227"/>
      <c r="C25" s="230"/>
      <c r="D25" s="231"/>
      <c r="E25" s="230"/>
      <c r="F25" s="153"/>
      <c r="G25" s="71" t="s">
        <v>112</v>
      </c>
      <c r="H25" s="59"/>
      <c r="I25" s="60"/>
      <c r="J25" s="64"/>
      <c r="K25" s="58">
        <v>3166885.5</v>
      </c>
      <c r="L25" s="228"/>
      <c r="M25" s="226"/>
      <c r="N25" s="414"/>
      <c r="O25" s="414"/>
    </row>
    <row r="26" spans="1:15" s="229" customFormat="1" ht="17.25" thickBot="1">
      <c r="A26" s="226"/>
      <c r="B26" s="227"/>
      <c r="C26" s="230"/>
      <c r="D26" s="231"/>
      <c r="E26" s="230"/>
      <c r="F26" s="230"/>
      <c r="G26" s="65" t="s">
        <v>19</v>
      </c>
      <c r="H26" s="66"/>
      <c r="I26" s="67"/>
      <c r="J26" s="68"/>
      <c r="K26" s="45">
        <f>+K23+K24+K25</f>
        <v>156811326.56</v>
      </c>
      <c r="L26" s="228"/>
      <c r="M26" s="226"/>
      <c r="N26" s="415"/>
      <c r="O26" s="414"/>
    </row>
    <row r="27" spans="1:15" s="229" customFormat="1" ht="17.25" thickBot="1">
      <c r="A27" s="226"/>
      <c r="B27" s="227"/>
      <c r="C27" s="230"/>
      <c r="D27" s="231"/>
      <c r="E27" s="231"/>
      <c r="F27" s="231"/>
      <c r="G27" s="230"/>
      <c r="H27" s="230"/>
      <c r="I27" s="232"/>
      <c r="J27" s="233"/>
      <c r="K27" s="190"/>
      <c r="L27" s="228"/>
      <c r="M27" s="226"/>
      <c r="N27" s="414"/>
      <c r="O27" s="414"/>
    </row>
    <row r="28" spans="1:15" s="229" customFormat="1">
      <c r="A28" s="226"/>
      <c r="B28" s="227"/>
      <c r="C28" s="49"/>
      <c r="D28" s="288"/>
      <c r="E28" s="288"/>
      <c r="F28" s="288"/>
      <c r="G28" s="288"/>
      <c r="H28" s="288"/>
      <c r="I28" s="288"/>
      <c r="J28" s="288"/>
      <c r="K28" s="289"/>
      <c r="L28" s="234"/>
      <c r="M28" s="226"/>
      <c r="N28" s="414"/>
      <c r="O28" s="414"/>
    </row>
    <row r="29" spans="1:15" s="229" customFormat="1">
      <c r="A29" s="226"/>
      <c r="B29" s="227"/>
      <c r="C29" s="277" t="s">
        <v>20</v>
      </c>
      <c r="D29" s="278"/>
      <c r="E29" s="278"/>
      <c r="F29" s="278"/>
      <c r="G29" s="278"/>
      <c r="H29" s="279" t="s">
        <v>9</v>
      </c>
      <c r="I29" s="279"/>
      <c r="J29" s="279"/>
      <c r="K29" s="151" t="s">
        <v>21</v>
      </c>
      <c r="L29" s="235"/>
      <c r="M29" s="226"/>
      <c r="N29" s="414"/>
      <c r="O29" s="414"/>
    </row>
    <row r="30" spans="1:15" s="229" customFormat="1" ht="32.25" customHeight="1">
      <c r="A30" s="226"/>
      <c r="B30" s="227"/>
      <c r="C30" s="277" t="s">
        <v>22</v>
      </c>
      <c r="D30" s="278"/>
      <c r="E30" s="278"/>
      <c r="F30" s="278"/>
      <c r="G30" s="278"/>
      <c r="H30" s="274" t="s">
        <v>23</v>
      </c>
      <c r="I30" s="274"/>
      <c r="J30" s="152" t="s">
        <v>24</v>
      </c>
      <c r="K30" s="150">
        <v>0.23</v>
      </c>
      <c r="L30" s="235"/>
      <c r="M30" s="226"/>
      <c r="N30" s="414"/>
      <c r="O30" s="414"/>
    </row>
    <row r="31" spans="1:15" s="229" customFormat="1">
      <c r="A31" s="226"/>
      <c r="B31" s="227"/>
      <c r="C31" s="277" t="s">
        <v>25</v>
      </c>
      <c r="D31" s="278"/>
      <c r="E31" s="278"/>
      <c r="F31" s="278"/>
      <c r="G31" s="278"/>
      <c r="H31" s="286" t="s">
        <v>118</v>
      </c>
      <c r="I31" s="287"/>
      <c r="J31" s="152" t="s">
        <v>27</v>
      </c>
      <c r="K31" s="150">
        <v>0.02</v>
      </c>
      <c r="L31" s="235"/>
      <c r="M31" s="226"/>
      <c r="N31" s="414"/>
      <c r="O31" s="414"/>
    </row>
    <row r="32" spans="1:15" s="236" customFormat="1">
      <c r="A32" s="226"/>
      <c r="B32" s="227"/>
      <c r="C32" s="271" t="s">
        <v>114</v>
      </c>
      <c r="D32" s="272"/>
      <c r="E32" s="272"/>
      <c r="F32" s="272"/>
      <c r="G32" s="272"/>
      <c r="H32" s="273" t="s">
        <v>83</v>
      </c>
      <c r="I32" s="274"/>
      <c r="J32" s="152" t="s">
        <v>29</v>
      </c>
      <c r="K32" s="150">
        <v>0.05</v>
      </c>
      <c r="L32" s="228"/>
      <c r="M32" s="226"/>
      <c r="N32" s="414"/>
      <c r="O32" s="414"/>
    </row>
    <row r="33" spans="1:13">
      <c r="A33" s="211"/>
      <c r="B33" s="218"/>
      <c r="C33" s="275" t="s">
        <v>115</v>
      </c>
      <c r="D33" s="276"/>
      <c r="E33" s="276"/>
      <c r="F33" s="276"/>
      <c r="G33" s="276"/>
      <c r="H33" s="274" t="s">
        <v>31</v>
      </c>
      <c r="I33" s="274"/>
      <c r="J33" s="152" t="s">
        <v>32</v>
      </c>
      <c r="K33" s="244">
        <f>+K30+K31+K32</f>
        <v>0.3</v>
      </c>
      <c r="L33" s="219"/>
      <c r="M33" s="211"/>
    </row>
    <row r="34" spans="1:13" ht="17.25" thickBot="1">
      <c r="A34" s="211"/>
      <c r="B34" s="218"/>
      <c r="C34" s="247"/>
      <c r="D34" s="248"/>
      <c r="E34" s="248"/>
      <c r="F34" s="248"/>
      <c r="G34" s="248"/>
      <c r="H34" s="248"/>
      <c r="I34" s="248"/>
      <c r="J34" s="248"/>
      <c r="K34" s="249"/>
      <c r="L34" s="219"/>
      <c r="M34" s="211"/>
    </row>
    <row r="35" spans="1:13" ht="17.25" thickBot="1">
      <c r="A35" s="211"/>
      <c r="B35" s="237"/>
      <c r="C35" s="238"/>
      <c r="D35" s="238"/>
      <c r="E35" s="239"/>
      <c r="F35" s="238"/>
      <c r="G35" s="240"/>
      <c r="H35" s="238"/>
      <c r="I35" s="238"/>
      <c r="J35" s="238"/>
      <c r="K35" s="238"/>
      <c r="L35" s="241"/>
      <c r="M35" s="211"/>
    </row>
    <row r="36" spans="1:13" ht="17.25" thickTop="1">
      <c r="A36" s="211"/>
      <c r="B36" s="211"/>
      <c r="C36" s="211"/>
      <c r="D36" s="211"/>
      <c r="E36" s="242"/>
      <c r="F36" s="211"/>
      <c r="G36" s="211"/>
      <c r="H36" s="211"/>
      <c r="I36" s="211"/>
      <c r="J36" s="211"/>
      <c r="K36" s="211"/>
      <c r="L36" s="211"/>
      <c r="M36" s="211"/>
    </row>
  </sheetData>
  <mergeCells count="26">
    <mergeCell ref="C8:K8"/>
    <mergeCell ref="C21:J21"/>
    <mergeCell ref="C31:G31"/>
    <mergeCell ref="H31:I31"/>
    <mergeCell ref="D28:K28"/>
    <mergeCell ref="H33:I33"/>
    <mergeCell ref="C29:G29"/>
    <mergeCell ref="H29:J29"/>
    <mergeCell ref="H30:I30"/>
    <mergeCell ref="C30:G30"/>
    <mergeCell ref="C34:K34"/>
    <mergeCell ref="C4:K4"/>
    <mergeCell ref="I9:I10"/>
    <mergeCell ref="C3:K3"/>
    <mergeCell ref="J9:J10"/>
    <mergeCell ref="K9:K10"/>
    <mergeCell ref="C9:C10"/>
    <mergeCell ref="D9:D10"/>
    <mergeCell ref="G9:G10"/>
    <mergeCell ref="H9:H10"/>
    <mergeCell ref="E9:F9"/>
    <mergeCell ref="C5:K6"/>
    <mergeCell ref="C7:K7"/>
    <mergeCell ref="C32:G32"/>
    <mergeCell ref="H32:I32"/>
    <mergeCell ref="C33:G33"/>
  </mergeCells>
  <pageMargins left="0.11811023622047245" right="0.11811023622047245" top="0.15748031496062992" bottom="0.15748031496062992" header="0.31496062992125984" footer="0.31496062992125984"/>
  <pageSetup scale="4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9"/>
  <sheetViews>
    <sheetView showGridLines="0" zoomScaleNormal="100" zoomScaleSheetLayoutView="85" zoomScalePageLayoutView="10" workbookViewId="0">
      <selection activeCell="G9" sqref="G9:G10"/>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9"/>
      <c r="D1" s="180"/>
      <c r="E1" s="179"/>
      <c r="F1" s="180"/>
      <c r="G1" s="5"/>
      <c r="H1" s="5"/>
      <c r="I1" s="5"/>
      <c r="J1" s="5"/>
      <c r="K1" s="5"/>
      <c r="L1" s="5"/>
      <c r="M1" s="5"/>
    </row>
    <row r="2" spans="1:13" ht="17.25" thickTop="1">
      <c r="A2" s="5"/>
      <c r="B2" s="7"/>
      <c r="C2" s="165" t="s">
        <v>0</v>
      </c>
      <c r="D2" s="164" t="s">
        <v>1</v>
      </c>
      <c r="E2" s="165" t="s">
        <v>2</v>
      </c>
      <c r="F2" s="164">
        <v>1</v>
      </c>
      <c r="G2" s="191"/>
      <c r="H2" s="191"/>
      <c r="I2" s="191"/>
      <c r="J2" s="191"/>
      <c r="K2" s="191"/>
      <c r="L2" s="192"/>
      <c r="M2" s="5"/>
    </row>
    <row r="3" spans="1:13" ht="31.5" customHeight="1">
      <c r="A3" s="5"/>
      <c r="B3" s="8"/>
      <c r="C3" s="293" t="s">
        <v>3</v>
      </c>
      <c r="D3" s="294"/>
      <c r="E3" s="294"/>
      <c r="F3" s="294"/>
      <c r="G3" s="294"/>
      <c r="H3" s="294"/>
      <c r="I3" s="294"/>
      <c r="J3" s="294"/>
      <c r="K3" s="295"/>
      <c r="L3" s="9"/>
      <c r="M3" s="5"/>
    </row>
    <row r="4" spans="1:13">
      <c r="A4" s="5"/>
      <c r="B4" s="8"/>
      <c r="C4" s="293" t="s">
        <v>34</v>
      </c>
      <c r="D4" s="294"/>
      <c r="E4" s="294"/>
      <c r="F4" s="294"/>
      <c r="G4" s="294"/>
      <c r="H4" s="294"/>
      <c r="I4" s="294"/>
      <c r="J4" s="294"/>
      <c r="K4" s="295"/>
      <c r="L4" s="9"/>
      <c r="M4" s="5"/>
    </row>
    <row r="5" spans="1:13" s="148" customFormat="1">
      <c r="A5" s="146"/>
      <c r="B5" s="147"/>
      <c r="C5" s="296" t="s">
        <v>35</v>
      </c>
      <c r="D5" s="296"/>
      <c r="E5" s="296"/>
      <c r="F5" s="296"/>
      <c r="G5" s="296"/>
      <c r="H5" s="296"/>
      <c r="I5" s="296"/>
      <c r="J5" s="296"/>
      <c r="K5" s="296"/>
      <c r="L5" s="149"/>
      <c r="M5" s="146"/>
    </row>
    <row r="6" spans="1:13" ht="55.5" customHeight="1">
      <c r="A6" s="5"/>
      <c r="B6" s="8"/>
      <c r="C6" s="296"/>
      <c r="D6" s="296"/>
      <c r="E6" s="296"/>
      <c r="F6" s="296"/>
      <c r="G6" s="296"/>
      <c r="H6" s="296"/>
      <c r="I6" s="296"/>
      <c r="J6" s="296"/>
      <c r="K6" s="296"/>
      <c r="L6" s="9"/>
      <c r="M6" s="5"/>
    </row>
    <row r="7" spans="1:13" ht="34.5" customHeight="1">
      <c r="A7" s="5"/>
      <c r="B7" s="8"/>
      <c r="C7" s="297" t="s">
        <v>36</v>
      </c>
      <c r="D7" s="298"/>
      <c r="E7" s="298"/>
      <c r="F7" s="298"/>
      <c r="G7" s="298"/>
      <c r="H7" s="298"/>
      <c r="I7" s="298"/>
      <c r="J7" s="298"/>
      <c r="K7" s="299"/>
      <c r="L7" s="9"/>
      <c r="M7" s="5"/>
    </row>
    <row r="8" spans="1:13" ht="30" customHeight="1" thickBot="1">
      <c r="A8" s="5"/>
      <c r="B8" s="8"/>
      <c r="C8" s="300"/>
      <c r="D8" s="301"/>
      <c r="E8" s="301"/>
      <c r="F8" s="301"/>
      <c r="G8" s="301"/>
      <c r="H8" s="301"/>
      <c r="I8" s="301"/>
      <c r="J8" s="301"/>
      <c r="K8" s="302"/>
      <c r="L8" s="9"/>
      <c r="M8" s="5"/>
    </row>
    <row r="9" spans="1:13" ht="30" customHeight="1">
      <c r="A9" s="5"/>
      <c r="B9" s="8"/>
      <c r="C9" s="262" t="s">
        <v>6</v>
      </c>
      <c r="D9" s="253" t="s">
        <v>7</v>
      </c>
      <c r="E9" s="264" t="s">
        <v>8</v>
      </c>
      <c r="F9" s="264"/>
      <c r="G9" s="262" t="s">
        <v>9</v>
      </c>
      <c r="H9" s="253" t="s">
        <v>10</v>
      </c>
      <c r="I9" s="253" t="s">
        <v>11</v>
      </c>
      <c r="J9" s="258" t="s">
        <v>12</v>
      </c>
      <c r="K9" s="260" t="s">
        <v>13</v>
      </c>
      <c r="L9" s="9"/>
      <c r="M9" s="5"/>
    </row>
    <row r="10" spans="1:13" ht="30" customHeight="1" thickBot="1">
      <c r="A10" s="5"/>
      <c r="B10" s="8"/>
      <c r="C10" s="263"/>
      <c r="D10" s="254"/>
      <c r="E10" s="10" t="s">
        <v>14</v>
      </c>
      <c r="F10" s="10" t="s">
        <v>15</v>
      </c>
      <c r="G10" s="263"/>
      <c r="H10" s="254"/>
      <c r="I10" s="254"/>
      <c r="J10" s="259"/>
      <c r="K10" s="261"/>
      <c r="L10" s="9"/>
      <c r="M10" s="5"/>
    </row>
    <row r="11" spans="1:13" ht="30" customHeight="1" thickBot="1">
      <c r="A11" s="5"/>
      <c r="B11" s="8"/>
      <c r="C11" s="11"/>
      <c r="D11" s="12"/>
      <c r="E11" s="12"/>
      <c r="F11" s="12"/>
      <c r="G11" s="12"/>
      <c r="H11" s="12"/>
      <c r="I11" s="12"/>
      <c r="J11" s="12"/>
      <c r="K11" s="13"/>
      <c r="L11" s="9"/>
      <c r="M11" s="5"/>
    </row>
    <row r="12" spans="1:13" ht="30" customHeight="1">
      <c r="A12" s="5"/>
      <c r="B12" s="8"/>
      <c r="C12" s="26"/>
      <c r="D12" s="28"/>
      <c r="E12" s="28"/>
      <c r="F12" s="28"/>
      <c r="G12" s="29"/>
      <c r="H12" s="28"/>
      <c r="I12" s="18"/>
      <c r="J12" s="19"/>
      <c r="K12" s="27"/>
      <c r="L12" s="9"/>
      <c r="M12" s="5"/>
    </row>
    <row r="13" spans="1:13" ht="30" customHeight="1" thickBot="1">
      <c r="A13" s="5"/>
      <c r="B13" s="8"/>
      <c r="C13" s="21" t="s">
        <v>16</v>
      </c>
      <c r="D13" s="30"/>
      <c r="E13" s="30"/>
      <c r="F13" s="30"/>
      <c r="G13" s="31"/>
      <c r="H13" s="30"/>
      <c r="I13" s="18"/>
      <c r="J13" s="24"/>
      <c r="K13" s="25"/>
      <c r="L13" s="9"/>
      <c r="M13" s="5"/>
    </row>
    <row r="14" spans="1:13" ht="30" customHeight="1" thickBot="1">
      <c r="A14" s="5"/>
      <c r="B14" s="8"/>
      <c r="C14" s="11"/>
      <c r="D14" s="12"/>
      <c r="E14" s="12"/>
      <c r="F14" s="12"/>
      <c r="G14" s="12"/>
      <c r="H14" s="12"/>
      <c r="I14" s="12"/>
      <c r="J14" s="12"/>
      <c r="K14" s="13"/>
      <c r="L14" s="9"/>
      <c r="M14" s="5"/>
    </row>
    <row r="15" spans="1:13" ht="30" customHeight="1">
      <c r="A15" s="5"/>
      <c r="B15" s="8"/>
      <c r="C15" s="26"/>
      <c r="D15" s="28"/>
      <c r="E15" s="28"/>
      <c r="F15" s="28"/>
      <c r="G15" s="32"/>
      <c r="H15" s="28"/>
      <c r="I15" s="18"/>
      <c r="J15" s="19"/>
      <c r="K15" s="20"/>
      <c r="L15" s="9"/>
      <c r="M15" s="5"/>
    </row>
    <row r="16" spans="1:13" ht="30" customHeight="1">
      <c r="A16" s="5"/>
      <c r="B16" s="8"/>
      <c r="C16" s="26"/>
      <c r="D16" s="28"/>
      <c r="E16" s="28"/>
      <c r="F16" s="28"/>
      <c r="G16" s="32"/>
      <c r="H16" s="28"/>
      <c r="I16" s="18"/>
      <c r="J16" s="19"/>
      <c r="K16" s="20"/>
      <c r="L16" s="9"/>
      <c r="M16" s="5"/>
    </row>
    <row r="17" spans="1:13" s="5" customFormat="1" ht="30" customHeight="1">
      <c r="B17" s="8"/>
      <c r="C17" s="26"/>
      <c r="D17" s="33"/>
      <c r="E17" s="33"/>
      <c r="F17" s="33"/>
      <c r="G17" s="73"/>
      <c r="H17" s="33"/>
      <c r="I17" s="18"/>
      <c r="J17" s="19"/>
      <c r="K17" s="20"/>
      <c r="L17" s="9"/>
    </row>
    <row r="18" spans="1:13" ht="30" customHeight="1">
      <c r="B18" s="69"/>
      <c r="C18" s="26"/>
      <c r="D18" s="28"/>
      <c r="E18" s="28"/>
      <c r="F18" s="28"/>
      <c r="G18" s="32"/>
      <c r="H18" s="28"/>
      <c r="I18" s="18"/>
      <c r="J18" s="19"/>
      <c r="K18" s="20"/>
      <c r="L18" s="70"/>
    </row>
    <row r="19" spans="1:13" ht="30" customHeight="1" thickBot="1">
      <c r="A19" s="5"/>
      <c r="B19" s="8"/>
      <c r="C19" s="21" t="s">
        <v>16</v>
      </c>
      <c r="D19" s="35"/>
      <c r="E19" s="36"/>
      <c r="F19" s="35"/>
      <c r="G19" s="35"/>
      <c r="H19" s="35"/>
      <c r="I19" s="18"/>
      <c r="J19" s="35"/>
      <c r="K19" s="25"/>
      <c r="L19" s="9"/>
      <c r="M19" s="5"/>
    </row>
    <row r="20" spans="1:13" ht="30" customHeight="1" thickBot="1">
      <c r="A20" s="5"/>
      <c r="B20" s="8"/>
      <c r="C20" s="11"/>
      <c r="D20" s="12"/>
      <c r="E20" s="12"/>
      <c r="F20" s="12"/>
      <c r="G20" s="12"/>
      <c r="H20" s="12"/>
      <c r="I20" s="12"/>
      <c r="J20" s="12"/>
      <c r="K20" s="13"/>
      <c r="L20" s="9"/>
      <c r="M20" s="5"/>
    </row>
    <row r="21" spans="1:13" ht="30" customHeight="1">
      <c r="A21" s="5"/>
      <c r="B21" s="8"/>
      <c r="C21" s="26"/>
      <c r="D21" s="15"/>
      <c r="E21" s="15"/>
      <c r="F21" s="15"/>
      <c r="G21" s="16"/>
      <c r="H21" s="15"/>
      <c r="I21" s="18"/>
      <c r="J21" s="19"/>
      <c r="K21" s="20"/>
      <c r="L21" s="9"/>
      <c r="M21" s="5"/>
    </row>
    <row r="22" spans="1:13" ht="30" customHeight="1">
      <c r="A22" s="5"/>
      <c r="B22" s="8"/>
      <c r="C22" s="26"/>
      <c r="D22" s="52"/>
      <c r="E22" s="52"/>
      <c r="F22" s="52"/>
      <c r="G22" s="16"/>
      <c r="H22" s="15"/>
      <c r="I22" s="18"/>
      <c r="J22" s="19"/>
      <c r="K22" s="20"/>
      <c r="L22" s="9"/>
      <c r="M22" s="5"/>
    </row>
    <row r="23" spans="1:13" ht="30" customHeight="1">
      <c r="A23" s="5"/>
      <c r="B23" s="8"/>
      <c r="C23" s="26"/>
      <c r="D23" s="15"/>
      <c r="E23" s="15"/>
      <c r="F23" s="15"/>
      <c r="G23" s="16"/>
      <c r="H23" s="15"/>
      <c r="I23" s="18"/>
      <c r="J23" s="19"/>
      <c r="K23" s="20"/>
      <c r="L23" s="9"/>
      <c r="M23" s="5"/>
    </row>
    <row r="24" spans="1:13" s="5" customFormat="1" ht="30" customHeight="1">
      <c r="B24" s="8"/>
      <c r="C24" s="26"/>
      <c r="D24" s="33"/>
      <c r="E24" s="33"/>
      <c r="F24" s="33"/>
      <c r="G24" s="34"/>
      <c r="H24" s="33"/>
      <c r="I24" s="18"/>
      <c r="J24" s="19"/>
      <c r="K24" s="20"/>
      <c r="L24" s="9"/>
    </row>
    <row r="25" spans="1:13" ht="30" customHeight="1">
      <c r="A25" s="5"/>
      <c r="B25" s="8"/>
      <c r="C25" s="26"/>
      <c r="D25" s="15"/>
      <c r="E25" s="15"/>
      <c r="F25" s="15"/>
      <c r="G25" s="16"/>
      <c r="H25" s="15"/>
      <c r="I25" s="18"/>
      <c r="J25" s="37"/>
      <c r="K25" s="20"/>
      <c r="L25" s="9"/>
      <c r="M25" s="5"/>
    </row>
    <row r="26" spans="1:13" s="5" customFormat="1" ht="30" customHeight="1">
      <c r="B26" s="8"/>
      <c r="C26" s="72"/>
      <c r="D26" s="33"/>
      <c r="E26" s="33"/>
      <c r="F26" s="33"/>
      <c r="G26" s="34"/>
      <c r="H26" s="33"/>
      <c r="I26" s="18"/>
      <c r="J26" s="37"/>
      <c r="K26" s="20"/>
      <c r="L26" s="9"/>
    </row>
    <row r="27" spans="1:13" ht="30" customHeight="1">
      <c r="A27" s="5"/>
      <c r="B27" s="8"/>
      <c r="C27" s="26"/>
      <c r="D27" s="15"/>
      <c r="E27" s="28"/>
      <c r="F27" s="15"/>
      <c r="G27" s="16"/>
      <c r="H27" s="15"/>
      <c r="I27" s="18"/>
      <c r="J27" s="19"/>
      <c r="K27" s="20"/>
      <c r="L27" s="9"/>
      <c r="M27" s="5"/>
    </row>
    <row r="28" spans="1:13" ht="30" customHeight="1">
      <c r="A28" s="5"/>
      <c r="B28" s="8"/>
      <c r="C28" s="26"/>
      <c r="D28" s="15"/>
      <c r="E28" s="15"/>
      <c r="F28" s="15"/>
      <c r="G28" s="16"/>
      <c r="H28" s="17"/>
      <c r="I28" s="18"/>
      <c r="J28" s="19"/>
      <c r="K28" s="20"/>
      <c r="L28" s="9"/>
      <c r="M28" s="5"/>
    </row>
    <row r="29" spans="1:13" ht="30" customHeight="1" thickBot="1">
      <c r="A29" s="5"/>
      <c r="B29" s="8"/>
      <c r="C29" s="38" t="s">
        <v>16</v>
      </c>
      <c r="D29" s="181"/>
      <c r="E29" s="181"/>
      <c r="F29" s="181"/>
      <c r="G29" s="182"/>
      <c r="H29" s="181"/>
      <c r="I29" s="18"/>
      <c r="J29" s="39"/>
      <c r="K29" s="40"/>
      <c r="L29" s="9"/>
      <c r="M29" s="5"/>
    </row>
    <row r="30" spans="1:13" ht="30" customHeight="1" thickBot="1">
      <c r="A30" s="5"/>
      <c r="B30" s="8"/>
      <c r="C30" s="11"/>
      <c r="D30" s="12"/>
      <c r="E30" s="12"/>
      <c r="F30" s="12"/>
      <c r="G30" s="12"/>
      <c r="H30" s="12"/>
      <c r="I30" s="12"/>
      <c r="J30" s="12"/>
      <c r="K30" s="13"/>
      <c r="L30" s="9"/>
      <c r="M30" s="5"/>
    </row>
    <row r="31" spans="1:13" ht="30" customHeight="1">
      <c r="A31" s="5"/>
      <c r="B31" s="8"/>
      <c r="C31" s="26"/>
      <c r="D31" s="15"/>
      <c r="E31" s="15"/>
      <c r="F31" s="15"/>
      <c r="G31" s="16"/>
      <c r="H31" s="15"/>
      <c r="I31" s="18"/>
      <c r="J31" s="19"/>
      <c r="K31" s="20"/>
      <c r="L31" s="9"/>
      <c r="M31" s="5"/>
    </row>
    <row r="32" spans="1:13" ht="30" customHeight="1">
      <c r="A32" s="5"/>
      <c r="B32" s="8"/>
      <c r="C32" s="26"/>
      <c r="D32" s="15"/>
      <c r="E32" s="15"/>
      <c r="F32" s="15"/>
      <c r="G32" s="16"/>
      <c r="H32" s="15"/>
      <c r="I32" s="18"/>
      <c r="J32" s="19"/>
      <c r="K32" s="20"/>
      <c r="L32" s="9"/>
      <c r="M32" s="5"/>
    </row>
    <row r="33" spans="1:13" ht="30" customHeight="1">
      <c r="A33" s="5"/>
      <c r="B33" s="8"/>
      <c r="C33" s="14"/>
      <c r="D33" s="15"/>
      <c r="E33" s="15"/>
      <c r="F33" s="15"/>
      <c r="G33" s="16"/>
      <c r="H33" s="15"/>
      <c r="I33" s="18"/>
      <c r="J33" s="19"/>
      <c r="K33" s="20"/>
      <c r="L33" s="9"/>
      <c r="M33" s="5"/>
    </row>
    <row r="34" spans="1:13" ht="30" customHeight="1" thickBot="1">
      <c r="A34" s="5"/>
      <c r="B34" s="8"/>
      <c r="C34" s="21" t="s">
        <v>16</v>
      </c>
      <c r="D34" s="41"/>
      <c r="E34" s="41"/>
      <c r="F34" s="41"/>
      <c r="G34" s="42"/>
      <c r="H34" s="22"/>
      <c r="I34" s="18"/>
      <c r="J34" s="24"/>
      <c r="K34" s="25"/>
      <c r="L34" s="9"/>
      <c r="M34" s="5"/>
    </row>
    <row r="35" spans="1:13" ht="30" customHeight="1" thickBot="1">
      <c r="A35" s="5"/>
      <c r="B35" s="8"/>
      <c r="C35" s="11"/>
      <c r="D35" s="12"/>
      <c r="E35" s="12"/>
      <c r="F35" s="12"/>
      <c r="G35" s="12"/>
      <c r="H35" s="12"/>
      <c r="I35" s="12"/>
      <c r="J35" s="12"/>
      <c r="K35" s="13"/>
      <c r="L35" s="9"/>
      <c r="M35" s="5"/>
    </row>
    <row r="36" spans="1:13" ht="30" customHeight="1">
      <c r="A36" s="5"/>
      <c r="B36" s="8"/>
      <c r="C36" s="26"/>
      <c r="D36" s="15"/>
      <c r="E36" s="15"/>
      <c r="F36" s="15"/>
      <c r="G36" s="16"/>
      <c r="H36" s="15"/>
      <c r="I36" s="18"/>
      <c r="J36" s="19"/>
      <c r="K36" s="20"/>
      <c r="L36" s="9"/>
      <c r="M36" s="5"/>
    </row>
    <row r="37" spans="1:13" ht="30" customHeight="1" thickBot="1">
      <c r="A37" s="5"/>
      <c r="B37" s="8"/>
      <c r="C37" s="21" t="s">
        <v>16</v>
      </c>
      <c r="D37" s="41"/>
      <c r="E37" s="41"/>
      <c r="F37" s="41"/>
      <c r="G37" s="23"/>
      <c r="H37" s="22"/>
      <c r="I37" s="18"/>
      <c r="J37" s="24"/>
      <c r="K37" s="25"/>
      <c r="L37" s="9"/>
      <c r="M37" s="5"/>
    </row>
    <row r="38" spans="1:13" s="3" customFormat="1" ht="30" customHeight="1" thickBot="1">
      <c r="A38" s="43"/>
      <c r="B38" s="44"/>
      <c r="C38" s="283" t="s">
        <v>17</v>
      </c>
      <c r="D38" s="284"/>
      <c r="E38" s="284"/>
      <c r="F38" s="284"/>
      <c r="G38" s="284"/>
      <c r="H38" s="284"/>
      <c r="I38" s="284"/>
      <c r="J38" s="285"/>
      <c r="K38" s="45"/>
      <c r="L38" s="46"/>
      <c r="M38" s="43"/>
    </row>
    <row r="39" spans="1:13" s="3" customFormat="1" thickBot="1">
      <c r="A39" s="43"/>
      <c r="B39" s="44"/>
      <c r="C39" s="183"/>
      <c r="D39" s="183"/>
      <c r="E39" s="183"/>
      <c r="F39" s="183"/>
      <c r="G39" s="183"/>
      <c r="H39" s="183"/>
      <c r="I39" s="183"/>
      <c r="J39" s="183"/>
      <c r="K39" s="184"/>
      <c r="L39" s="46"/>
      <c r="M39" s="43"/>
    </row>
    <row r="40" spans="1:13" s="3" customFormat="1" ht="30" customHeight="1">
      <c r="A40" s="43"/>
      <c r="B40" s="44"/>
      <c r="C40" s="185"/>
      <c r="D40" s="186"/>
      <c r="E40" s="185"/>
      <c r="F40" s="185"/>
      <c r="G40" s="303"/>
      <c r="H40" s="304"/>
      <c r="I40" s="305"/>
      <c r="J40" s="53"/>
      <c r="K40" s="54"/>
      <c r="L40" s="46"/>
      <c r="M40" s="43"/>
    </row>
    <row r="41" spans="1:13" s="3" customFormat="1" ht="30" customHeight="1">
      <c r="A41" s="43"/>
      <c r="B41" s="44"/>
      <c r="C41" s="185"/>
      <c r="D41" s="186"/>
      <c r="E41" s="185"/>
      <c r="F41" s="185"/>
      <c r="G41" s="48"/>
      <c r="H41" s="55"/>
      <c r="I41" s="56"/>
      <c r="J41" s="57"/>
      <c r="K41" s="58"/>
      <c r="L41" s="46"/>
      <c r="M41" s="43"/>
    </row>
    <row r="42" spans="1:13" s="3" customFormat="1" ht="30" customHeight="1">
      <c r="A42" s="43"/>
      <c r="B42" s="44"/>
      <c r="C42" s="185"/>
      <c r="D42" s="187"/>
      <c r="E42" s="187"/>
      <c r="F42" s="187"/>
      <c r="G42" s="48"/>
      <c r="H42" s="59"/>
      <c r="I42" s="60"/>
      <c r="J42" s="61"/>
      <c r="K42" s="58"/>
      <c r="L42" s="46"/>
      <c r="M42" s="43"/>
    </row>
    <row r="43" spans="1:13" s="3" customFormat="1" ht="30" customHeight="1">
      <c r="A43" s="43"/>
      <c r="B43" s="44"/>
      <c r="C43" s="185"/>
      <c r="D43" s="187"/>
      <c r="E43" s="187"/>
      <c r="F43" s="187"/>
      <c r="G43" s="62" t="s">
        <v>18</v>
      </c>
      <c r="H43" s="59"/>
      <c r="I43" s="60"/>
      <c r="J43" s="61"/>
      <c r="K43" s="63"/>
      <c r="L43" s="46"/>
      <c r="M43" s="43"/>
    </row>
    <row r="44" spans="1:13" s="3" customFormat="1" ht="30" customHeight="1">
      <c r="A44" s="43"/>
      <c r="B44" s="44"/>
      <c r="C44" s="185"/>
      <c r="D44" s="186"/>
      <c r="E44" s="185"/>
      <c r="F44" s="185"/>
      <c r="G44" s="71"/>
      <c r="H44" s="59"/>
      <c r="I44" s="60"/>
      <c r="J44" s="64"/>
      <c r="K44" s="58"/>
      <c r="L44" s="46"/>
      <c r="M44" s="43"/>
    </row>
    <row r="45" spans="1:13" s="3" customFormat="1" ht="30" customHeight="1">
      <c r="A45" s="43"/>
      <c r="B45" s="44"/>
      <c r="C45" s="185"/>
      <c r="D45" s="186"/>
      <c r="E45" s="185"/>
      <c r="F45" s="185"/>
      <c r="G45" s="71"/>
      <c r="H45" s="59"/>
      <c r="I45" s="60"/>
      <c r="J45" s="64"/>
      <c r="K45" s="58"/>
      <c r="L45" s="46"/>
      <c r="M45" s="43"/>
    </row>
    <row r="46" spans="1:13" s="3" customFormat="1" ht="30" customHeight="1" thickBot="1">
      <c r="A46" s="43"/>
      <c r="B46" s="44"/>
      <c r="C46" s="185"/>
      <c r="D46" s="186"/>
      <c r="E46" s="185"/>
      <c r="F46" s="185"/>
      <c r="G46" s="47"/>
      <c r="H46" s="59"/>
      <c r="I46" s="60"/>
      <c r="J46" s="64"/>
      <c r="K46" s="63"/>
      <c r="L46" s="46"/>
      <c r="M46" s="43"/>
    </row>
    <row r="47" spans="1:13" s="3" customFormat="1" ht="30" customHeight="1" thickBot="1">
      <c r="A47" s="43"/>
      <c r="B47" s="44"/>
      <c r="C47" s="185"/>
      <c r="D47" s="186"/>
      <c r="E47" s="185"/>
      <c r="F47" s="185"/>
      <c r="G47" s="65" t="s">
        <v>19</v>
      </c>
      <c r="H47" s="66"/>
      <c r="I47" s="67"/>
      <c r="J47" s="68"/>
      <c r="K47" s="45"/>
      <c r="L47" s="46"/>
      <c r="M47" s="43"/>
    </row>
    <row r="48" spans="1:13" s="3" customFormat="1" thickBot="1">
      <c r="A48" s="43"/>
      <c r="B48" s="44"/>
      <c r="C48" s="185"/>
      <c r="D48" s="186"/>
      <c r="E48" s="186"/>
      <c r="F48" s="186"/>
      <c r="G48" s="185"/>
      <c r="H48" s="185"/>
      <c r="I48" s="188"/>
      <c r="J48" s="189"/>
      <c r="K48" s="190"/>
      <c r="L48" s="46"/>
      <c r="M48" s="43"/>
    </row>
    <row r="49" spans="1:13" s="3" customFormat="1" ht="15.75">
      <c r="A49" s="43"/>
      <c r="B49" s="44"/>
      <c r="C49" s="49"/>
      <c r="D49" s="288"/>
      <c r="E49" s="288"/>
      <c r="F49" s="288"/>
      <c r="G49" s="288"/>
      <c r="H49" s="288"/>
      <c r="I49" s="288"/>
      <c r="J49" s="288"/>
      <c r="K49" s="289"/>
      <c r="L49" s="50"/>
      <c r="M49" s="43"/>
    </row>
    <row r="50" spans="1:13" s="3" customFormat="1" ht="46.5" customHeight="1">
      <c r="A50" s="43"/>
      <c r="B50" s="44"/>
      <c r="C50" s="277" t="s">
        <v>20</v>
      </c>
      <c r="D50" s="278"/>
      <c r="E50" s="278"/>
      <c r="F50" s="278"/>
      <c r="G50" s="278"/>
      <c r="H50" s="279" t="s">
        <v>9</v>
      </c>
      <c r="I50" s="279"/>
      <c r="J50" s="279"/>
      <c r="K50" s="151" t="s">
        <v>21</v>
      </c>
      <c r="L50" s="51"/>
      <c r="M50" s="43"/>
    </row>
    <row r="51" spans="1:13" s="3" customFormat="1" ht="32.25" customHeight="1">
      <c r="A51" s="43"/>
      <c r="B51" s="44"/>
      <c r="C51" s="277" t="s">
        <v>22</v>
      </c>
      <c r="D51" s="278"/>
      <c r="E51" s="278"/>
      <c r="F51" s="278"/>
      <c r="G51" s="278"/>
      <c r="H51" s="274" t="s">
        <v>23</v>
      </c>
      <c r="I51" s="274"/>
      <c r="J51" s="152" t="s">
        <v>24</v>
      </c>
      <c r="K51" s="150" t="s">
        <v>37</v>
      </c>
      <c r="L51" s="51"/>
      <c r="M51" s="43"/>
    </row>
    <row r="52" spans="1:13" s="3" customFormat="1" ht="30" customHeight="1">
      <c r="A52" s="43"/>
      <c r="B52" s="44"/>
      <c r="C52" s="277" t="s">
        <v>25</v>
      </c>
      <c r="D52" s="278"/>
      <c r="E52" s="278"/>
      <c r="F52" s="278"/>
      <c r="G52" s="278"/>
      <c r="H52" s="286" t="s">
        <v>26</v>
      </c>
      <c r="I52" s="287"/>
      <c r="J52" s="152" t="s">
        <v>27</v>
      </c>
      <c r="K52" s="150" t="s">
        <v>37</v>
      </c>
      <c r="L52" s="51"/>
      <c r="M52" s="43"/>
    </row>
    <row r="53" spans="1:13" s="4" customFormat="1" ht="58.5" customHeight="1">
      <c r="A53" s="43"/>
      <c r="B53" s="44"/>
      <c r="C53" s="271" t="s">
        <v>38</v>
      </c>
      <c r="D53" s="272"/>
      <c r="E53" s="272"/>
      <c r="F53" s="272"/>
      <c r="G53" s="272"/>
      <c r="H53" s="273" t="s">
        <v>28</v>
      </c>
      <c r="I53" s="274"/>
      <c r="J53" s="152" t="s">
        <v>29</v>
      </c>
      <c r="K53" s="150" t="s">
        <v>37</v>
      </c>
      <c r="L53" s="46"/>
      <c r="M53" s="43"/>
    </row>
    <row r="54" spans="1:13" ht="39" customHeight="1">
      <c r="A54" s="5"/>
      <c r="B54" s="8"/>
      <c r="C54" s="275" t="s">
        <v>30</v>
      </c>
      <c r="D54" s="276"/>
      <c r="E54" s="276"/>
      <c r="F54" s="276"/>
      <c r="G54" s="276"/>
      <c r="H54" s="274" t="s">
        <v>31</v>
      </c>
      <c r="I54" s="274"/>
      <c r="J54" s="152" t="s">
        <v>32</v>
      </c>
      <c r="K54" s="150" t="s">
        <v>37</v>
      </c>
      <c r="L54" s="9"/>
      <c r="M54" s="5"/>
    </row>
    <row r="55" spans="1:13" ht="47.25" customHeight="1">
      <c r="A55" s="5"/>
      <c r="B55" s="8"/>
      <c r="C55" s="290" t="s">
        <v>33</v>
      </c>
      <c r="D55" s="276"/>
      <c r="E55" s="276"/>
      <c r="F55" s="276"/>
      <c r="G55" s="276"/>
      <c r="H55" s="291"/>
      <c r="I55" s="291"/>
      <c r="J55" s="291"/>
      <c r="K55" s="292"/>
      <c r="L55" s="9"/>
      <c r="M55" s="5"/>
    </row>
    <row r="56" spans="1:13" ht="47.25" customHeight="1">
      <c r="A56" s="5"/>
      <c r="B56" s="8"/>
      <c r="C56" s="154"/>
      <c r="D56" s="154"/>
      <c r="E56" s="154"/>
      <c r="F56" s="154"/>
      <c r="G56" s="154"/>
      <c r="H56" s="154"/>
      <c r="I56" s="154"/>
      <c r="J56" s="154"/>
      <c r="K56" s="154"/>
      <c r="L56" s="9"/>
      <c r="M56" s="5"/>
    </row>
    <row r="57" spans="1:13" ht="47.25" customHeight="1">
      <c r="A57" s="5"/>
      <c r="B57" s="8"/>
      <c r="C57" s="154"/>
      <c r="D57" s="154"/>
      <c r="E57" s="154"/>
      <c r="F57" s="154"/>
      <c r="G57" s="155" t="s">
        <v>39</v>
      </c>
      <c r="H57" s="154"/>
      <c r="I57" s="154"/>
      <c r="J57" s="154"/>
      <c r="K57" s="154"/>
      <c r="L57" s="9"/>
      <c r="M57" s="5"/>
    </row>
    <row r="58" spans="1:13" ht="17.25" thickBot="1">
      <c r="A58" s="5"/>
      <c r="B58" s="193"/>
      <c r="C58" s="194"/>
      <c r="D58" s="194"/>
      <c r="E58" s="195"/>
      <c r="F58" s="194"/>
      <c r="G58" s="196"/>
      <c r="H58" s="194"/>
      <c r="I58" s="194"/>
      <c r="J58" s="194"/>
      <c r="K58" s="194"/>
      <c r="L58" s="197"/>
      <c r="M58" s="5"/>
    </row>
    <row r="59" spans="1:13" ht="17.25" thickTop="1">
      <c r="A59" s="5"/>
      <c r="B59" s="5"/>
      <c r="C59" s="5"/>
      <c r="D59" s="5"/>
      <c r="E59" s="6"/>
      <c r="F59" s="5"/>
      <c r="G59" s="5"/>
      <c r="H59" s="5"/>
      <c r="I59" s="5"/>
      <c r="J59" s="5"/>
      <c r="K59" s="5"/>
      <c r="L59" s="5"/>
      <c r="M59" s="5"/>
    </row>
  </sheetData>
  <mergeCells count="28">
    <mergeCell ref="D49:K49"/>
    <mergeCell ref="C3:K3"/>
    <mergeCell ref="C4:K4"/>
    <mergeCell ref="C5:K6"/>
    <mergeCell ref="C7:K7"/>
    <mergeCell ref="C8:K8"/>
    <mergeCell ref="C9:C10"/>
    <mergeCell ref="D9:D10"/>
    <mergeCell ref="E9:F9"/>
    <mergeCell ref="G9:G10"/>
    <mergeCell ref="H9:H10"/>
    <mergeCell ref="I9:I10"/>
    <mergeCell ref="J9:J10"/>
    <mergeCell ref="K9:K10"/>
    <mergeCell ref="C38:J38"/>
    <mergeCell ref="G40:I40"/>
    <mergeCell ref="C50:G50"/>
    <mergeCell ref="H50:J50"/>
    <mergeCell ref="C51:G51"/>
    <mergeCell ref="H51:I51"/>
    <mergeCell ref="C52:G52"/>
    <mergeCell ref="H52:I52"/>
    <mergeCell ref="C53:G53"/>
    <mergeCell ref="H53:I53"/>
    <mergeCell ref="C54:G54"/>
    <mergeCell ref="H54:I54"/>
    <mergeCell ref="C55:G55"/>
    <mergeCell ref="H55:K55"/>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topLeftCell="A31" zoomScale="80" zoomScaleNormal="80" zoomScaleSheetLayoutView="55" zoomScalePageLayoutView="85" workbookViewId="0">
      <selection activeCell="C31" sqref="C31:O33"/>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3"/>
      <c r="C2" s="163" t="s">
        <v>0</v>
      </c>
      <c r="D2" s="164" t="s">
        <v>1</v>
      </c>
      <c r="E2" s="165" t="s">
        <v>2</v>
      </c>
      <c r="F2" s="164">
        <v>1</v>
      </c>
      <c r="G2" s="166"/>
      <c r="H2" s="166"/>
      <c r="I2" s="166"/>
      <c r="J2" s="166"/>
      <c r="K2" s="166"/>
      <c r="L2" s="166"/>
      <c r="M2" s="166"/>
      <c r="N2" s="166"/>
      <c r="O2" s="166"/>
      <c r="P2" s="167"/>
    </row>
    <row r="3" spans="2:16" ht="105.75" customHeight="1">
      <c r="B3" s="168"/>
      <c r="C3" s="408" t="s">
        <v>40</v>
      </c>
      <c r="D3" s="408"/>
      <c r="E3" s="408"/>
      <c r="F3" s="408"/>
      <c r="G3" s="408"/>
      <c r="H3" s="408"/>
      <c r="I3" s="408"/>
      <c r="J3" s="408"/>
      <c r="K3" s="408"/>
      <c r="L3" s="408"/>
      <c r="M3" s="408"/>
      <c r="N3" s="408"/>
      <c r="O3" s="408"/>
      <c r="P3" s="169"/>
    </row>
    <row r="4" spans="2:16" ht="13.5" thickBot="1">
      <c r="B4" s="168"/>
      <c r="P4" s="169"/>
    </row>
    <row r="5" spans="2:16">
      <c r="B5" s="168"/>
      <c r="C5" s="364"/>
      <c r="D5" s="366"/>
      <c r="E5" s="367"/>
      <c r="F5" s="367"/>
      <c r="G5" s="367"/>
      <c r="H5" s="367"/>
      <c r="I5" s="367"/>
      <c r="J5" s="367"/>
      <c r="K5" s="368"/>
      <c r="L5" s="382"/>
      <c r="M5" s="383"/>
      <c r="N5" s="383"/>
      <c r="O5" s="384"/>
      <c r="P5" s="169"/>
    </row>
    <row r="6" spans="2:16">
      <c r="B6" s="168"/>
      <c r="C6" s="365"/>
      <c r="D6" s="369" t="s">
        <v>41</v>
      </c>
      <c r="E6" s="370"/>
      <c r="F6" s="370"/>
      <c r="G6" s="370"/>
      <c r="H6" s="370"/>
      <c r="I6" s="370"/>
      <c r="J6" s="370"/>
      <c r="K6" s="371"/>
      <c r="L6" s="385"/>
      <c r="M6" s="386"/>
      <c r="N6" s="386"/>
      <c r="O6" s="387"/>
      <c r="P6" s="169"/>
    </row>
    <row r="7" spans="2:16" ht="13.5">
      <c r="B7" s="168"/>
      <c r="C7" s="365"/>
      <c r="D7" s="372"/>
      <c r="E7" s="373"/>
      <c r="F7" s="373"/>
      <c r="G7" s="373"/>
      <c r="H7" s="373"/>
      <c r="I7" s="373"/>
      <c r="J7" s="373"/>
      <c r="K7" s="374"/>
      <c r="L7" s="375" t="s">
        <v>42</v>
      </c>
      <c r="M7" s="388"/>
      <c r="N7" s="389"/>
      <c r="O7" s="390"/>
      <c r="P7" s="169"/>
    </row>
    <row r="8" spans="2:16">
      <c r="B8" s="168"/>
      <c r="C8" s="365"/>
      <c r="D8" s="369" t="s">
        <v>43</v>
      </c>
      <c r="E8" s="370"/>
      <c r="F8" s="370"/>
      <c r="G8" s="370"/>
      <c r="H8" s="370"/>
      <c r="I8" s="370"/>
      <c r="J8" s="370"/>
      <c r="K8" s="371"/>
      <c r="L8" s="376"/>
      <c r="M8" s="391"/>
      <c r="N8" s="392"/>
      <c r="O8" s="393"/>
      <c r="P8" s="169"/>
    </row>
    <row r="9" spans="2:16" ht="12.75" customHeight="1">
      <c r="B9" s="168"/>
      <c r="C9" s="365"/>
      <c r="D9" s="409"/>
      <c r="E9" s="410"/>
      <c r="F9" s="410"/>
      <c r="G9" s="410"/>
      <c r="H9" s="410"/>
      <c r="I9" s="410"/>
      <c r="J9" s="410"/>
      <c r="K9" s="411"/>
      <c r="L9" s="375" t="s">
        <v>44</v>
      </c>
      <c r="M9" s="375">
        <v>1</v>
      </c>
      <c r="N9" s="375" t="s">
        <v>45</v>
      </c>
      <c r="O9" s="380">
        <v>1</v>
      </c>
      <c r="P9" s="169"/>
    </row>
    <row r="10" spans="2:16">
      <c r="B10" s="168"/>
      <c r="C10" s="365"/>
      <c r="D10" s="409"/>
      <c r="E10" s="410"/>
      <c r="F10" s="410"/>
      <c r="G10" s="410"/>
      <c r="H10" s="410"/>
      <c r="I10" s="410"/>
      <c r="J10" s="410"/>
      <c r="K10" s="411"/>
      <c r="L10" s="394"/>
      <c r="M10" s="394"/>
      <c r="N10" s="394"/>
      <c r="O10" s="381"/>
      <c r="P10" s="169"/>
    </row>
    <row r="11" spans="2:16">
      <c r="B11" s="168"/>
      <c r="C11" s="365"/>
      <c r="D11" s="369" t="s">
        <v>46</v>
      </c>
      <c r="E11" s="370"/>
      <c r="F11" s="370"/>
      <c r="G11" s="370"/>
      <c r="H11" s="370"/>
      <c r="I11" s="370"/>
      <c r="J11" s="370"/>
      <c r="K11" s="371"/>
      <c r="L11" s="394"/>
      <c r="M11" s="394"/>
      <c r="N11" s="394"/>
      <c r="O11" s="381"/>
      <c r="P11" s="169"/>
    </row>
    <row r="12" spans="2:16" ht="14.25" thickBot="1">
      <c r="B12" s="168"/>
      <c r="C12" s="145"/>
      <c r="D12" s="144"/>
      <c r="E12" s="144"/>
      <c r="F12" s="144"/>
      <c r="G12" s="144"/>
      <c r="H12" s="144"/>
      <c r="I12" s="144"/>
      <c r="J12" s="144"/>
      <c r="K12" s="144"/>
      <c r="L12" s="144"/>
      <c r="M12" s="143"/>
      <c r="N12" s="143"/>
      <c r="O12" s="142"/>
      <c r="P12" s="169"/>
    </row>
    <row r="13" spans="2:16" ht="13.5">
      <c r="B13" s="168"/>
      <c r="C13" s="141"/>
      <c r="D13" s="140"/>
      <c r="E13" s="140"/>
      <c r="F13" s="140"/>
      <c r="G13" s="140"/>
      <c r="H13" s="140"/>
      <c r="I13" s="140"/>
      <c r="J13" s="140"/>
      <c r="K13" s="140"/>
      <c r="L13" s="139" t="s">
        <v>47</v>
      </c>
      <c r="M13" s="138" t="s">
        <v>48</v>
      </c>
      <c r="N13" s="138" t="s">
        <v>49</v>
      </c>
      <c r="O13" s="137" t="s">
        <v>50</v>
      </c>
      <c r="P13" s="169"/>
    </row>
    <row r="14" spans="2:16" ht="13.5">
      <c r="B14" s="168"/>
      <c r="C14" s="83"/>
      <c r="D14" s="170"/>
      <c r="E14" s="170"/>
      <c r="F14" s="170"/>
      <c r="G14" s="170"/>
      <c r="H14" s="170"/>
      <c r="I14" s="170"/>
      <c r="J14" s="170"/>
      <c r="K14" s="170"/>
      <c r="L14" s="171"/>
      <c r="M14" s="136"/>
      <c r="N14" s="136"/>
      <c r="O14" s="135"/>
      <c r="P14" s="169"/>
    </row>
    <row r="15" spans="2:16" ht="18" customHeight="1">
      <c r="B15" s="168"/>
      <c r="C15" s="312" t="s">
        <v>51</v>
      </c>
      <c r="D15" s="313"/>
      <c r="E15" s="313"/>
      <c r="F15" s="313"/>
      <c r="G15" s="170"/>
      <c r="H15" s="170"/>
      <c r="I15" s="170" t="s">
        <v>52</v>
      </c>
      <c r="K15" s="170"/>
      <c r="L15" s="171"/>
      <c r="O15" s="134"/>
      <c r="P15" s="169"/>
    </row>
    <row r="16" spans="2:16" ht="13.5">
      <c r="B16" s="168"/>
      <c r="C16" s="133"/>
      <c r="D16" s="132"/>
      <c r="E16" s="132"/>
      <c r="F16" s="132"/>
      <c r="G16" s="132"/>
      <c r="H16" s="132"/>
      <c r="I16" s="132"/>
      <c r="J16" s="132"/>
      <c r="K16" s="132"/>
      <c r="L16" s="132"/>
      <c r="M16" s="132"/>
      <c r="N16" s="132"/>
      <c r="O16" s="131"/>
      <c r="P16" s="169"/>
    </row>
    <row r="17" spans="2:16" ht="13.5" thickBot="1">
      <c r="B17" s="168"/>
      <c r="C17" s="157"/>
      <c r="D17" s="158"/>
      <c r="E17" s="158"/>
      <c r="F17" s="158"/>
      <c r="G17" s="158"/>
      <c r="H17" s="158"/>
      <c r="I17" s="158"/>
      <c r="J17" s="158"/>
      <c r="K17" s="158"/>
      <c r="L17" s="158"/>
      <c r="M17" s="158"/>
      <c r="N17" s="158"/>
      <c r="O17" s="130"/>
      <c r="P17" s="169"/>
    </row>
    <row r="18" spans="2:16" ht="13.5" thickBot="1">
      <c r="B18" s="168"/>
      <c r="C18" s="91"/>
      <c r="D18" s="90"/>
      <c r="E18" s="90"/>
      <c r="F18" s="90"/>
      <c r="G18" s="90"/>
      <c r="H18" s="90"/>
      <c r="K18" s="90"/>
      <c r="L18" s="90"/>
      <c r="M18" s="90"/>
      <c r="N18" s="90"/>
      <c r="O18" s="89"/>
      <c r="P18" s="169"/>
    </row>
    <row r="19" spans="2:16" ht="13.5">
      <c r="B19" s="168"/>
      <c r="C19" s="397" t="s">
        <v>53</v>
      </c>
      <c r="D19" s="398"/>
      <c r="E19" s="398"/>
      <c r="F19" s="398"/>
      <c r="G19" s="398"/>
      <c r="H19" s="398"/>
      <c r="I19" s="398"/>
      <c r="J19" s="398"/>
      <c r="K19" s="398"/>
      <c r="L19" s="398"/>
      <c r="M19" s="398"/>
      <c r="N19" s="398"/>
      <c r="O19" s="399"/>
      <c r="P19" s="169"/>
    </row>
    <row r="20" spans="2:16" ht="13.5" thickBot="1">
      <c r="B20" s="168"/>
      <c r="C20" s="80"/>
      <c r="O20" s="79"/>
      <c r="P20" s="169"/>
    </row>
    <row r="21" spans="2:16">
      <c r="B21" s="168"/>
      <c r="C21" s="198" t="s">
        <v>54</v>
      </c>
      <c r="D21" s="377" t="s">
        <v>55</v>
      </c>
      <c r="E21" s="378"/>
      <c r="F21" s="378"/>
      <c r="G21" s="378"/>
      <c r="H21" s="378"/>
      <c r="I21" s="378"/>
      <c r="J21" s="378"/>
      <c r="K21" s="378"/>
      <c r="L21" s="379"/>
      <c r="M21" s="395" t="s">
        <v>56</v>
      </c>
      <c r="N21" s="396"/>
      <c r="O21" s="198" t="s">
        <v>11</v>
      </c>
      <c r="P21" s="169"/>
    </row>
    <row r="22" spans="2:16" ht="13.5" thickBot="1">
      <c r="B22" s="168"/>
      <c r="C22" s="129"/>
      <c r="D22" s="348"/>
      <c r="E22" s="349"/>
      <c r="F22" s="349"/>
      <c r="G22" s="349"/>
      <c r="H22" s="349"/>
      <c r="I22" s="349"/>
      <c r="J22" s="349"/>
      <c r="K22" s="349"/>
      <c r="L22" s="350"/>
      <c r="M22" s="348"/>
      <c r="N22" s="350"/>
      <c r="O22" s="128"/>
      <c r="P22" s="169"/>
    </row>
    <row r="23" spans="2:16">
      <c r="B23" s="168"/>
      <c r="C23" s="351" t="s">
        <v>57</v>
      </c>
      <c r="D23" s="352"/>
      <c r="E23" s="352"/>
      <c r="F23" s="352"/>
      <c r="G23" s="352"/>
      <c r="H23" s="352"/>
      <c r="I23" s="352"/>
      <c r="J23" s="352"/>
      <c r="K23" s="352"/>
      <c r="L23" s="352"/>
      <c r="M23" s="352"/>
      <c r="N23" s="352"/>
      <c r="O23" s="353"/>
      <c r="P23" s="169"/>
    </row>
    <row r="24" spans="2:16">
      <c r="B24" s="168"/>
      <c r="C24" s="354"/>
      <c r="D24" s="355"/>
      <c r="E24" s="355"/>
      <c r="F24" s="355"/>
      <c r="G24" s="355"/>
      <c r="H24" s="355"/>
      <c r="I24" s="355"/>
      <c r="J24" s="355"/>
      <c r="K24" s="355"/>
      <c r="L24" s="355"/>
      <c r="M24" s="355"/>
      <c r="N24" s="355"/>
      <c r="O24" s="356"/>
      <c r="P24" s="169"/>
    </row>
    <row r="25" spans="2:16" ht="13.5" thickBot="1">
      <c r="B25" s="168"/>
      <c r="C25" s="357"/>
      <c r="D25" s="358"/>
      <c r="E25" s="358"/>
      <c r="F25" s="358"/>
      <c r="G25" s="358"/>
      <c r="H25" s="358"/>
      <c r="I25" s="358"/>
      <c r="J25" s="358"/>
      <c r="K25" s="358"/>
      <c r="L25" s="358"/>
      <c r="M25" s="358"/>
      <c r="N25" s="358"/>
      <c r="O25" s="359"/>
      <c r="P25" s="169"/>
    </row>
    <row r="26" spans="2:16" ht="13.5">
      <c r="B26" s="168"/>
      <c r="C26" s="336" t="s">
        <v>55</v>
      </c>
      <c r="D26" s="406"/>
      <c r="E26" s="406"/>
      <c r="F26" s="406"/>
      <c r="G26" s="407"/>
      <c r="H26" s="342" t="s">
        <v>58</v>
      </c>
      <c r="I26" s="406"/>
      <c r="J26" s="346" t="s">
        <v>59</v>
      </c>
      <c r="K26" s="347"/>
      <c r="L26" s="114" t="s">
        <v>60</v>
      </c>
      <c r="M26" s="342" t="s">
        <v>61</v>
      </c>
      <c r="N26" s="343"/>
      <c r="O26" s="119" t="s">
        <v>62</v>
      </c>
      <c r="P26" s="169"/>
    </row>
    <row r="27" spans="2:16">
      <c r="B27" s="168"/>
      <c r="C27" s="320"/>
      <c r="D27" s="321"/>
      <c r="E27" s="321"/>
      <c r="F27" s="321"/>
      <c r="G27" s="400"/>
      <c r="H27" s="401"/>
      <c r="I27" s="400"/>
      <c r="J27" s="401"/>
      <c r="K27" s="400"/>
      <c r="L27" s="125"/>
      <c r="M27" s="402"/>
      <c r="N27" s="403"/>
      <c r="O27" s="116"/>
      <c r="P27" s="169"/>
    </row>
    <row r="28" spans="2:16">
      <c r="B28" s="168"/>
      <c r="C28" s="100"/>
      <c r="D28" s="81"/>
      <c r="E28" s="81"/>
      <c r="F28" s="81"/>
      <c r="G28" s="126"/>
      <c r="H28" s="127"/>
      <c r="I28" s="126"/>
      <c r="J28" s="127"/>
      <c r="K28" s="126"/>
      <c r="L28" s="125"/>
      <c r="M28" s="402"/>
      <c r="N28" s="403"/>
      <c r="O28" s="116"/>
      <c r="P28" s="169"/>
    </row>
    <row r="29" spans="2:16" ht="13.5" thickBot="1">
      <c r="B29" s="168"/>
      <c r="C29" s="332"/>
      <c r="D29" s="333"/>
      <c r="E29" s="333"/>
      <c r="F29" s="333"/>
      <c r="G29" s="360"/>
      <c r="H29" s="361"/>
      <c r="I29" s="360"/>
      <c r="J29" s="361"/>
      <c r="K29" s="360"/>
      <c r="L29" s="124"/>
      <c r="M29" s="362"/>
      <c r="N29" s="363"/>
      <c r="O29" s="116"/>
      <c r="P29" s="169"/>
    </row>
    <row r="30" spans="2:16" ht="14.25" thickBot="1">
      <c r="B30" s="168"/>
      <c r="C30" s="326" t="s">
        <v>63</v>
      </c>
      <c r="D30" s="327"/>
      <c r="E30" s="327"/>
      <c r="F30" s="327"/>
      <c r="G30" s="327"/>
      <c r="H30" s="327"/>
      <c r="I30" s="327"/>
      <c r="J30" s="327"/>
      <c r="K30" s="327"/>
      <c r="L30" s="327"/>
      <c r="M30" s="327"/>
      <c r="N30" s="328"/>
      <c r="O30" s="115"/>
      <c r="P30" s="169"/>
    </row>
    <row r="31" spans="2:16" ht="13.5" customHeight="1">
      <c r="B31" s="168"/>
      <c r="C31" s="351" t="s">
        <v>64</v>
      </c>
      <c r="D31" s="352"/>
      <c r="E31" s="352"/>
      <c r="F31" s="352"/>
      <c r="G31" s="352"/>
      <c r="H31" s="352"/>
      <c r="I31" s="352"/>
      <c r="J31" s="352"/>
      <c r="K31" s="352"/>
      <c r="L31" s="352"/>
      <c r="M31" s="352"/>
      <c r="N31" s="352"/>
      <c r="O31" s="353"/>
      <c r="P31" s="169"/>
    </row>
    <row r="32" spans="2:16">
      <c r="B32" s="168"/>
      <c r="C32" s="354"/>
      <c r="D32" s="355"/>
      <c r="E32" s="355"/>
      <c r="F32" s="355"/>
      <c r="G32" s="355"/>
      <c r="H32" s="355"/>
      <c r="I32" s="355"/>
      <c r="J32" s="355"/>
      <c r="K32" s="355"/>
      <c r="L32" s="355"/>
      <c r="M32" s="355"/>
      <c r="N32" s="355"/>
      <c r="O32" s="356"/>
      <c r="P32" s="169"/>
    </row>
    <row r="33" spans="2:16" ht="13.5" thickBot="1">
      <c r="B33" s="168"/>
      <c r="C33" s="357"/>
      <c r="D33" s="358"/>
      <c r="E33" s="358"/>
      <c r="F33" s="358"/>
      <c r="G33" s="358"/>
      <c r="H33" s="358"/>
      <c r="I33" s="358"/>
      <c r="J33" s="358"/>
      <c r="K33" s="358"/>
      <c r="L33" s="358"/>
      <c r="M33" s="358"/>
      <c r="N33" s="358"/>
      <c r="O33" s="359"/>
      <c r="P33" s="169"/>
    </row>
    <row r="34" spans="2:16" ht="13.5">
      <c r="B34" s="168"/>
      <c r="C34" s="336" t="s">
        <v>55</v>
      </c>
      <c r="D34" s="337"/>
      <c r="E34" s="337"/>
      <c r="F34" s="337"/>
      <c r="G34" s="337"/>
      <c r="H34" s="337"/>
      <c r="I34" s="337"/>
      <c r="J34" s="343"/>
      <c r="K34" s="162" t="s">
        <v>56</v>
      </c>
      <c r="L34" s="114" t="s">
        <v>11</v>
      </c>
      <c r="M34" s="342" t="s">
        <v>65</v>
      </c>
      <c r="N34" s="343"/>
      <c r="O34" s="119" t="s">
        <v>62</v>
      </c>
      <c r="P34" s="169"/>
    </row>
    <row r="35" spans="2:16">
      <c r="B35" s="168"/>
      <c r="C35" s="320"/>
      <c r="D35" s="321"/>
      <c r="E35" s="321"/>
      <c r="F35" s="321"/>
      <c r="G35" s="321"/>
      <c r="H35" s="321"/>
      <c r="I35" s="321"/>
      <c r="J35" s="400"/>
      <c r="K35" s="159"/>
      <c r="L35" s="123"/>
      <c r="M35" s="404"/>
      <c r="N35" s="405"/>
      <c r="O35" s="116"/>
      <c r="P35" s="169"/>
    </row>
    <row r="36" spans="2:16" ht="13.5" thickBot="1">
      <c r="B36" s="168"/>
      <c r="C36" s="332"/>
      <c r="D36" s="333"/>
      <c r="E36" s="333"/>
      <c r="F36" s="333"/>
      <c r="G36" s="333"/>
      <c r="H36" s="333"/>
      <c r="I36" s="333"/>
      <c r="J36" s="360"/>
      <c r="K36" s="81"/>
      <c r="L36" s="122"/>
      <c r="M36" s="334"/>
      <c r="N36" s="335"/>
      <c r="O36" s="121"/>
      <c r="P36" s="169"/>
    </row>
    <row r="37" spans="2:16" ht="14.25" thickBot="1">
      <c r="B37" s="168"/>
      <c r="C37" s="326" t="s">
        <v>63</v>
      </c>
      <c r="D37" s="327"/>
      <c r="E37" s="327"/>
      <c r="F37" s="327"/>
      <c r="G37" s="327"/>
      <c r="H37" s="327"/>
      <c r="I37" s="327"/>
      <c r="J37" s="327"/>
      <c r="K37" s="327"/>
      <c r="L37" s="327"/>
      <c r="M37" s="327"/>
      <c r="N37" s="328"/>
      <c r="O37" s="104">
        <v>0</v>
      </c>
      <c r="P37" s="169"/>
    </row>
    <row r="38" spans="2:16">
      <c r="B38" s="168"/>
      <c r="C38" s="351" t="s">
        <v>66</v>
      </c>
      <c r="D38" s="352"/>
      <c r="E38" s="352"/>
      <c r="F38" s="352"/>
      <c r="G38" s="352"/>
      <c r="H38" s="352"/>
      <c r="I38" s="352"/>
      <c r="J38" s="352"/>
      <c r="K38" s="352"/>
      <c r="L38" s="352"/>
      <c r="M38" s="352"/>
      <c r="N38" s="352"/>
      <c r="O38" s="353"/>
      <c r="P38" s="169"/>
    </row>
    <row r="39" spans="2:16">
      <c r="B39" s="168"/>
      <c r="C39" s="354"/>
      <c r="D39" s="355"/>
      <c r="E39" s="355"/>
      <c r="F39" s="355"/>
      <c r="G39" s="355"/>
      <c r="H39" s="355"/>
      <c r="I39" s="355"/>
      <c r="J39" s="355"/>
      <c r="K39" s="355"/>
      <c r="L39" s="355"/>
      <c r="M39" s="355"/>
      <c r="N39" s="355"/>
      <c r="O39" s="356"/>
      <c r="P39" s="169"/>
    </row>
    <row r="40" spans="2:16" ht="13.5" thickBot="1">
      <c r="B40" s="168"/>
      <c r="C40" s="357"/>
      <c r="D40" s="358"/>
      <c r="E40" s="358"/>
      <c r="F40" s="358"/>
      <c r="G40" s="358"/>
      <c r="H40" s="358"/>
      <c r="I40" s="358"/>
      <c r="J40" s="358"/>
      <c r="K40" s="358"/>
      <c r="L40" s="358"/>
      <c r="M40" s="358"/>
      <c r="N40" s="358"/>
      <c r="O40" s="359"/>
      <c r="P40" s="169"/>
    </row>
    <row r="41" spans="2:16" ht="13.5">
      <c r="B41" s="168"/>
      <c r="C41" s="336" t="s">
        <v>67</v>
      </c>
      <c r="D41" s="337"/>
      <c r="E41" s="337"/>
      <c r="F41" s="337"/>
      <c r="G41" s="337"/>
      <c r="H41" s="337"/>
      <c r="I41" s="337"/>
      <c r="J41" s="114" t="s">
        <v>68</v>
      </c>
      <c r="K41" s="160" t="s">
        <v>69</v>
      </c>
      <c r="L41" s="120" t="s">
        <v>70</v>
      </c>
      <c r="M41" s="342" t="s">
        <v>71</v>
      </c>
      <c r="N41" s="343"/>
      <c r="O41" s="119" t="s">
        <v>62</v>
      </c>
      <c r="P41" s="169"/>
    </row>
    <row r="42" spans="2:16">
      <c r="B42" s="168"/>
      <c r="C42" s="320"/>
      <c r="D42" s="321"/>
      <c r="E42" s="321"/>
      <c r="F42" s="321"/>
      <c r="G42" s="321"/>
      <c r="H42" s="321"/>
      <c r="I42" s="321"/>
      <c r="J42" s="117"/>
      <c r="K42" s="118"/>
      <c r="L42" s="117"/>
      <c r="M42" s="340"/>
      <c r="N42" s="341"/>
      <c r="O42" s="116"/>
      <c r="P42" s="169"/>
    </row>
    <row r="43" spans="2:16" ht="13.5" thickBot="1">
      <c r="B43" s="168"/>
      <c r="C43" s="332"/>
      <c r="D43" s="333"/>
      <c r="E43" s="333"/>
      <c r="F43" s="333"/>
      <c r="G43" s="333"/>
      <c r="H43" s="333"/>
      <c r="I43" s="333"/>
      <c r="J43" s="106"/>
      <c r="K43" s="75"/>
      <c r="L43" s="106"/>
      <c r="M43" s="334"/>
      <c r="N43" s="335"/>
      <c r="O43" s="105"/>
      <c r="P43" s="169"/>
    </row>
    <row r="44" spans="2:16" ht="14.25" thickBot="1">
      <c r="B44" s="168"/>
      <c r="C44" s="326" t="s">
        <v>63</v>
      </c>
      <c r="D44" s="327"/>
      <c r="E44" s="327"/>
      <c r="F44" s="327"/>
      <c r="G44" s="327"/>
      <c r="H44" s="327"/>
      <c r="I44" s="327"/>
      <c r="J44" s="327"/>
      <c r="K44" s="327"/>
      <c r="L44" s="327"/>
      <c r="M44" s="327"/>
      <c r="N44" s="328"/>
      <c r="O44" s="115"/>
      <c r="P44" s="169"/>
    </row>
    <row r="45" spans="2:16">
      <c r="B45" s="168"/>
      <c r="C45" s="351" t="s">
        <v>72</v>
      </c>
      <c r="D45" s="352"/>
      <c r="E45" s="352"/>
      <c r="F45" s="352"/>
      <c r="G45" s="352"/>
      <c r="H45" s="352"/>
      <c r="I45" s="352"/>
      <c r="J45" s="352"/>
      <c r="K45" s="352"/>
      <c r="L45" s="352"/>
      <c r="M45" s="352"/>
      <c r="N45" s="352"/>
      <c r="O45" s="353"/>
      <c r="P45" s="169"/>
    </row>
    <row r="46" spans="2:16">
      <c r="B46" s="168"/>
      <c r="C46" s="354"/>
      <c r="D46" s="355"/>
      <c r="E46" s="355"/>
      <c r="F46" s="355"/>
      <c r="G46" s="355"/>
      <c r="H46" s="355"/>
      <c r="I46" s="355"/>
      <c r="J46" s="355"/>
      <c r="K46" s="355"/>
      <c r="L46" s="355"/>
      <c r="M46" s="355"/>
      <c r="N46" s="355"/>
      <c r="O46" s="356"/>
      <c r="P46" s="169"/>
    </row>
    <row r="47" spans="2:16" ht="13.5" thickBot="1">
      <c r="B47" s="168"/>
      <c r="C47" s="357"/>
      <c r="D47" s="358"/>
      <c r="E47" s="358"/>
      <c r="F47" s="358"/>
      <c r="G47" s="358"/>
      <c r="H47" s="358"/>
      <c r="I47" s="358"/>
      <c r="J47" s="358"/>
      <c r="K47" s="358"/>
      <c r="L47" s="358"/>
      <c r="M47" s="358"/>
      <c r="N47" s="358"/>
      <c r="O47" s="359"/>
      <c r="P47" s="169"/>
    </row>
    <row r="48" spans="2:16" ht="13.5">
      <c r="B48" s="168"/>
      <c r="C48" s="336" t="s">
        <v>73</v>
      </c>
      <c r="D48" s="337"/>
      <c r="E48" s="337"/>
      <c r="F48" s="337"/>
      <c r="G48" s="337"/>
      <c r="H48" s="337"/>
      <c r="I48" s="337"/>
      <c r="J48" s="114" t="s">
        <v>74</v>
      </c>
      <c r="K48" s="113" t="s">
        <v>75</v>
      </c>
      <c r="L48" s="102" t="s">
        <v>76</v>
      </c>
      <c r="M48" s="338" t="s">
        <v>61</v>
      </c>
      <c r="N48" s="339"/>
      <c r="O48" s="101" t="s">
        <v>62</v>
      </c>
      <c r="P48" s="169"/>
    </row>
    <row r="49" spans="2:16">
      <c r="B49" s="168"/>
      <c r="C49" s="112"/>
      <c r="D49" s="111"/>
      <c r="E49" s="111"/>
      <c r="F49" s="111"/>
      <c r="G49" s="111"/>
      <c r="H49" s="111"/>
      <c r="I49" s="111"/>
      <c r="J49" s="110"/>
      <c r="K49" s="109"/>
      <c r="L49" s="108"/>
      <c r="M49" s="344"/>
      <c r="N49" s="345"/>
      <c r="O49" s="107"/>
      <c r="P49" s="169"/>
    </row>
    <row r="50" spans="2:16">
      <c r="B50" s="168"/>
      <c r="C50" s="112"/>
      <c r="D50" s="111"/>
      <c r="E50" s="111"/>
      <c r="F50" s="111"/>
      <c r="G50" s="111"/>
      <c r="H50" s="111"/>
      <c r="I50" s="111"/>
      <c r="J50" s="110"/>
      <c r="K50" s="109"/>
      <c r="L50" s="108"/>
      <c r="M50" s="344"/>
      <c r="N50" s="345"/>
      <c r="O50" s="107"/>
      <c r="P50" s="169"/>
    </row>
    <row r="51" spans="2:16">
      <c r="B51" s="168"/>
      <c r="C51" s="112"/>
      <c r="D51" s="111"/>
      <c r="E51" s="111"/>
      <c r="F51" s="111"/>
      <c r="G51" s="111"/>
      <c r="H51" s="111"/>
      <c r="I51" s="111"/>
      <c r="J51" s="110"/>
      <c r="K51" s="109"/>
      <c r="L51" s="108"/>
      <c r="M51" s="340"/>
      <c r="N51" s="341"/>
      <c r="O51" s="107"/>
      <c r="P51" s="169"/>
    </row>
    <row r="52" spans="2:16" ht="13.5" thickBot="1">
      <c r="B52" s="168"/>
      <c r="C52" s="332"/>
      <c r="D52" s="333"/>
      <c r="E52" s="333"/>
      <c r="F52" s="333"/>
      <c r="G52" s="333"/>
      <c r="H52" s="333"/>
      <c r="I52" s="333"/>
      <c r="J52" s="106"/>
      <c r="K52" s="75"/>
      <c r="L52" s="106"/>
      <c r="M52" s="334"/>
      <c r="N52" s="335"/>
      <c r="O52" s="105"/>
      <c r="P52" s="169"/>
    </row>
    <row r="53" spans="2:16" ht="14.25" thickBot="1">
      <c r="B53" s="168"/>
      <c r="C53" s="326" t="s">
        <v>63</v>
      </c>
      <c r="D53" s="327"/>
      <c r="E53" s="327"/>
      <c r="F53" s="327"/>
      <c r="G53" s="327"/>
      <c r="H53" s="327"/>
      <c r="I53" s="327"/>
      <c r="J53" s="327"/>
      <c r="K53" s="327"/>
      <c r="L53" s="327"/>
      <c r="M53" s="327"/>
      <c r="N53" s="328"/>
      <c r="O53" s="104"/>
      <c r="P53" s="169"/>
    </row>
    <row r="54" spans="2:16" ht="13.5" thickBot="1">
      <c r="B54" s="168"/>
      <c r="C54" s="80"/>
      <c r="O54" s="79"/>
      <c r="P54" s="169"/>
    </row>
    <row r="55" spans="2:16" ht="13.5" thickBot="1">
      <c r="B55" s="168"/>
      <c r="C55" s="329" t="s">
        <v>77</v>
      </c>
      <c r="D55" s="330"/>
      <c r="E55" s="330"/>
      <c r="F55" s="330"/>
      <c r="G55" s="330"/>
      <c r="H55" s="330"/>
      <c r="I55" s="330"/>
      <c r="J55" s="330"/>
      <c r="K55" s="330"/>
      <c r="L55" s="330"/>
      <c r="M55" s="330"/>
      <c r="N55" s="331"/>
      <c r="O55" s="103"/>
      <c r="P55" s="169"/>
    </row>
    <row r="56" spans="2:16">
      <c r="B56" s="168"/>
      <c r="C56" s="351" t="s">
        <v>78</v>
      </c>
      <c r="D56" s="352"/>
      <c r="E56" s="352"/>
      <c r="F56" s="352"/>
      <c r="G56" s="352"/>
      <c r="H56" s="352"/>
      <c r="I56" s="352"/>
      <c r="J56" s="352"/>
      <c r="K56" s="352"/>
      <c r="L56" s="352"/>
      <c r="M56" s="352"/>
      <c r="N56" s="352"/>
      <c r="O56" s="353"/>
      <c r="P56" s="169"/>
    </row>
    <row r="57" spans="2:16">
      <c r="B57" s="168"/>
      <c r="C57" s="354"/>
      <c r="D57" s="355"/>
      <c r="E57" s="355"/>
      <c r="F57" s="355"/>
      <c r="G57" s="355"/>
      <c r="H57" s="355"/>
      <c r="I57" s="355"/>
      <c r="J57" s="355"/>
      <c r="K57" s="355"/>
      <c r="L57" s="355"/>
      <c r="M57" s="355"/>
      <c r="N57" s="355"/>
      <c r="O57" s="356"/>
      <c r="P57" s="169"/>
    </row>
    <row r="58" spans="2:16" ht="13.5" thickBot="1">
      <c r="B58" s="168"/>
      <c r="C58" s="357"/>
      <c r="D58" s="358"/>
      <c r="E58" s="358"/>
      <c r="F58" s="358"/>
      <c r="G58" s="358"/>
      <c r="H58" s="358"/>
      <c r="I58" s="358"/>
      <c r="J58" s="358"/>
      <c r="K58" s="358"/>
      <c r="L58" s="358"/>
      <c r="M58" s="358"/>
      <c r="N58" s="358"/>
      <c r="O58" s="359"/>
      <c r="P58" s="169"/>
    </row>
    <row r="59" spans="2:16" ht="13.5">
      <c r="B59" s="168"/>
      <c r="C59" s="336" t="s">
        <v>79</v>
      </c>
      <c r="D59" s="337"/>
      <c r="E59" s="337"/>
      <c r="F59" s="337"/>
      <c r="G59" s="337"/>
      <c r="H59" s="337"/>
      <c r="I59" s="337"/>
      <c r="J59" s="160"/>
      <c r="K59" s="161"/>
      <c r="L59" s="102" t="s">
        <v>80</v>
      </c>
      <c r="M59" s="338" t="s">
        <v>81</v>
      </c>
      <c r="N59" s="339"/>
      <c r="O59" s="101"/>
      <c r="P59" s="169"/>
    </row>
    <row r="60" spans="2:16">
      <c r="B60" s="168"/>
      <c r="C60" s="320" t="s">
        <v>23</v>
      </c>
      <c r="D60" s="321"/>
      <c r="E60" s="321"/>
      <c r="F60" s="321"/>
      <c r="G60" s="321"/>
      <c r="H60" s="321"/>
      <c r="I60" s="321"/>
      <c r="J60" s="99"/>
      <c r="K60" s="98"/>
      <c r="L60" s="95"/>
      <c r="M60" s="322"/>
      <c r="N60" s="323"/>
      <c r="O60" s="94"/>
      <c r="P60" s="169"/>
    </row>
    <row r="61" spans="2:16">
      <c r="B61" s="168"/>
      <c r="C61" s="100" t="s">
        <v>82</v>
      </c>
      <c r="D61" s="81"/>
      <c r="E61" s="81"/>
      <c r="F61" s="81"/>
      <c r="G61" s="81"/>
      <c r="H61" s="81"/>
      <c r="I61" s="81"/>
      <c r="J61" s="99"/>
      <c r="K61" s="98"/>
      <c r="L61" s="95"/>
      <c r="M61" s="322"/>
      <c r="N61" s="323"/>
      <c r="O61" s="94"/>
      <c r="P61" s="169"/>
    </row>
    <row r="62" spans="2:16" ht="13.5" thickBot="1">
      <c r="B62" s="168"/>
      <c r="C62" s="157" t="s">
        <v>83</v>
      </c>
      <c r="D62" s="158"/>
      <c r="E62" s="158"/>
      <c r="F62" s="158"/>
      <c r="G62" s="158"/>
      <c r="H62" s="158"/>
      <c r="I62" s="158"/>
      <c r="J62" s="97"/>
      <c r="K62" s="96"/>
      <c r="L62" s="95"/>
      <c r="M62" s="324"/>
      <c r="N62" s="325"/>
      <c r="O62" s="94"/>
      <c r="P62" s="169"/>
    </row>
    <row r="63" spans="2:16" ht="14.25" thickBot="1">
      <c r="B63" s="168"/>
      <c r="C63" s="326" t="s">
        <v>63</v>
      </c>
      <c r="D63" s="327"/>
      <c r="E63" s="327"/>
      <c r="F63" s="327"/>
      <c r="G63" s="327"/>
      <c r="H63" s="327"/>
      <c r="I63" s="327"/>
      <c r="J63" s="327"/>
      <c r="K63" s="327"/>
      <c r="L63" s="327"/>
      <c r="M63" s="327"/>
      <c r="N63" s="328"/>
      <c r="O63" s="93"/>
      <c r="P63" s="169"/>
    </row>
    <row r="64" spans="2:16" ht="13.5" thickBot="1">
      <c r="B64" s="168"/>
      <c r="C64" s="80"/>
      <c r="O64" s="79"/>
      <c r="P64" s="169"/>
    </row>
    <row r="65" spans="2:16" ht="13.5" thickBot="1">
      <c r="B65" s="168"/>
      <c r="C65" s="329" t="s">
        <v>84</v>
      </c>
      <c r="D65" s="330"/>
      <c r="E65" s="330"/>
      <c r="F65" s="330"/>
      <c r="G65" s="330"/>
      <c r="H65" s="330"/>
      <c r="I65" s="330"/>
      <c r="J65" s="330"/>
      <c r="K65" s="330"/>
      <c r="L65" s="330"/>
      <c r="M65" s="330"/>
      <c r="N65" s="331"/>
      <c r="O65" s="92"/>
      <c r="P65" s="169"/>
    </row>
    <row r="66" spans="2:16">
      <c r="B66" s="168"/>
      <c r="C66" s="91"/>
      <c r="D66" s="90"/>
      <c r="E66" s="90"/>
      <c r="F66" s="90"/>
      <c r="G66" s="90"/>
      <c r="H66" s="90"/>
      <c r="I66" s="90"/>
      <c r="J66" s="90"/>
      <c r="K66" s="90"/>
      <c r="L66" s="90"/>
      <c r="M66" s="90"/>
      <c r="N66" s="90"/>
      <c r="O66" s="89"/>
      <c r="P66" s="169"/>
    </row>
    <row r="67" spans="2:16">
      <c r="B67" s="168"/>
      <c r="C67" s="80"/>
      <c r="O67" s="79"/>
      <c r="P67" s="169"/>
    </row>
    <row r="68" spans="2:16">
      <c r="B68" s="168"/>
      <c r="C68" s="80"/>
      <c r="O68" s="79"/>
      <c r="P68" s="169"/>
    </row>
    <row r="69" spans="2:16">
      <c r="B69" s="168"/>
      <c r="C69" s="80"/>
      <c r="H69" s="82" t="s">
        <v>85</v>
      </c>
      <c r="I69" s="82"/>
      <c r="J69" s="82"/>
      <c r="K69" s="82"/>
      <c r="O69" s="79"/>
      <c r="P69" s="169"/>
    </row>
    <row r="70" spans="2:16" ht="13.5">
      <c r="B70" s="168"/>
      <c r="C70" s="88"/>
      <c r="D70" s="172"/>
      <c r="E70" s="172"/>
      <c r="F70" s="172"/>
      <c r="G70" s="172"/>
      <c r="H70" s="82" t="s">
        <v>86</v>
      </c>
      <c r="I70" s="172"/>
      <c r="J70" s="172"/>
      <c r="K70" s="172"/>
      <c r="L70" s="172"/>
      <c r="M70" s="172"/>
      <c r="N70" s="172"/>
      <c r="O70" s="87"/>
      <c r="P70" s="169"/>
    </row>
    <row r="71" spans="2:16" ht="13.5">
      <c r="B71" s="168"/>
      <c r="C71" s="88"/>
      <c r="D71" s="172"/>
      <c r="E71" s="172"/>
      <c r="F71" s="172"/>
      <c r="G71" s="172"/>
      <c r="H71" s="82" t="s">
        <v>87</v>
      </c>
      <c r="K71" s="172"/>
      <c r="L71" s="172"/>
      <c r="M71" s="172"/>
      <c r="N71" s="172"/>
      <c r="O71" s="87"/>
      <c r="P71" s="169"/>
    </row>
    <row r="72" spans="2:16">
      <c r="B72" s="168"/>
      <c r="C72" s="83"/>
      <c r="D72" s="173"/>
      <c r="E72" s="173"/>
      <c r="F72" s="173"/>
      <c r="G72" s="173"/>
      <c r="H72" s="82" t="s">
        <v>88</v>
      </c>
      <c r="I72" s="173"/>
      <c r="J72" s="173"/>
      <c r="K72" s="173"/>
      <c r="L72" s="173"/>
      <c r="M72" s="173"/>
      <c r="N72" s="173"/>
      <c r="O72" s="77"/>
      <c r="P72" s="169"/>
    </row>
    <row r="73" spans="2:16">
      <c r="B73" s="168"/>
      <c r="C73" s="80"/>
      <c r="H73" s="74" t="s">
        <v>89</v>
      </c>
      <c r="O73" s="79"/>
      <c r="P73" s="169"/>
    </row>
    <row r="74" spans="2:16" ht="13.5">
      <c r="B74" s="168"/>
      <c r="C74" s="86" t="s">
        <v>90</v>
      </c>
      <c r="D74" s="156"/>
      <c r="E74" s="156"/>
      <c r="F74" s="156"/>
      <c r="G74" s="156"/>
      <c r="H74" s="156"/>
      <c r="I74" s="156"/>
      <c r="J74" s="156"/>
      <c r="K74" s="156"/>
      <c r="L74" s="156"/>
      <c r="M74" s="156"/>
      <c r="N74" s="156"/>
      <c r="O74" s="85"/>
      <c r="P74" s="169"/>
    </row>
    <row r="75" spans="2:16">
      <c r="B75" s="168"/>
      <c r="C75" s="317"/>
      <c r="D75" s="318"/>
      <c r="E75" s="318"/>
      <c r="F75" s="318"/>
      <c r="G75" s="318"/>
      <c r="H75" s="318"/>
      <c r="I75" s="318"/>
      <c r="J75" s="318"/>
      <c r="K75" s="318"/>
      <c r="L75" s="318"/>
      <c r="M75" s="318"/>
      <c r="N75" s="318"/>
      <c r="O75" s="319"/>
      <c r="P75" s="169"/>
    </row>
    <row r="76" spans="2:16">
      <c r="B76" s="168"/>
      <c r="C76" s="317"/>
      <c r="D76" s="318"/>
      <c r="E76" s="318"/>
      <c r="F76" s="318"/>
      <c r="G76" s="318"/>
      <c r="H76" s="318"/>
      <c r="I76" s="318"/>
      <c r="J76" s="318"/>
      <c r="K76" s="318"/>
      <c r="L76" s="318"/>
      <c r="M76" s="318"/>
      <c r="N76" s="318"/>
      <c r="O76" s="319"/>
      <c r="P76" s="169"/>
    </row>
    <row r="77" spans="2:16">
      <c r="B77" s="168"/>
      <c r="C77" s="83"/>
      <c r="D77" s="173"/>
      <c r="E77" s="173"/>
      <c r="F77" s="173"/>
      <c r="G77" s="173"/>
      <c r="H77" s="173"/>
      <c r="I77" s="173"/>
      <c r="J77" s="173"/>
      <c r="K77" s="173"/>
      <c r="L77" s="173"/>
      <c r="M77" s="173"/>
      <c r="N77" s="173"/>
      <c r="O77" s="77"/>
      <c r="P77" s="169"/>
    </row>
    <row r="78" spans="2:16">
      <c r="B78" s="168"/>
      <c r="C78" s="84" t="s">
        <v>91</v>
      </c>
      <c r="D78" s="173"/>
      <c r="E78" s="173"/>
      <c r="F78" s="173"/>
      <c r="G78" s="173"/>
      <c r="H78" s="173"/>
      <c r="I78" s="173"/>
      <c r="J78" s="173"/>
      <c r="K78" s="173"/>
      <c r="L78" s="173"/>
      <c r="M78" s="173"/>
      <c r="N78" s="173"/>
      <c r="O78" s="77"/>
      <c r="P78" s="169"/>
    </row>
    <row r="79" spans="2:16" ht="12.75" customHeight="1">
      <c r="B79" s="168"/>
      <c r="C79" s="314" t="s">
        <v>92</v>
      </c>
      <c r="D79" s="315"/>
      <c r="E79" s="315"/>
      <c r="F79" s="315"/>
      <c r="G79" s="315"/>
      <c r="H79" s="315"/>
      <c r="I79" s="315"/>
      <c r="J79" s="315"/>
      <c r="K79" s="315"/>
      <c r="L79" s="315"/>
      <c r="M79" s="315"/>
      <c r="N79" s="315"/>
      <c r="O79" s="316"/>
      <c r="P79" s="169"/>
    </row>
    <row r="80" spans="2:16">
      <c r="B80" s="168"/>
      <c r="C80" s="314"/>
      <c r="D80" s="315"/>
      <c r="E80" s="315"/>
      <c r="F80" s="315"/>
      <c r="G80" s="315"/>
      <c r="H80" s="315"/>
      <c r="I80" s="315"/>
      <c r="J80" s="315"/>
      <c r="K80" s="315"/>
      <c r="L80" s="315"/>
      <c r="M80" s="315"/>
      <c r="N80" s="315"/>
      <c r="O80" s="316"/>
      <c r="P80" s="169"/>
    </row>
    <row r="81" spans="2:16" ht="12.95" customHeight="1">
      <c r="B81" s="168"/>
      <c r="C81" s="314" t="s">
        <v>93</v>
      </c>
      <c r="D81" s="315"/>
      <c r="E81" s="315"/>
      <c r="F81" s="315"/>
      <c r="G81" s="315"/>
      <c r="H81" s="315"/>
      <c r="I81" s="315"/>
      <c r="J81" s="315"/>
      <c r="K81" s="315"/>
      <c r="L81" s="315"/>
      <c r="M81" s="315"/>
      <c r="N81" s="315"/>
      <c r="O81" s="316"/>
      <c r="P81" s="169"/>
    </row>
    <row r="82" spans="2:16">
      <c r="B82" s="168"/>
      <c r="C82" s="314"/>
      <c r="D82" s="315"/>
      <c r="E82" s="315"/>
      <c r="F82" s="315"/>
      <c r="G82" s="315"/>
      <c r="H82" s="315"/>
      <c r="I82" s="315"/>
      <c r="J82" s="315"/>
      <c r="K82" s="315"/>
      <c r="L82" s="315"/>
      <c r="M82" s="315"/>
      <c r="N82" s="315"/>
      <c r="O82" s="316"/>
      <c r="P82" s="169"/>
    </row>
    <row r="83" spans="2:16">
      <c r="B83" s="168"/>
      <c r="C83" s="83"/>
      <c r="D83" s="173"/>
      <c r="E83" s="173"/>
      <c r="F83" s="173"/>
      <c r="G83" s="173"/>
      <c r="H83" s="173"/>
      <c r="I83" s="173"/>
      <c r="J83" s="173"/>
      <c r="K83" s="173"/>
      <c r="L83" s="173"/>
      <c r="M83" s="173"/>
      <c r="N83" s="173"/>
      <c r="O83" s="77"/>
      <c r="P83" s="169"/>
    </row>
    <row r="84" spans="2:16">
      <c r="B84" s="168"/>
      <c r="C84" s="80"/>
      <c r="H84" s="82" t="s">
        <v>85</v>
      </c>
      <c r="O84" s="79"/>
      <c r="P84" s="169"/>
    </row>
    <row r="85" spans="2:16">
      <c r="B85" s="168"/>
      <c r="C85" s="80"/>
      <c r="H85" s="74" t="s">
        <v>86</v>
      </c>
      <c r="I85" s="81"/>
      <c r="J85" s="81"/>
      <c r="K85" s="81"/>
      <c r="O85" s="79"/>
      <c r="P85" s="169"/>
    </row>
    <row r="86" spans="2:16">
      <c r="B86" s="168"/>
      <c r="C86" s="80"/>
      <c r="H86" s="74" t="s">
        <v>94</v>
      </c>
      <c r="I86" s="174"/>
      <c r="J86" s="174"/>
      <c r="K86" s="174"/>
      <c r="O86" s="79"/>
      <c r="P86" s="169"/>
    </row>
    <row r="87" spans="2:16">
      <c r="B87" s="168"/>
      <c r="C87" s="78"/>
      <c r="D87" s="173"/>
      <c r="E87" s="173"/>
      <c r="F87" s="173"/>
      <c r="G87" s="173"/>
      <c r="H87" s="74" t="s">
        <v>88</v>
      </c>
      <c r="L87" s="173"/>
      <c r="M87" s="173"/>
      <c r="N87" s="173"/>
      <c r="O87" s="77"/>
      <c r="P87" s="169"/>
    </row>
    <row r="88" spans="2:16" ht="17.25" customHeight="1">
      <c r="B88" s="168"/>
      <c r="C88" s="76"/>
      <c r="D88" s="175"/>
      <c r="E88" s="175"/>
      <c r="K88" s="306"/>
      <c r="L88" s="306"/>
      <c r="M88" s="306"/>
      <c r="N88" s="306"/>
      <c r="O88" s="307"/>
      <c r="P88" s="169"/>
    </row>
    <row r="89" spans="2:16" ht="18.75" customHeight="1" thickBot="1">
      <c r="B89" s="168"/>
      <c r="C89" s="310"/>
      <c r="D89" s="311"/>
      <c r="E89" s="311"/>
      <c r="F89" s="75"/>
      <c r="G89" s="75"/>
      <c r="H89" s="75"/>
      <c r="I89" s="75"/>
      <c r="J89" s="75"/>
      <c r="K89" s="308"/>
      <c r="L89" s="308"/>
      <c r="M89" s="308"/>
      <c r="N89" s="308"/>
      <c r="O89" s="309"/>
      <c r="P89" s="169"/>
    </row>
    <row r="90" spans="2:16" ht="13.5" thickBot="1">
      <c r="B90" s="176"/>
      <c r="C90" s="177"/>
      <c r="D90" s="177"/>
      <c r="E90" s="177"/>
      <c r="F90" s="177"/>
      <c r="G90" s="177"/>
      <c r="H90" s="177"/>
      <c r="I90" s="177"/>
      <c r="J90" s="177"/>
      <c r="K90" s="177"/>
      <c r="L90" s="177"/>
      <c r="M90" s="177"/>
      <c r="N90" s="177"/>
      <c r="O90" s="177"/>
      <c r="P90" s="178"/>
    </row>
    <row r="91" spans="2:16" ht="13.5" thickTop="1"/>
  </sheetData>
  <mergeCells count="77">
    <mergeCell ref="C3:O3"/>
    <mergeCell ref="M9:M11"/>
    <mergeCell ref="N9:N11"/>
    <mergeCell ref="D11:K11"/>
    <mergeCell ref="D9:K10"/>
    <mergeCell ref="C37:N37"/>
    <mergeCell ref="M34:N34"/>
    <mergeCell ref="M21:N21"/>
    <mergeCell ref="C19:O19"/>
    <mergeCell ref="C27:G27"/>
    <mergeCell ref="H27:I27"/>
    <mergeCell ref="J27:K27"/>
    <mergeCell ref="M27:N27"/>
    <mergeCell ref="M28:N28"/>
    <mergeCell ref="C36:J36"/>
    <mergeCell ref="M36:N36"/>
    <mergeCell ref="C35:J35"/>
    <mergeCell ref="M35:N35"/>
    <mergeCell ref="M22:N22"/>
    <mergeCell ref="C26:G26"/>
    <mergeCell ref="H26:I26"/>
    <mergeCell ref="C38:O40"/>
    <mergeCell ref="C45:O47"/>
    <mergeCell ref="C56:O58"/>
    <mergeCell ref="C5:C11"/>
    <mergeCell ref="D5:K5"/>
    <mergeCell ref="D6:K6"/>
    <mergeCell ref="D7:K7"/>
    <mergeCell ref="L7:L8"/>
    <mergeCell ref="D21:L21"/>
    <mergeCell ref="C31:O33"/>
    <mergeCell ref="O9:O11"/>
    <mergeCell ref="L5:O6"/>
    <mergeCell ref="M7:O8"/>
    <mergeCell ref="D8:K8"/>
    <mergeCell ref="L9:L11"/>
    <mergeCell ref="C34:J34"/>
    <mergeCell ref="J26:K26"/>
    <mergeCell ref="M26:N26"/>
    <mergeCell ref="D22:L22"/>
    <mergeCell ref="C23:O25"/>
    <mergeCell ref="C29:G29"/>
    <mergeCell ref="H29:I29"/>
    <mergeCell ref="J29:K29"/>
    <mergeCell ref="M29:N29"/>
    <mergeCell ref="C30:N30"/>
    <mergeCell ref="C55:N55"/>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K88:O89"/>
    <mergeCell ref="C89:E89"/>
    <mergeCell ref="C15:F15"/>
    <mergeCell ref="C79:O80"/>
    <mergeCell ref="C75:O75"/>
    <mergeCell ref="C76:O76"/>
    <mergeCell ref="C60:I60"/>
    <mergeCell ref="M60:N60"/>
    <mergeCell ref="M61:N61"/>
    <mergeCell ref="M62:N62"/>
    <mergeCell ref="C63:N63"/>
    <mergeCell ref="C65:N65"/>
    <mergeCell ref="C81:O82"/>
    <mergeCell ref="C52:I52"/>
    <mergeCell ref="M52:N52"/>
    <mergeCell ref="C53:N53"/>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9d85dbaf-23eb-4e57-a637-93dcacc8b1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PROPUESTA ECONOMICA</vt:lpstr>
      <vt:lpstr>INDICAR CÓDIGO DEL ITEM DE PAGO</vt:lpstr>
      <vt:lpstr>_GoBack</vt:lpstr>
      <vt:lpstr>'INDICAR CÓDIGO DEL ITEM DE PAGO'!Área_de_impresión</vt:lpstr>
      <vt:lpstr>'PRESUPUESTO OFICIAL'!Área_de_impresión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Janus</cp:lastModifiedBy>
  <cp:revision/>
  <cp:lastPrinted>2020-02-14T22:15:33Z</cp:lastPrinted>
  <dcterms:created xsi:type="dcterms:W3CDTF">2006-06-27T16:47:25Z</dcterms:created>
  <dcterms:modified xsi:type="dcterms:W3CDTF">2026-05-07T16:59:58Z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