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27ed2af29532a7db/Documentos/Licitaciones/LP xxx Lenguazaque villapinzon y lenguazque guacheta/Prepliegos/"/>
    </mc:Choice>
  </mc:AlternateContent>
  <xr:revisionPtr revIDLastSave="80" documentId="13_ncr:1_{CA7A1D78-A957-40C1-AD63-F6BB64D2718E}" xr6:coauthVersionLast="47" xr6:coauthVersionMax="47" xr10:uidLastSave="{28DEDB8E-11AE-460B-B375-A05687146CA2}"/>
  <bookViews>
    <workbookView xWindow="28680" yWindow="-120" windowWidth="20730" windowHeight="11040" xr2:uid="{C9A5C1DB-DDB1-4084-9C5F-1081240717DC}"/>
  </bookViews>
  <sheets>
    <sheet name="Analisis numerico" sheetId="1" r:id="rId1"/>
    <sheet name="Busqueda" sheetId="6" r:id="rId2"/>
  </sheets>
  <definedNames>
    <definedName name="\0">#REF!</definedName>
    <definedName name="\00">#REF!</definedName>
    <definedName name="\a">#REF!</definedName>
    <definedName name="\AA">#REF!</definedName>
    <definedName name="\b">#REF!</definedName>
    <definedName name="\bb">#REF!</definedName>
    <definedName name="\E">#REF!</definedName>
    <definedName name="\EE">#REF!</definedName>
    <definedName name="\G">#REF!</definedName>
    <definedName name="\i">#REF!</definedName>
    <definedName name="\k">#REF!</definedName>
    <definedName name="\l">#REF!</definedName>
    <definedName name="\M">#REF!</definedName>
    <definedName name="\ñ">#REF!</definedName>
    <definedName name="\P">#REF!</definedName>
    <definedName name="\R">#REF!</definedName>
    <definedName name="\s">#REF!</definedName>
    <definedName name="\t">#REF!</definedName>
    <definedName name="\V">#REF!</definedName>
    <definedName name="\X">#REF!</definedName>
    <definedName name="\Z">#REF!</definedName>
    <definedName name="______________________i1">#REF!</definedName>
    <definedName name="_____________________i1">#REF!</definedName>
    <definedName name="____________________i1">#REF!</definedName>
    <definedName name="___________________i1">#REF!</definedName>
    <definedName name="__________________APU221">#REF!</definedName>
    <definedName name="__________________i1">#REF!</definedName>
    <definedName name="__________________PJ50">#REF!</definedName>
    <definedName name="__________________pj51">#REF!</definedName>
    <definedName name="_________________APU221">#REF!</definedName>
    <definedName name="_________________i1">#REF!</definedName>
    <definedName name="_________________PJ50">#REF!</definedName>
    <definedName name="_________________pj51">#REF!</definedName>
    <definedName name="________________APU465">#REF!</definedName>
    <definedName name="________________i1">#REF!</definedName>
    <definedName name="_______________AFC1">#REF!</definedName>
    <definedName name="_______________AFC3">#REF!</definedName>
    <definedName name="_______________AFC5">#REF!</definedName>
    <definedName name="_______________APU221">#REF!</definedName>
    <definedName name="_______________APU465">#REF!</definedName>
    <definedName name="_______________BGC1">#REF!</definedName>
    <definedName name="_______________BGC3">#REF!</definedName>
    <definedName name="_______________BGC5">#REF!</definedName>
    <definedName name="_______________CAC1">#REF!</definedName>
    <definedName name="_______________CAC3">#REF!</definedName>
    <definedName name="_______________CAC5">#REF!</definedName>
    <definedName name="_______________i1">#REF!</definedName>
    <definedName name="_______________oa55">#REF!</definedName>
    <definedName name="_______________PJ50">#REF!</definedName>
    <definedName name="_______________pj51">#REF!</definedName>
    <definedName name="_______________SBC1">#REF!</definedName>
    <definedName name="_______________SBC3">#REF!</definedName>
    <definedName name="_______________SBC5">#REF!</definedName>
    <definedName name="______________AFC1">#REF!</definedName>
    <definedName name="______________AFC3">#REF!</definedName>
    <definedName name="______________AFC5">#REF!</definedName>
    <definedName name="______________APU221">#REF!</definedName>
    <definedName name="______________APU465">#REF!</definedName>
    <definedName name="______________BGC1">#REF!</definedName>
    <definedName name="______________BGC3">#REF!</definedName>
    <definedName name="______________BGC5">#REF!</definedName>
    <definedName name="______________CAC1">#REF!</definedName>
    <definedName name="______________CAC3">#REF!</definedName>
    <definedName name="______________CAC5">#REF!</definedName>
    <definedName name="______________i1">#REF!</definedName>
    <definedName name="______________oa55">#REF!</definedName>
    <definedName name="______________PJ50">#REF!</definedName>
    <definedName name="______________pj51">#REF!</definedName>
    <definedName name="______________SBC1">#REF!</definedName>
    <definedName name="______________SBC3">#REF!</definedName>
    <definedName name="______________SBC5">#REF!</definedName>
    <definedName name="_____________AFC1">#REF!</definedName>
    <definedName name="_____________AFC3">#REF!</definedName>
    <definedName name="_____________AFC5">#REF!</definedName>
    <definedName name="_____________APU221">#REF!</definedName>
    <definedName name="_____________APU465">#REF!</definedName>
    <definedName name="_____________BGC1">#REF!</definedName>
    <definedName name="_____________BGC3">#REF!</definedName>
    <definedName name="_____________BGC5">#REF!</definedName>
    <definedName name="_____________CAC1">#REF!</definedName>
    <definedName name="_____________CAC3">#REF!</definedName>
    <definedName name="_____________CAC5">#REF!</definedName>
    <definedName name="_____________i1">#REF!</definedName>
    <definedName name="_____________oa55">#REF!</definedName>
    <definedName name="_____________PJ50">#REF!</definedName>
    <definedName name="_____________pj51">#REF!</definedName>
    <definedName name="_____________SBC1">#REF!</definedName>
    <definedName name="_____________SBC3">#REF!</definedName>
    <definedName name="_____________SBC5">#REF!</definedName>
    <definedName name="____________AFC1">#REF!</definedName>
    <definedName name="____________AFC3">#REF!</definedName>
    <definedName name="____________AFC5">#REF!</definedName>
    <definedName name="____________APU221">#REF!</definedName>
    <definedName name="____________APU465">#REF!</definedName>
    <definedName name="____________BGC1">#REF!</definedName>
    <definedName name="____________BGC3">#REF!</definedName>
    <definedName name="____________BGC5">#REF!</definedName>
    <definedName name="____________CAC1">#REF!</definedName>
    <definedName name="____________CAC3">#REF!</definedName>
    <definedName name="____________CAC5">#REF!</definedName>
    <definedName name="____________i1">#REF!</definedName>
    <definedName name="____________oa55">#REF!</definedName>
    <definedName name="____________PJ50">#REF!</definedName>
    <definedName name="____________pj51">#REF!</definedName>
    <definedName name="____________rc">#REF!</definedName>
    <definedName name="____________SBC1">#REF!</definedName>
    <definedName name="____________SBC3">#REF!</definedName>
    <definedName name="____________SBC5">#REF!</definedName>
    <definedName name="___________AFC1">#REF!</definedName>
    <definedName name="___________AFC3">#REF!</definedName>
    <definedName name="___________AFC5">#REF!</definedName>
    <definedName name="___________APU221">#REF!</definedName>
    <definedName name="___________APU465">#REF!</definedName>
    <definedName name="___________BGC1">#REF!</definedName>
    <definedName name="___________BGC3">#REF!</definedName>
    <definedName name="___________BGC5">#REF!</definedName>
    <definedName name="___________CAC1">#REF!</definedName>
    <definedName name="___________CAC3">#REF!</definedName>
    <definedName name="___________CAC5">#REF!</definedName>
    <definedName name="___________i1">#REF!</definedName>
    <definedName name="___________oa55">#REF!</definedName>
    <definedName name="___________PJ50">#REF!</definedName>
    <definedName name="___________pj51">#REF!</definedName>
    <definedName name="___________rc">#REF!</definedName>
    <definedName name="___________SBC1">#REF!</definedName>
    <definedName name="___________SBC3">#REF!</definedName>
    <definedName name="___________SBC5">#REF!</definedName>
    <definedName name="__________AFC1">#REF!</definedName>
    <definedName name="__________AFC3">#REF!</definedName>
    <definedName name="__________AFC5">#REF!</definedName>
    <definedName name="__________APU221">#REF!</definedName>
    <definedName name="__________APU465">#REF!</definedName>
    <definedName name="__________BGC1">#REF!</definedName>
    <definedName name="__________BGC3">#REF!</definedName>
    <definedName name="__________BGC5">#REF!</definedName>
    <definedName name="__________CAC1">#REF!</definedName>
    <definedName name="__________CAC3">#REF!</definedName>
    <definedName name="__________CAC5">#REF!</definedName>
    <definedName name="__________i1">#REF!</definedName>
    <definedName name="__________oa55">#REF!</definedName>
    <definedName name="__________PJ50">#REF!</definedName>
    <definedName name="__________pj51">#REF!</definedName>
    <definedName name="__________rc">#REF!</definedName>
    <definedName name="__________SBC1">#REF!</definedName>
    <definedName name="__________SBC3">#REF!</definedName>
    <definedName name="__________SBC5">#REF!</definedName>
    <definedName name="_________acc4">#REF!</definedName>
    <definedName name="_________acc6">#REF!</definedName>
    <definedName name="_________acc8">#REF!</definedName>
    <definedName name="_________AFC1">#REF!</definedName>
    <definedName name="_________AFC3">#REF!</definedName>
    <definedName name="_________AFC5">#REF!</definedName>
    <definedName name="_________ALL2">#REF!</definedName>
    <definedName name="_________all3">#REF!</definedName>
    <definedName name="_________ALL4">#REF!</definedName>
    <definedName name="_________APU221">#REF!</definedName>
    <definedName name="_________APU465">#REF!</definedName>
    <definedName name="_________AWG1">#REF!</definedName>
    <definedName name="_________AWG12">#REF!</definedName>
    <definedName name="_________AWG14">#REF!</definedName>
    <definedName name="_________AWG2">#REF!</definedName>
    <definedName name="_________awg4">#REF!</definedName>
    <definedName name="_________BGC1">#REF!</definedName>
    <definedName name="_________BGC3">#REF!</definedName>
    <definedName name="_________BGC5">#REF!</definedName>
    <definedName name="_________CAC1">#REF!</definedName>
    <definedName name="_________CAC3">#REF!</definedName>
    <definedName name="_________CAC5">#REF!</definedName>
    <definedName name="_________CAN90">#REF!</definedName>
    <definedName name="_________CAN90375">#REF!</definedName>
    <definedName name="_________CAN90525">#REF!</definedName>
    <definedName name="_________CAN90600">#REF!</definedName>
    <definedName name="_________CAN90750">#REF!</definedName>
    <definedName name="_________geo4000">#REF!</definedName>
    <definedName name="_________i1">#REF!</definedName>
    <definedName name="_________INT2">#REF!</definedName>
    <definedName name="_________key2" hidden="1">#REF!</definedName>
    <definedName name="_________MA2">#REF!</definedName>
    <definedName name="_________mdc1">#REF!</definedName>
    <definedName name="_________mdc2">#REF!</definedName>
    <definedName name="_________MQ2">#REF!</definedName>
    <definedName name="_________MQ5">#REF!</definedName>
    <definedName name="_________oa55">#REF!</definedName>
    <definedName name="_________ORI886">#REF!</definedName>
    <definedName name="_________PAG23018">#REF!</definedName>
    <definedName name="_________PJ50">#REF!</definedName>
    <definedName name="_________pj51">#REF!</definedName>
    <definedName name="_________psi2000">#REF!</definedName>
    <definedName name="_________psi2500">#REF!</definedName>
    <definedName name="_________psi3000">#REF!</definedName>
    <definedName name="_________psi3500">#REF!</definedName>
    <definedName name="_________rc">#REF!</definedName>
    <definedName name="_________SBC1">#REF!</definedName>
    <definedName name="_________SBC3">#REF!</definedName>
    <definedName name="_________SBC5">#REF!</definedName>
    <definedName name="_________tn4">#REF!</definedName>
    <definedName name="_________TN6">#REF!</definedName>
    <definedName name="_________TUB3">#REF!</definedName>
    <definedName name="_________TUB4">#REF!</definedName>
    <definedName name="________acc4">#REF!</definedName>
    <definedName name="________acc6">#REF!</definedName>
    <definedName name="________acc8">#REF!</definedName>
    <definedName name="________AFC1">#REF!</definedName>
    <definedName name="________AFC3">#REF!</definedName>
    <definedName name="________AFC5">#REF!</definedName>
    <definedName name="________ALL2">#REF!</definedName>
    <definedName name="________all3">#REF!</definedName>
    <definedName name="________ALL4">#REF!</definedName>
    <definedName name="________APU221">#REF!</definedName>
    <definedName name="________APU465">#REF!</definedName>
    <definedName name="________AWG1">#REF!</definedName>
    <definedName name="________AWG12">#REF!</definedName>
    <definedName name="________AWG14">#REF!</definedName>
    <definedName name="________AWG2">#REF!</definedName>
    <definedName name="________awg4">#REF!</definedName>
    <definedName name="________BGC1">#REF!</definedName>
    <definedName name="________BGC3">#REF!</definedName>
    <definedName name="________BGC5">#REF!</definedName>
    <definedName name="________CAC1">#REF!</definedName>
    <definedName name="________CAC3">#REF!</definedName>
    <definedName name="________CAC5">#REF!</definedName>
    <definedName name="________CAN90">#REF!</definedName>
    <definedName name="________CAN90375">#REF!</definedName>
    <definedName name="________CAN90525">#REF!</definedName>
    <definedName name="________CAN90600">#REF!</definedName>
    <definedName name="________CAN90750">#REF!</definedName>
    <definedName name="________geo4000">#REF!</definedName>
    <definedName name="________i1">#REF!</definedName>
    <definedName name="________INT2">#REF!</definedName>
    <definedName name="________key2" hidden="1">#REF!</definedName>
    <definedName name="________key3" hidden="1">#REF!</definedName>
    <definedName name="________MA2">#REF!</definedName>
    <definedName name="________mdc1">#REF!</definedName>
    <definedName name="________mdc2">#REF!</definedName>
    <definedName name="________MQ2">#REF!</definedName>
    <definedName name="________MQ5">#REF!</definedName>
    <definedName name="________oa55">#REF!</definedName>
    <definedName name="________ORI886">#REF!</definedName>
    <definedName name="________PAG23018">#REF!</definedName>
    <definedName name="________PJ50">#REF!</definedName>
    <definedName name="________pj51">#REF!</definedName>
    <definedName name="________psi2000">#REF!</definedName>
    <definedName name="________psi2500">#REF!</definedName>
    <definedName name="________psi3000">#REF!</definedName>
    <definedName name="________psi3500">#REF!</definedName>
    <definedName name="________r" hidden="1">{"TAB1",#N/A,TRUE,"GENERAL";"TAB2",#N/A,TRUE,"GENERAL";"TAB3",#N/A,TRUE,"GENERAL";"TAB4",#N/A,TRUE,"GENERAL";"TAB5",#N/A,TRUE,"GENERAL"}</definedName>
    <definedName name="________r4r" hidden="1">{"via1",#N/A,TRUE,"general";"via2",#N/A,TRUE,"general";"via3",#N/A,TRUE,"general"}</definedName>
    <definedName name="________rc">#REF!</definedName>
    <definedName name="________SBC1">#REF!</definedName>
    <definedName name="________SBC3">#REF!</definedName>
    <definedName name="________SBC5">#REF!</definedName>
    <definedName name="________tn4">#REF!</definedName>
    <definedName name="________TN6">#REF!</definedName>
    <definedName name="________TUB3">#REF!</definedName>
    <definedName name="________TUB4">#REF!</definedName>
    <definedName name="________tub91">#REF!</definedName>
    <definedName name="_______a1" hidden="1">{"TAB1",#N/A,TRUE,"GENERAL";"TAB2",#N/A,TRUE,"GENERAL";"TAB3",#N/A,TRUE,"GENERAL";"TAB4",#N/A,TRUE,"GENERAL";"TAB5",#N/A,TRUE,"GENERAL"}</definedName>
    <definedName name="_______a3" hidden="1">{"TAB1",#N/A,TRUE,"GENERAL";"TAB2",#N/A,TRUE,"GENERAL";"TAB3",#N/A,TRUE,"GENERAL";"TAB4",#N/A,TRUE,"GENERAL";"TAB5",#N/A,TRUE,"GENERAL"}</definedName>
    <definedName name="_______a4" hidden="1">{"via1",#N/A,TRUE,"general";"via2",#N/A,TRUE,"general";"via3",#N/A,TRUE,"general"}</definedName>
    <definedName name="_______a5" hidden="1">{"TAB1",#N/A,TRUE,"GENERAL";"TAB2",#N/A,TRUE,"GENERAL";"TAB3",#N/A,TRUE,"GENERAL";"TAB4",#N/A,TRUE,"GENERAL";"TAB5",#N/A,TRUE,"GENERAL"}</definedName>
    <definedName name="_______a6" hidden="1">{"TAB1",#N/A,TRUE,"GENERAL";"TAB2",#N/A,TRUE,"GENERAL";"TAB3",#N/A,TRUE,"GENERAL";"TAB4",#N/A,TRUE,"GENERAL";"TAB5",#N/A,TRUE,"GENERAL"}</definedName>
    <definedName name="_______AFC1">#REF!</definedName>
    <definedName name="_______AFC3">#REF!</definedName>
    <definedName name="_______AFC5">#REF!</definedName>
    <definedName name="_______APU221">#REF!</definedName>
    <definedName name="_______APU465">#REF!</definedName>
    <definedName name="_______b2" hidden="1">{"TAB1",#N/A,TRUE,"GENERAL";"TAB2",#N/A,TRUE,"GENERAL";"TAB3",#N/A,TRUE,"GENERAL";"TAB4",#N/A,TRUE,"GENERAL";"TAB5",#N/A,TRUE,"GENERAL"}</definedName>
    <definedName name="_______b3" hidden="1">{"TAB1",#N/A,TRUE,"GENERAL";"TAB2",#N/A,TRUE,"GENERAL";"TAB3",#N/A,TRUE,"GENERAL";"TAB4",#N/A,TRUE,"GENERAL";"TAB5",#N/A,TRUE,"GENERAL"}</definedName>
    <definedName name="_______b4" hidden="1">{"TAB1",#N/A,TRUE,"GENERAL";"TAB2",#N/A,TRUE,"GENERAL";"TAB3",#N/A,TRUE,"GENERAL";"TAB4",#N/A,TRUE,"GENERAL";"TAB5",#N/A,TRUE,"GENERAL"}</definedName>
    <definedName name="_______b5" hidden="1">{"TAB1",#N/A,TRUE,"GENERAL";"TAB2",#N/A,TRUE,"GENERAL";"TAB3",#N/A,TRUE,"GENERAL";"TAB4",#N/A,TRUE,"GENERAL";"TAB5",#N/A,TRUE,"GENERAL"}</definedName>
    <definedName name="_______b6" hidden="1">{"TAB1",#N/A,TRUE,"GENERAL";"TAB2",#N/A,TRUE,"GENERAL";"TAB3",#N/A,TRUE,"GENERAL";"TAB4",#N/A,TRUE,"GENERAL";"TAB5",#N/A,TRUE,"GENERAL"}</definedName>
    <definedName name="_______b7" hidden="1">{"via1",#N/A,TRUE,"general";"via2",#N/A,TRUE,"general";"via3",#N/A,TRUE,"general"}</definedName>
    <definedName name="_______b8" hidden="1">{"via1",#N/A,TRUE,"general";"via2",#N/A,TRUE,"general";"via3",#N/A,TRUE,"general"}</definedName>
    <definedName name="_______bb9" hidden="1">{"TAB1",#N/A,TRUE,"GENERAL";"TAB2",#N/A,TRUE,"GENERAL";"TAB3",#N/A,TRUE,"GENERAL";"TAB4",#N/A,TRUE,"GENERAL";"TAB5",#N/A,TRUE,"GENERAL"}</definedName>
    <definedName name="_______bgb5" hidden="1">{"TAB1",#N/A,TRUE,"GENERAL";"TAB2",#N/A,TRUE,"GENERAL";"TAB3",#N/A,TRUE,"GENERAL";"TAB4",#N/A,TRUE,"GENERAL";"TAB5",#N/A,TRUE,"GENERAL"}</definedName>
    <definedName name="_______BGC1">#REF!</definedName>
    <definedName name="_______BGC3">#REF!</definedName>
    <definedName name="_______BGC5">#REF!</definedName>
    <definedName name="_______CAC1">#REF!</definedName>
    <definedName name="_______CAC3">#REF!</definedName>
    <definedName name="_______CAC5">#REF!</definedName>
    <definedName name="_______g2" hidden="1">{"TAB1",#N/A,TRUE,"GENERAL";"TAB2",#N/A,TRUE,"GENERAL";"TAB3",#N/A,TRUE,"GENERAL";"TAB4",#N/A,TRUE,"GENERAL";"TAB5",#N/A,TRUE,"GENERAL"}</definedName>
    <definedName name="_______g3" hidden="1">{"via1",#N/A,TRUE,"general";"via2",#N/A,TRUE,"general";"via3",#N/A,TRUE,"general"}</definedName>
    <definedName name="_______g4" hidden="1">{"via1",#N/A,TRUE,"general";"via2",#N/A,TRUE,"general";"via3",#N/A,TRUE,"general"}</definedName>
    <definedName name="_______g5" hidden="1">{"via1",#N/A,TRUE,"general";"via2",#N/A,TRUE,"general";"via3",#N/A,TRUE,"general"}</definedName>
    <definedName name="_______g6" hidden="1">{"via1",#N/A,TRUE,"general";"via2",#N/A,TRUE,"general";"via3",#N/A,TRUE,"general"}</definedName>
    <definedName name="_______g7" hidden="1">{"TAB1",#N/A,TRUE,"GENERAL";"TAB2",#N/A,TRUE,"GENERAL";"TAB3",#N/A,TRUE,"GENERAL";"TAB4",#N/A,TRUE,"GENERAL";"TAB5",#N/A,TRUE,"GENERAL"}</definedName>
    <definedName name="_______GR1" hidden="1">{"TAB1",#N/A,TRUE,"GENERAL";"TAB2",#N/A,TRUE,"GENERAL";"TAB3",#N/A,TRUE,"GENERAL";"TAB4",#N/A,TRUE,"GENERAL";"TAB5",#N/A,TRUE,"GENERAL"}</definedName>
    <definedName name="_______gtr4" hidden="1">{"via1",#N/A,TRUE,"general";"via2",#N/A,TRUE,"general";"via3",#N/A,TRUE,"general"}</definedName>
    <definedName name="_______h2" hidden="1">{"via1",#N/A,TRUE,"general";"via2",#N/A,TRUE,"general";"via3",#N/A,TRUE,"general"}</definedName>
    <definedName name="_______h3" hidden="1">{"via1",#N/A,TRUE,"general";"via2",#N/A,TRUE,"general";"via3",#N/A,TRUE,"general"}</definedName>
    <definedName name="_______h4" hidden="1">{"TAB1",#N/A,TRUE,"GENERAL";"TAB2",#N/A,TRUE,"GENERAL";"TAB3",#N/A,TRUE,"GENERAL";"TAB4",#N/A,TRUE,"GENERAL";"TAB5",#N/A,TRUE,"GENERAL"}</definedName>
    <definedName name="_______h5" hidden="1">{"TAB1",#N/A,TRUE,"GENERAL";"TAB2",#N/A,TRUE,"GENERAL";"TAB3",#N/A,TRUE,"GENERAL";"TAB4",#N/A,TRUE,"GENERAL";"TAB5",#N/A,TRUE,"GENERAL"}</definedName>
    <definedName name="_______h6" hidden="1">{"via1",#N/A,TRUE,"general";"via2",#N/A,TRUE,"general";"via3",#N/A,TRUE,"general"}</definedName>
    <definedName name="_______h7" hidden="1">{"TAB1",#N/A,TRUE,"GENERAL";"TAB2",#N/A,TRUE,"GENERAL";"TAB3",#N/A,TRUE,"GENERAL";"TAB4",#N/A,TRUE,"GENERAL";"TAB5",#N/A,TRUE,"GENERAL"}</definedName>
    <definedName name="_______h8" hidden="1">{"via1",#N/A,TRUE,"general";"via2",#N/A,TRUE,"general";"via3",#N/A,TRUE,"general"}</definedName>
    <definedName name="_______hfh7" hidden="1">{"via1",#N/A,TRUE,"general";"via2",#N/A,TRUE,"general";"via3",#N/A,TRUE,"general"}</definedName>
    <definedName name="_______i1">#REF!</definedName>
    <definedName name="_______i4" hidden="1">{"via1",#N/A,TRUE,"general";"via2",#N/A,TRUE,"general";"via3",#N/A,TRUE,"general"}</definedName>
    <definedName name="_______i5" hidden="1">{"TAB1",#N/A,TRUE,"GENERAL";"TAB2",#N/A,TRUE,"GENERAL";"TAB3",#N/A,TRUE,"GENERAL";"TAB4",#N/A,TRUE,"GENERAL";"TAB5",#N/A,TRUE,"GENERAL"}</definedName>
    <definedName name="_______i6" hidden="1">{"TAB1",#N/A,TRUE,"GENERAL";"TAB2",#N/A,TRUE,"GENERAL";"TAB3",#N/A,TRUE,"GENERAL";"TAB4",#N/A,TRUE,"GENERAL";"TAB5",#N/A,TRUE,"GENERAL"}</definedName>
    <definedName name="_______i7" hidden="1">{"via1",#N/A,TRUE,"general";"via2",#N/A,TRUE,"general";"via3",#N/A,TRUE,"general"}</definedName>
    <definedName name="_______i77" hidden="1">{"TAB1",#N/A,TRUE,"GENERAL";"TAB2",#N/A,TRUE,"GENERAL";"TAB3",#N/A,TRUE,"GENERAL";"TAB4",#N/A,TRUE,"GENERAL";"TAB5",#N/A,TRUE,"GENERAL"}</definedName>
    <definedName name="_______i8" hidden="1">{"via1",#N/A,TRUE,"general";"via2",#N/A,TRUE,"general";"via3",#N/A,TRUE,"general"}</definedName>
    <definedName name="_______i9" hidden="1">{"TAB1",#N/A,TRUE,"GENERAL";"TAB2",#N/A,TRUE,"GENERAL";"TAB3",#N/A,TRUE,"GENERAL";"TAB4",#N/A,TRUE,"GENERAL";"TAB5",#N/A,TRUE,"GENERAL"}</definedName>
    <definedName name="_______k3" hidden="1">{"TAB1",#N/A,TRUE,"GENERAL";"TAB2",#N/A,TRUE,"GENERAL";"TAB3",#N/A,TRUE,"GENERAL";"TAB4",#N/A,TRUE,"GENERAL";"TAB5",#N/A,TRUE,"GENERAL"}</definedName>
    <definedName name="_______k4" hidden="1">{"via1",#N/A,TRUE,"general";"via2",#N/A,TRUE,"general";"via3",#N/A,TRUE,"general"}</definedName>
    <definedName name="_______k5" hidden="1">{"via1",#N/A,TRUE,"general";"via2",#N/A,TRUE,"general";"via3",#N/A,TRUE,"general"}</definedName>
    <definedName name="_______k6" hidden="1">{"TAB1",#N/A,TRUE,"GENERAL";"TAB2",#N/A,TRUE,"GENERAL";"TAB3",#N/A,TRUE,"GENERAL";"TAB4",#N/A,TRUE,"GENERAL";"TAB5",#N/A,TRUE,"GENERAL"}</definedName>
    <definedName name="_______k7" hidden="1">{"via1",#N/A,TRUE,"general";"via2",#N/A,TRUE,"general";"via3",#N/A,TRUE,"general"}</definedName>
    <definedName name="_______k8" hidden="1">{"via1",#N/A,TRUE,"general";"via2",#N/A,TRUE,"general";"via3",#N/A,TRUE,"general"}</definedName>
    <definedName name="_______k9" hidden="1">{"TAB1",#N/A,TRUE,"GENERAL";"TAB2",#N/A,TRUE,"GENERAL";"TAB3",#N/A,TRUE,"GENERAL";"TAB4",#N/A,TRUE,"GENERAL";"TAB5",#N/A,TRUE,"GENERAL"}</definedName>
    <definedName name="_______kjk6" hidden="1">{"TAB1",#N/A,TRUE,"GENERAL";"TAB2",#N/A,TRUE,"GENERAL";"TAB3",#N/A,TRUE,"GENERAL";"TAB4",#N/A,TRUE,"GENERAL";"TAB5",#N/A,TRUE,"GENERAL"}</definedName>
    <definedName name="_______m3" hidden="1">{"via1",#N/A,TRUE,"general";"via2",#N/A,TRUE,"general";"via3",#N/A,TRUE,"general"}</definedName>
    <definedName name="_______m4" hidden="1">{"TAB1",#N/A,TRUE,"GENERAL";"TAB2",#N/A,TRUE,"GENERAL";"TAB3",#N/A,TRUE,"GENERAL";"TAB4",#N/A,TRUE,"GENERAL";"TAB5",#N/A,TRUE,"GENERAL"}</definedName>
    <definedName name="_______m5" hidden="1">{"via1",#N/A,TRUE,"general";"via2",#N/A,TRUE,"general";"via3",#N/A,TRUE,"general"}</definedName>
    <definedName name="_______m6" hidden="1">{"TAB1",#N/A,TRUE,"GENERAL";"TAB2",#N/A,TRUE,"GENERAL";"TAB3",#N/A,TRUE,"GENERAL";"TAB4",#N/A,TRUE,"GENERAL";"TAB5",#N/A,TRUE,"GENERAL"}</definedName>
    <definedName name="_______m7" hidden="1">{"TAB1",#N/A,TRUE,"GENERAL";"TAB2",#N/A,TRUE,"GENERAL";"TAB3",#N/A,TRUE,"GENERAL";"TAB4",#N/A,TRUE,"GENERAL";"TAB5",#N/A,TRUE,"GENERAL"}</definedName>
    <definedName name="_______m8" hidden="1">{"via1",#N/A,TRUE,"general";"via2",#N/A,TRUE,"general";"via3",#N/A,TRUE,"general"}</definedName>
    <definedName name="_______m9" hidden="1">{"via1",#N/A,TRUE,"general";"via2",#N/A,TRUE,"general";"via3",#N/A,TRUE,"general"}</definedName>
    <definedName name="_______MA2">#REF!</definedName>
    <definedName name="_______n3" hidden="1">{"TAB1",#N/A,TRUE,"GENERAL";"TAB2",#N/A,TRUE,"GENERAL";"TAB3",#N/A,TRUE,"GENERAL";"TAB4",#N/A,TRUE,"GENERAL";"TAB5",#N/A,TRUE,"GENERAL"}</definedName>
    <definedName name="_______n4" hidden="1">{"via1",#N/A,TRUE,"general";"via2",#N/A,TRUE,"general";"via3",#N/A,TRUE,"general"}</definedName>
    <definedName name="_______n5" hidden="1">{"TAB1",#N/A,TRUE,"GENERAL";"TAB2",#N/A,TRUE,"GENERAL";"TAB3",#N/A,TRUE,"GENERAL";"TAB4",#N/A,TRUE,"GENERAL";"TAB5",#N/A,TRUE,"GENERAL"}</definedName>
    <definedName name="_______nyn7" hidden="1">{"via1",#N/A,TRUE,"general";"via2",#N/A,TRUE,"general";"via3",#N/A,TRUE,"general"}</definedName>
    <definedName name="_______o4" hidden="1">{"via1",#N/A,TRUE,"general";"via2",#N/A,TRUE,"general";"via3",#N/A,TRUE,"general"}</definedName>
    <definedName name="_______o5" hidden="1">{"TAB1",#N/A,TRUE,"GENERAL";"TAB2",#N/A,TRUE,"GENERAL";"TAB3",#N/A,TRUE,"GENERAL";"TAB4",#N/A,TRUE,"GENERAL";"TAB5",#N/A,TRUE,"GENERAL"}</definedName>
    <definedName name="_______o6" hidden="1">{"TAB1",#N/A,TRUE,"GENERAL";"TAB2",#N/A,TRUE,"GENERAL";"TAB3",#N/A,TRUE,"GENERAL";"TAB4",#N/A,TRUE,"GENERAL";"TAB5",#N/A,TRUE,"GENERAL"}</definedName>
    <definedName name="_______o7" hidden="1">{"TAB1",#N/A,TRUE,"GENERAL";"TAB2",#N/A,TRUE,"GENERAL";"TAB3",#N/A,TRUE,"GENERAL";"TAB4",#N/A,TRUE,"GENERAL";"TAB5",#N/A,TRUE,"GENERAL"}</definedName>
    <definedName name="_______o8" hidden="1">{"via1",#N/A,TRUE,"general";"via2",#N/A,TRUE,"general";"via3",#N/A,TRUE,"general"}</definedName>
    <definedName name="_______o9" hidden="1">{"TAB1",#N/A,TRUE,"GENERAL";"TAB2",#N/A,TRUE,"GENERAL";"TAB3",#N/A,TRUE,"GENERAL";"TAB4",#N/A,TRUE,"GENERAL";"TAB5",#N/A,TRUE,"GENERAL"}</definedName>
    <definedName name="_______oa55">#REF!</definedName>
    <definedName name="_______p6" hidden="1">{"via1",#N/A,TRUE,"general";"via2",#N/A,TRUE,"general";"via3",#N/A,TRUE,"general"}</definedName>
    <definedName name="_______p7" hidden="1">{"via1",#N/A,TRUE,"general";"via2",#N/A,TRUE,"general";"via3",#N/A,TRUE,"general"}</definedName>
    <definedName name="_______p8" hidden="1">{"TAB1",#N/A,TRUE,"GENERAL";"TAB2",#N/A,TRUE,"GENERAL";"TAB3",#N/A,TRUE,"GENERAL";"TAB4",#N/A,TRUE,"GENERAL";"TAB5",#N/A,TRUE,"GENERAL"}</definedName>
    <definedName name="_______PJ50">#REF!</definedName>
    <definedName name="_______pj51">#REF!</definedName>
    <definedName name="_______r" hidden="1">{"TAB1",#N/A,TRUE,"GENERAL";"TAB2",#N/A,TRUE,"GENERAL";"TAB3",#N/A,TRUE,"GENERAL";"TAB4",#N/A,TRUE,"GENERAL";"TAB5",#N/A,TRUE,"GENERAL"}</definedName>
    <definedName name="_______r4r" hidden="1">{"via1",#N/A,TRUE,"general";"via2",#N/A,TRUE,"general";"via3",#N/A,TRUE,"general"}</definedName>
    <definedName name="_______rc">#REF!</definedName>
    <definedName name="_______rtu6" hidden="1">{"via1",#N/A,TRUE,"general";"via2",#N/A,TRUE,"general";"via3",#N/A,TRUE,"general"}</definedName>
    <definedName name="_______s1" hidden="1">{"via1",#N/A,TRUE,"general";"via2",#N/A,TRUE,"general";"via3",#N/A,TRUE,"general"}</definedName>
    <definedName name="_______s2" hidden="1">{"TAB1",#N/A,TRUE,"GENERAL";"TAB2",#N/A,TRUE,"GENERAL";"TAB3",#N/A,TRUE,"GENERAL";"TAB4",#N/A,TRUE,"GENERAL";"TAB5",#N/A,TRUE,"GENERAL"}</definedName>
    <definedName name="_______s3" hidden="1">{"TAB1",#N/A,TRUE,"GENERAL";"TAB2",#N/A,TRUE,"GENERAL";"TAB3",#N/A,TRUE,"GENERAL";"TAB4",#N/A,TRUE,"GENERAL";"TAB5",#N/A,TRUE,"GENERAL"}</definedName>
    <definedName name="_______s4" hidden="1">{"via1",#N/A,TRUE,"general";"via2",#N/A,TRUE,"general";"via3",#N/A,TRUE,"general"}</definedName>
    <definedName name="_______s5" hidden="1">{"via1",#N/A,TRUE,"general";"via2",#N/A,TRUE,"general";"via3",#N/A,TRUE,"general"}</definedName>
    <definedName name="_______s6" hidden="1">{"TAB1",#N/A,TRUE,"GENERAL";"TAB2",#N/A,TRUE,"GENERAL";"TAB3",#N/A,TRUE,"GENERAL";"TAB4",#N/A,TRUE,"GENERAL";"TAB5",#N/A,TRUE,"GENERAL"}</definedName>
    <definedName name="_______s7" hidden="1">{"via1",#N/A,TRUE,"general";"via2",#N/A,TRUE,"general";"via3",#N/A,TRUE,"general"}</definedName>
    <definedName name="_______SBC1">#REF!</definedName>
    <definedName name="_______SBC3">#REF!</definedName>
    <definedName name="_______SBC5">#REF!</definedName>
    <definedName name="_______t3" hidden="1">{"TAB1",#N/A,TRUE,"GENERAL";"TAB2",#N/A,TRUE,"GENERAL";"TAB3",#N/A,TRUE,"GENERAL";"TAB4",#N/A,TRUE,"GENERAL";"TAB5",#N/A,TRUE,"GENERAL"}</definedName>
    <definedName name="_______t4" hidden="1">{"via1",#N/A,TRUE,"general";"via2",#N/A,TRUE,"general";"via3",#N/A,TRUE,"general"}</definedName>
    <definedName name="_______t5" hidden="1">{"TAB1",#N/A,TRUE,"GENERAL";"TAB2",#N/A,TRUE,"GENERAL";"TAB3",#N/A,TRUE,"GENERAL";"TAB4",#N/A,TRUE,"GENERAL";"TAB5",#N/A,TRUE,"GENERAL"}</definedName>
    <definedName name="_______t6" hidden="1">{"via1",#N/A,TRUE,"general";"via2",#N/A,TRUE,"general";"via3",#N/A,TRUE,"general"}</definedName>
    <definedName name="_______t66" hidden="1">{"TAB1",#N/A,TRUE,"GENERAL";"TAB2",#N/A,TRUE,"GENERAL";"TAB3",#N/A,TRUE,"GENERAL";"TAB4",#N/A,TRUE,"GENERAL";"TAB5",#N/A,TRUE,"GENERAL"}</definedName>
    <definedName name="_______t7" hidden="1">{"via1",#N/A,TRUE,"general";"via2",#N/A,TRUE,"general";"via3",#N/A,TRUE,"general"}</definedName>
    <definedName name="_______t77" hidden="1">{"TAB1",#N/A,TRUE,"GENERAL";"TAB2",#N/A,TRUE,"GENERAL";"TAB3",#N/A,TRUE,"GENERAL";"TAB4",#N/A,TRUE,"GENERAL";"TAB5",#N/A,TRUE,"GENERAL"}</definedName>
    <definedName name="_______t8" hidden="1">{"TAB1",#N/A,TRUE,"GENERAL";"TAB2",#N/A,TRUE,"GENERAL";"TAB3",#N/A,TRUE,"GENERAL";"TAB4",#N/A,TRUE,"GENERAL";"TAB5",#N/A,TRUE,"GENERAL"}</definedName>
    <definedName name="_______t88" hidden="1">{"via1",#N/A,TRUE,"general";"via2",#N/A,TRUE,"general";"via3",#N/A,TRUE,"general"}</definedName>
    <definedName name="_______t9" hidden="1">{"TAB1",#N/A,TRUE,"GENERAL";"TAB2",#N/A,TRUE,"GENERAL";"TAB3",#N/A,TRUE,"GENERAL";"TAB4",#N/A,TRUE,"GENERAL";"TAB5",#N/A,TRUE,"GENERAL"}</definedName>
    <definedName name="_______t99" hidden="1">{"via1",#N/A,TRUE,"general";"via2",#N/A,TRUE,"general";"via3",#N/A,TRUE,"general"}</definedName>
    <definedName name="_______tub91">#REF!</definedName>
    <definedName name="_______u4" hidden="1">{"TAB1",#N/A,TRUE,"GENERAL";"TAB2",#N/A,TRUE,"GENERAL";"TAB3",#N/A,TRUE,"GENERAL";"TAB4",#N/A,TRUE,"GENERAL";"TAB5",#N/A,TRUE,"GENERAL"}</definedName>
    <definedName name="_______u5" hidden="1">{"TAB1",#N/A,TRUE,"GENERAL";"TAB2",#N/A,TRUE,"GENERAL";"TAB3",#N/A,TRUE,"GENERAL";"TAB4",#N/A,TRUE,"GENERAL";"TAB5",#N/A,TRUE,"GENERAL"}</definedName>
    <definedName name="_______u6" hidden="1">{"TAB1",#N/A,TRUE,"GENERAL";"TAB2",#N/A,TRUE,"GENERAL";"TAB3",#N/A,TRUE,"GENERAL";"TAB4",#N/A,TRUE,"GENERAL";"TAB5",#N/A,TRUE,"GENERAL"}</definedName>
    <definedName name="_______u7" hidden="1">{"via1",#N/A,TRUE,"general";"via2",#N/A,TRUE,"general";"via3",#N/A,TRUE,"general"}</definedName>
    <definedName name="_______u8" hidden="1">{"TAB1",#N/A,TRUE,"GENERAL";"TAB2",#N/A,TRUE,"GENERAL";"TAB3",#N/A,TRUE,"GENERAL";"TAB4",#N/A,TRUE,"GENERAL";"TAB5",#N/A,TRUE,"GENERAL"}</definedName>
    <definedName name="_______u9" hidden="1">{"TAB1",#N/A,TRUE,"GENERAL";"TAB2",#N/A,TRUE,"GENERAL";"TAB3",#N/A,TRUE,"GENERAL";"TAB4",#N/A,TRUE,"GENERAL";"TAB5",#N/A,TRUE,"GENERAL"}</definedName>
    <definedName name="_______ur7" hidden="1">{"TAB1",#N/A,TRUE,"GENERAL";"TAB2",#N/A,TRUE,"GENERAL";"TAB3",#N/A,TRUE,"GENERAL";"TAB4",#N/A,TRUE,"GENERAL";"TAB5",#N/A,TRUE,"GENERAL"}</definedName>
    <definedName name="_______v2" hidden="1">{"via1",#N/A,TRUE,"general";"via2",#N/A,TRUE,"general";"via3",#N/A,TRUE,"general"}</definedName>
    <definedName name="_______v3" hidden="1">{"TAB1",#N/A,TRUE,"GENERAL";"TAB2",#N/A,TRUE,"GENERAL";"TAB3",#N/A,TRUE,"GENERAL";"TAB4",#N/A,TRUE,"GENERAL";"TAB5",#N/A,TRUE,"GENERAL"}</definedName>
    <definedName name="_______v4" hidden="1">{"TAB1",#N/A,TRUE,"GENERAL";"TAB2",#N/A,TRUE,"GENERAL";"TAB3",#N/A,TRUE,"GENERAL";"TAB4",#N/A,TRUE,"GENERAL";"TAB5",#N/A,TRUE,"GENERAL"}</definedName>
    <definedName name="_______v5" hidden="1">{"TAB1",#N/A,TRUE,"GENERAL";"TAB2",#N/A,TRUE,"GENERAL";"TAB3",#N/A,TRUE,"GENERAL";"TAB4",#N/A,TRUE,"GENERAL";"TAB5",#N/A,TRUE,"GENERAL"}</definedName>
    <definedName name="_______v6" hidden="1">{"TAB1",#N/A,TRUE,"GENERAL";"TAB2",#N/A,TRUE,"GENERAL";"TAB3",#N/A,TRUE,"GENERAL";"TAB4",#N/A,TRUE,"GENERAL";"TAB5",#N/A,TRUE,"GENERAL"}</definedName>
    <definedName name="_______v7" hidden="1">{"via1",#N/A,TRUE,"general";"via2",#N/A,TRUE,"general";"via3",#N/A,TRUE,"general"}</definedName>
    <definedName name="_______v8" hidden="1">{"TAB1",#N/A,TRUE,"GENERAL";"TAB2",#N/A,TRUE,"GENERAL";"TAB3",#N/A,TRUE,"GENERAL";"TAB4",#N/A,TRUE,"GENERAL";"TAB5",#N/A,TRUE,"GENERAL"}</definedName>
    <definedName name="_______v9" hidden="1">{"TAB1",#N/A,TRUE,"GENERAL";"TAB2",#N/A,TRUE,"GENERAL";"TAB3",#N/A,TRUE,"GENERAL";"TAB4",#N/A,TRUE,"GENERAL";"TAB5",#N/A,TRUE,"GENERAL"}</definedName>
    <definedName name="_______vfv4" hidden="1">{"via1",#N/A,TRUE,"general";"via2",#N/A,TRUE,"general";"via3",#N/A,TRUE,"general"}</definedName>
    <definedName name="_______x1" hidden="1">{"TAB1",#N/A,TRUE,"GENERAL";"TAB2",#N/A,TRUE,"GENERAL";"TAB3",#N/A,TRUE,"GENERAL";"TAB4",#N/A,TRUE,"GENERAL";"TAB5",#N/A,TRUE,"GENERAL"}</definedName>
    <definedName name="_______x2" hidden="1">{"via1",#N/A,TRUE,"general";"via2",#N/A,TRUE,"general";"via3",#N/A,TRUE,"general"}</definedName>
    <definedName name="_______x3" hidden="1">{"via1",#N/A,TRUE,"general";"via2",#N/A,TRUE,"general";"via3",#N/A,TRUE,"general"}</definedName>
    <definedName name="_______x4" hidden="1">{"via1",#N/A,TRUE,"general";"via2",#N/A,TRUE,"general";"via3",#N/A,TRUE,"general"}</definedName>
    <definedName name="_______x5" hidden="1">{"TAB1",#N/A,TRUE,"GENERAL";"TAB2",#N/A,TRUE,"GENERAL";"TAB3",#N/A,TRUE,"GENERAL";"TAB4",#N/A,TRUE,"GENERAL";"TAB5",#N/A,TRUE,"GENERAL"}</definedName>
    <definedName name="_______x6" hidden="1">{"TAB1",#N/A,TRUE,"GENERAL";"TAB2",#N/A,TRUE,"GENERAL";"TAB3",#N/A,TRUE,"GENERAL";"TAB4",#N/A,TRUE,"GENERAL";"TAB5",#N/A,TRUE,"GENERAL"}</definedName>
    <definedName name="_______x7" hidden="1">{"TAB1",#N/A,TRUE,"GENERAL";"TAB2",#N/A,TRUE,"GENERAL";"TAB3",#N/A,TRUE,"GENERAL";"TAB4",#N/A,TRUE,"GENERAL";"TAB5",#N/A,TRUE,"GENERAL"}</definedName>
    <definedName name="_______x8" hidden="1">{"via1",#N/A,TRUE,"general";"via2",#N/A,TRUE,"general";"via3",#N/A,TRUE,"general"}</definedName>
    <definedName name="_______x9" hidden="1">{"TAB1",#N/A,TRUE,"GENERAL";"TAB2",#N/A,TRUE,"GENERAL";"TAB3",#N/A,TRUE,"GENERAL";"TAB4",#N/A,TRUE,"GENERAL";"TAB5",#N/A,TRUE,"GENERAL"}</definedName>
    <definedName name="_______y2" hidden="1">{"TAB1",#N/A,TRUE,"GENERAL";"TAB2",#N/A,TRUE,"GENERAL";"TAB3",#N/A,TRUE,"GENERAL";"TAB4",#N/A,TRUE,"GENERAL";"TAB5",#N/A,TRUE,"GENERAL"}</definedName>
    <definedName name="_______y3" hidden="1">{"via1",#N/A,TRUE,"general";"via2",#N/A,TRUE,"general";"via3",#N/A,TRUE,"general"}</definedName>
    <definedName name="_______y4" hidden="1">{"via1",#N/A,TRUE,"general";"via2",#N/A,TRUE,"general";"via3",#N/A,TRUE,"general"}</definedName>
    <definedName name="_______y5" hidden="1">{"TAB1",#N/A,TRUE,"GENERAL";"TAB2",#N/A,TRUE,"GENERAL";"TAB3",#N/A,TRUE,"GENERAL";"TAB4",#N/A,TRUE,"GENERAL";"TAB5",#N/A,TRUE,"GENERAL"}</definedName>
    <definedName name="_______y6" hidden="1">{"via1",#N/A,TRUE,"general";"via2",#N/A,TRUE,"general";"via3",#N/A,TRUE,"general"}</definedName>
    <definedName name="_______y7" hidden="1">{"via1",#N/A,TRUE,"general";"via2",#N/A,TRUE,"general";"via3",#N/A,TRUE,"general"}</definedName>
    <definedName name="_______y8" hidden="1">{"via1",#N/A,TRUE,"general";"via2",#N/A,TRUE,"general";"via3",#N/A,TRUE,"general"}</definedName>
    <definedName name="_______y9" hidden="1">{"TAB1",#N/A,TRUE,"GENERAL";"TAB2",#N/A,TRUE,"GENERAL";"TAB3",#N/A,TRUE,"GENERAL";"TAB4",#N/A,TRUE,"GENERAL";"TAB5",#N/A,TRUE,"GENERAL"}</definedName>
    <definedName name="_______z1" hidden="1">{"TAB1",#N/A,TRUE,"GENERAL";"TAB2",#N/A,TRUE,"GENERAL";"TAB3",#N/A,TRUE,"GENERAL";"TAB4",#N/A,TRUE,"GENERAL";"TAB5",#N/A,TRUE,"GENERAL"}</definedName>
    <definedName name="_______z2" hidden="1">{"via1",#N/A,TRUE,"general";"via2",#N/A,TRUE,"general";"via3",#N/A,TRUE,"general"}</definedName>
    <definedName name="_______z3" hidden="1">{"via1",#N/A,TRUE,"general";"via2",#N/A,TRUE,"general";"via3",#N/A,TRUE,"general"}</definedName>
    <definedName name="_______z4" hidden="1">{"TAB1",#N/A,TRUE,"GENERAL";"TAB2",#N/A,TRUE,"GENERAL";"TAB3",#N/A,TRUE,"GENERAL";"TAB4",#N/A,TRUE,"GENERAL";"TAB5",#N/A,TRUE,"GENERAL"}</definedName>
    <definedName name="_______z5" hidden="1">{"via1",#N/A,TRUE,"general";"via2",#N/A,TRUE,"general";"via3",#N/A,TRUE,"general"}</definedName>
    <definedName name="_______z6" hidden="1">{"TAB1",#N/A,TRUE,"GENERAL";"TAB2",#N/A,TRUE,"GENERAL";"TAB3",#N/A,TRUE,"GENERAL";"TAB4",#N/A,TRUE,"GENERAL";"TAB5",#N/A,TRUE,"GENERAL"}</definedName>
    <definedName name="______a1" hidden="1">{"TAB1",#N/A,TRUE,"GENERAL";"TAB2",#N/A,TRUE,"GENERAL";"TAB3",#N/A,TRUE,"GENERAL";"TAB4",#N/A,TRUE,"GENERAL";"TAB5",#N/A,TRUE,"GENERAL"}</definedName>
    <definedName name="______a3" hidden="1">{"TAB1",#N/A,TRUE,"GENERAL";"TAB2",#N/A,TRUE,"GENERAL";"TAB3",#N/A,TRUE,"GENERAL";"TAB4",#N/A,TRUE,"GENERAL";"TAB5",#N/A,TRUE,"GENERAL"}</definedName>
    <definedName name="______a4" hidden="1">{"via1",#N/A,TRUE,"general";"via2",#N/A,TRUE,"general";"via3",#N/A,TRUE,"general"}</definedName>
    <definedName name="______a5" hidden="1">{"TAB1",#N/A,TRUE,"GENERAL";"TAB2",#N/A,TRUE,"GENERAL";"TAB3",#N/A,TRUE,"GENERAL";"TAB4",#N/A,TRUE,"GENERAL";"TAB5",#N/A,TRUE,"GENERAL"}</definedName>
    <definedName name="______a6" hidden="1">{"TAB1",#N/A,TRUE,"GENERAL";"TAB2",#N/A,TRUE,"GENERAL";"TAB3",#N/A,TRUE,"GENERAL";"TAB4",#N/A,TRUE,"GENERAL";"TAB5",#N/A,TRUE,"GENERAL"}</definedName>
    <definedName name="______acc4">#REF!</definedName>
    <definedName name="______acc6">#REF!</definedName>
    <definedName name="______acc8">#REF!</definedName>
    <definedName name="______AFC1">#REF!</definedName>
    <definedName name="______AFC3">#REF!</definedName>
    <definedName name="______AFC5">#REF!</definedName>
    <definedName name="______ALL2">#REF!</definedName>
    <definedName name="______all3">#REF!</definedName>
    <definedName name="______ALL4">#REF!</definedName>
    <definedName name="______APU221">#REF!</definedName>
    <definedName name="______APU465">#REF!</definedName>
    <definedName name="______AWG1">#REF!</definedName>
    <definedName name="______AWG12">#REF!</definedName>
    <definedName name="______AWG14">#REF!</definedName>
    <definedName name="______AWG2">#REF!</definedName>
    <definedName name="______awg4">#REF!</definedName>
    <definedName name="______b2" hidden="1">{"TAB1",#N/A,TRUE,"GENERAL";"TAB2",#N/A,TRUE,"GENERAL";"TAB3",#N/A,TRUE,"GENERAL";"TAB4",#N/A,TRUE,"GENERAL";"TAB5",#N/A,TRUE,"GENERAL"}</definedName>
    <definedName name="______b3" hidden="1">{"TAB1",#N/A,TRUE,"GENERAL";"TAB2",#N/A,TRUE,"GENERAL";"TAB3",#N/A,TRUE,"GENERAL";"TAB4",#N/A,TRUE,"GENERAL";"TAB5",#N/A,TRUE,"GENERAL"}</definedName>
    <definedName name="______b4" hidden="1">{"TAB1",#N/A,TRUE,"GENERAL";"TAB2",#N/A,TRUE,"GENERAL";"TAB3",#N/A,TRUE,"GENERAL";"TAB4",#N/A,TRUE,"GENERAL";"TAB5",#N/A,TRUE,"GENERAL"}</definedName>
    <definedName name="______b5" hidden="1">{"TAB1",#N/A,TRUE,"GENERAL";"TAB2",#N/A,TRUE,"GENERAL";"TAB3",#N/A,TRUE,"GENERAL";"TAB4",#N/A,TRUE,"GENERAL";"TAB5",#N/A,TRUE,"GENERAL"}</definedName>
    <definedName name="______b6" hidden="1">{"TAB1",#N/A,TRUE,"GENERAL";"TAB2",#N/A,TRUE,"GENERAL";"TAB3",#N/A,TRUE,"GENERAL";"TAB4",#N/A,TRUE,"GENERAL";"TAB5",#N/A,TRUE,"GENERAL"}</definedName>
    <definedName name="______b7" hidden="1">{"via1",#N/A,TRUE,"general";"via2",#N/A,TRUE,"general";"via3",#N/A,TRUE,"general"}</definedName>
    <definedName name="______b8" hidden="1">{"via1",#N/A,TRUE,"general";"via2",#N/A,TRUE,"general";"via3",#N/A,TRUE,"general"}</definedName>
    <definedName name="______bb9" hidden="1">{"TAB1",#N/A,TRUE,"GENERAL";"TAB2",#N/A,TRUE,"GENERAL";"TAB3",#N/A,TRUE,"GENERAL";"TAB4",#N/A,TRUE,"GENERAL";"TAB5",#N/A,TRUE,"GENERAL"}</definedName>
    <definedName name="______bgb5" hidden="1">{"TAB1",#N/A,TRUE,"GENERAL";"TAB2",#N/A,TRUE,"GENERAL";"TAB3",#N/A,TRUE,"GENERAL";"TAB4",#N/A,TRUE,"GENERAL";"TAB5",#N/A,TRUE,"GENERAL"}</definedName>
    <definedName name="______BGC1">#REF!</definedName>
    <definedName name="______BGC3">#REF!</definedName>
    <definedName name="______BGC5">#REF!</definedName>
    <definedName name="______CAC1">#REF!</definedName>
    <definedName name="______CAC3">#REF!</definedName>
    <definedName name="______CAC5">#REF!</definedName>
    <definedName name="______CAN90">#REF!</definedName>
    <definedName name="______CAN90375">#REF!</definedName>
    <definedName name="______CAN90525">#REF!</definedName>
    <definedName name="______CAN90600">#REF!</definedName>
    <definedName name="______CAN90750">#REF!</definedName>
    <definedName name="______COD1">#REF!</definedName>
    <definedName name="______g2" hidden="1">{"TAB1",#N/A,TRUE,"GENERAL";"TAB2",#N/A,TRUE,"GENERAL";"TAB3",#N/A,TRUE,"GENERAL";"TAB4",#N/A,TRUE,"GENERAL";"TAB5",#N/A,TRUE,"GENERAL"}</definedName>
    <definedName name="______g3" hidden="1">{"via1",#N/A,TRUE,"general";"via2",#N/A,TRUE,"general";"via3",#N/A,TRUE,"general"}</definedName>
    <definedName name="______g4" hidden="1">{"via1",#N/A,TRUE,"general";"via2",#N/A,TRUE,"general";"via3",#N/A,TRUE,"general"}</definedName>
    <definedName name="______g5" hidden="1">{"via1",#N/A,TRUE,"general";"via2",#N/A,TRUE,"general";"via3",#N/A,TRUE,"general"}</definedName>
    <definedName name="______g6" hidden="1">{"via1",#N/A,TRUE,"general";"via2",#N/A,TRUE,"general";"via3",#N/A,TRUE,"general"}</definedName>
    <definedName name="______g7" hidden="1">{"TAB1",#N/A,TRUE,"GENERAL";"TAB2",#N/A,TRUE,"GENERAL";"TAB3",#N/A,TRUE,"GENERAL";"TAB4",#N/A,TRUE,"GENERAL";"TAB5",#N/A,TRUE,"GENERAL"}</definedName>
    <definedName name="______geo4000">#REF!</definedName>
    <definedName name="______GR1" hidden="1">{"TAB1",#N/A,TRUE,"GENERAL";"TAB2",#N/A,TRUE,"GENERAL";"TAB3",#N/A,TRUE,"GENERAL";"TAB4",#N/A,TRUE,"GENERAL";"TAB5",#N/A,TRUE,"GENERAL"}</definedName>
    <definedName name="______gtr4" hidden="1">{"via1",#N/A,TRUE,"general";"via2",#N/A,TRUE,"general";"via3",#N/A,TRUE,"general"}</definedName>
    <definedName name="______h2" hidden="1">{"via1",#N/A,TRUE,"general";"via2",#N/A,TRUE,"general";"via3",#N/A,TRUE,"general"}</definedName>
    <definedName name="______h3" hidden="1">{"via1",#N/A,TRUE,"general";"via2",#N/A,TRUE,"general";"via3",#N/A,TRUE,"general"}</definedName>
    <definedName name="______h4" hidden="1">{"TAB1",#N/A,TRUE,"GENERAL";"TAB2",#N/A,TRUE,"GENERAL";"TAB3",#N/A,TRUE,"GENERAL";"TAB4",#N/A,TRUE,"GENERAL";"TAB5",#N/A,TRUE,"GENERAL"}</definedName>
    <definedName name="______h5" hidden="1">{"TAB1",#N/A,TRUE,"GENERAL";"TAB2",#N/A,TRUE,"GENERAL";"TAB3",#N/A,TRUE,"GENERAL";"TAB4",#N/A,TRUE,"GENERAL";"TAB5",#N/A,TRUE,"GENERAL"}</definedName>
    <definedName name="______h6" hidden="1">{"via1",#N/A,TRUE,"general";"via2",#N/A,TRUE,"general";"via3",#N/A,TRUE,"general"}</definedName>
    <definedName name="______h7" hidden="1">{"TAB1",#N/A,TRUE,"GENERAL";"TAB2",#N/A,TRUE,"GENERAL";"TAB3",#N/A,TRUE,"GENERAL";"TAB4",#N/A,TRUE,"GENERAL";"TAB5",#N/A,TRUE,"GENERAL"}</definedName>
    <definedName name="______h8" hidden="1">{"via1",#N/A,TRUE,"general";"via2",#N/A,TRUE,"general";"via3",#N/A,TRUE,"general"}</definedName>
    <definedName name="______hfh7" hidden="1">{"via1",#N/A,TRUE,"general";"via2",#N/A,TRUE,"general";"via3",#N/A,TRUE,"general"}</definedName>
    <definedName name="______i1">#REF!</definedName>
    <definedName name="______i4" hidden="1">{"via1",#N/A,TRUE,"general";"via2",#N/A,TRUE,"general";"via3",#N/A,TRUE,"general"}</definedName>
    <definedName name="______i5" hidden="1">{"TAB1",#N/A,TRUE,"GENERAL";"TAB2",#N/A,TRUE,"GENERAL";"TAB3",#N/A,TRUE,"GENERAL";"TAB4",#N/A,TRUE,"GENERAL";"TAB5",#N/A,TRUE,"GENERAL"}</definedName>
    <definedName name="______i6" hidden="1">{"TAB1",#N/A,TRUE,"GENERAL";"TAB2",#N/A,TRUE,"GENERAL";"TAB3",#N/A,TRUE,"GENERAL";"TAB4",#N/A,TRUE,"GENERAL";"TAB5",#N/A,TRUE,"GENERAL"}</definedName>
    <definedName name="______i7" hidden="1">{"via1",#N/A,TRUE,"general";"via2",#N/A,TRUE,"general";"via3",#N/A,TRUE,"general"}</definedName>
    <definedName name="______i77" hidden="1">{"TAB1",#N/A,TRUE,"GENERAL";"TAB2",#N/A,TRUE,"GENERAL";"TAB3",#N/A,TRUE,"GENERAL";"TAB4",#N/A,TRUE,"GENERAL";"TAB5",#N/A,TRUE,"GENERAL"}</definedName>
    <definedName name="______i8" hidden="1">{"via1",#N/A,TRUE,"general";"via2",#N/A,TRUE,"general";"via3",#N/A,TRUE,"general"}</definedName>
    <definedName name="______i9" hidden="1">{"TAB1",#N/A,TRUE,"GENERAL";"TAB2",#N/A,TRUE,"GENERAL";"TAB3",#N/A,TRUE,"GENERAL";"TAB4",#N/A,TRUE,"GENERAL";"TAB5",#N/A,TRUE,"GENERAL"}</definedName>
    <definedName name="______INF1">#REF!</definedName>
    <definedName name="______INT2">#REF!</definedName>
    <definedName name="______k3" hidden="1">{"TAB1",#N/A,TRUE,"GENERAL";"TAB2",#N/A,TRUE,"GENERAL";"TAB3",#N/A,TRUE,"GENERAL";"TAB4",#N/A,TRUE,"GENERAL";"TAB5",#N/A,TRUE,"GENERAL"}</definedName>
    <definedName name="______k4" hidden="1">{"via1",#N/A,TRUE,"general";"via2",#N/A,TRUE,"general";"via3",#N/A,TRUE,"general"}</definedName>
    <definedName name="______k5" hidden="1">{"via1",#N/A,TRUE,"general";"via2",#N/A,TRUE,"general";"via3",#N/A,TRUE,"general"}</definedName>
    <definedName name="______k6" hidden="1">{"TAB1",#N/A,TRUE,"GENERAL";"TAB2",#N/A,TRUE,"GENERAL";"TAB3",#N/A,TRUE,"GENERAL";"TAB4",#N/A,TRUE,"GENERAL";"TAB5",#N/A,TRUE,"GENERAL"}</definedName>
    <definedName name="______k7" hidden="1">{"via1",#N/A,TRUE,"general";"via2",#N/A,TRUE,"general";"via3",#N/A,TRUE,"general"}</definedName>
    <definedName name="______k8" hidden="1">{"via1",#N/A,TRUE,"general";"via2",#N/A,TRUE,"general";"via3",#N/A,TRUE,"general"}</definedName>
    <definedName name="______k9" hidden="1">{"TAB1",#N/A,TRUE,"GENERAL";"TAB2",#N/A,TRUE,"GENERAL";"TAB3",#N/A,TRUE,"GENERAL";"TAB4",#N/A,TRUE,"GENERAL";"TAB5",#N/A,TRUE,"GENERAL"}</definedName>
    <definedName name="______kjk6" hidden="1">{"TAB1",#N/A,TRUE,"GENERAL";"TAB2",#N/A,TRUE,"GENERAL";"TAB3",#N/A,TRUE,"GENERAL";"TAB4",#N/A,TRUE,"GENERAL";"TAB5",#N/A,TRUE,"GENERAL"}</definedName>
    <definedName name="______m3" hidden="1">{"via1",#N/A,TRUE,"general";"via2",#N/A,TRUE,"general";"via3",#N/A,TRUE,"general"}</definedName>
    <definedName name="______m4" hidden="1">{"TAB1",#N/A,TRUE,"GENERAL";"TAB2",#N/A,TRUE,"GENERAL";"TAB3",#N/A,TRUE,"GENERAL";"TAB4",#N/A,TRUE,"GENERAL";"TAB5",#N/A,TRUE,"GENERAL"}</definedName>
    <definedName name="______m5" hidden="1">{"via1",#N/A,TRUE,"general";"via2",#N/A,TRUE,"general";"via3",#N/A,TRUE,"general"}</definedName>
    <definedName name="______m6" hidden="1">{"TAB1",#N/A,TRUE,"GENERAL";"TAB2",#N/A,TRUE,"GENERAL";"TAB3",#N/A,TRUE,"GENERAL";"TAB4",#N/A,TRUE,"GENERAL";"TAB5",#N/A,TRUE,"GENERAL"}</definedName>
    <definedName name="______m7" hidden="1">{"TAB1",#N/A,TRUE,"GENERAL";"TAB2",#N/A,TRUE,"GENERAL";"TAB3",#N/A,TRUE,"GENERAL";"TAB4",#N/A,TRUE,"GENERAL";"TAB5",#N/A,TRUE,"GENERAL"}</definedName>
    <definedName name="______m8" hidden="1">{"via1",#N/A,TRUE,"general";"via2",#N/A,TRUE,"general";"via3",#N/A,TRUE,"general"}</definedName>
    <definedName name="______m9" hidden="1">{"via1",#N/A,TRUE,"general";"via2",#N/A,TRUE,"general";"via3",#N/A,TRUE,"general"}</definedName>
    <definedName name="______MA2">#REF!</definedName>
    <definedName name="______mdc1">#REF!</definedName>
    <definedName name="______mdc2">#REF!</definedName>
    <definedName name="______MQ2">#REF!</definedName>
    <definedName name="______MQ5">#REF!</definedName>
    <definedName name="______n3" hidden="1">{"TAB1",#N/A,TRUE,"GENERAL";"TAB2",#N/A,TRUE,"GENERAL";"TAB3",#N/A,TRUE,"GENERAL";"TAB4",#N/A,TRUE,"GENERAL";"TAB5",#N/A,TRUE,"GENERAL"}</definedName>
    <definedName name="______n4" hidden="1">{"via1",#N/A,TRUE,"general";"via2",#N/A,TRUE,"general";"via3",#N/A,TRUE,"general"}</definedName>
    <definedName name="______n5" hidden="1">{"TAB1",#N/A,TRUE,"GENERAL";"TAB2",#N/A,TRUE,"GENERAL";"TAB3",#N/A,TRUE,"GENERAL";"TAB4",#N/A,TRUE,"GENERAL";"TAB5",#N/A,TRUE,"GENERAL"}</definedName>
    <definedName name="______nyn7" hidden="1">{"via1",#N/A,TRUE,"general";"via2",#N/A,TRUE,"general";"via3",#N/A,TRUE,"general"}</definedName>
    <definedName name="______o4" hidden="1">{"via1",#N/A,TRUE,"general";"via2",#N/A,TRUE,"general";"via3",#N/A,TRUE,"general"}</definedName>
    <definedName name="______o5" hidden="1">{"TAB1",#N/A,TRUE,"GENERAL";"TAB2",#N/A,TRUE,"GENERAL";"TAB3",#N/A,TRUE,"GENERAL";"TAB4",#N/A,TRUE,"GENERAL";"TAB5",#N/A,TRUE,"GENERAL"}</definedName>
    <definedName name="______o6" hidden="1">{"TAB1",#N/A,TRUE,"GENERAL";"TAB2",#N/A,TRUE,"GENERAL";"TAB3",#N/A,TRUE,"GENERAL";"TAB4",#N/A,TRUE,"GENERAL";"TAB5",#N/A,TRUE,"GENERAL"}</definedName>
    <definedName name="______o7" hidden="1">{"TAB1",#N/A,TRUE,"GENERAL";"TAB2",#N/A,TRUE,"GENERAL";"TAB3",#N/A,TRUE,"GENERAL";"TAB4",#N/A,TRUE,"GENERAL";"TAB5",#N/A,TRUE,"GENERAL"}</definedName>
    <definedName name="______o8" hidden="1">{"via1",#N/A,TRUE,"general";"via2",#N/A,TRUE,"general";"via3",#N/A,TRUE,"general"}</definedName>
    <definedName name="______o9" hidden="1">{"TAB1",#N/A,TRUE,"GENERAL";"TAB2",#N/A,TRUE,"GENERAL";"TAB3",#N/A,TRUE,"GENERAL";"TAB4",#N/A,TRUE,"GENERAL";"TAB5",#N/A,TRUE,"GENERAL"}</definedName>
    <definedName name="______oa55">#REF!</definedName>
    <definedName name="______ORI886">#REF!</definedName>
    <definedName name="______p6" hidden="1">{"via1",#N/A,TRUE,"general";"via2",#N/A,TRUE,"general";"via3",#N/A,TRUE,"general"}</definedName>
    <definedName name="______p7" hidden="1">{"via1",#N/A,TRUE,"general";"via2",#N/A,TRUE,"general";"via3",#N/A,TRUE,"general"}</definedName>
    <definedName name="______p8" hidden="1">{"TAB1",#N/A,TRUE,"GENERAL";"TAB2",#N/A,TRUE,"GENERAL";"TAB3",#N/A,TRUE,"GENERAL";"TAB4",#N/A,TRUE,"GENERAL";"TAB5",#N/A,TRUE,"GENERAL"}</definedName>
    <definedName name="______PAG23018">#REF!</definedName>
    <definedName name="______PJ50">#REF!</definedName>
    <definedName name="______pj51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psi2000">#REF!</definedName>
    <definedName name="______psi2500">#REF!</definedName>
    <definedName name="______psi3000">#REF!</definedName>
    <definedName name="______psi3500">#REF!</definedName>
    <definedName name="______r" hidden="1">{"TAB1",#N/A,TRUE,"GENERAL";"TAB2",#N/A,TRUE,"GENERAL";"TAB3",#N/A,TRUE,"GENERAL";"TAB4",#N/A,TRUE,"GENERAL";"TAB5",#N/A,TRUE,"GENERAL"}</definedName>
    <definedName name="______r4r" hidden="1">{"via1",#N/A,TRUE,"general";"via2",#N/A,TRUE,"general";"via3",#N/A,TRUE,"general"}</definedName>
    <definedName name="______rc">#REF!</definedName>
    <definedName name="______rtu6" hidden="1">{"via1",#N/A,TRUE,"general";"via2",#N/A,TRUE,"general";"via3",#N/A,TRUE,"general"}</definedName>
    <definedName name="______s1" hidden="1">{"via1",#N/A,TRUE,"general";"via2",#N/A,TRUE,"general";"via3",#N/A,TRUE,"general"}</definedName>
    <definedName name="______s2" hidden="1">{"TAB1",#N/A,TRUE,"GENERAL";"TAB2",#N/A,TRUE,"GENERAL";"TAB3",#N/A,TRUE,"GENERAL";"TAB4",#N/A,TRUE,"GENERAL";"TAB5",#N/A,TRUE,"GENERAL"}</definedName>
    <definedName name="______s3" hidden="1">{"TAB1",#N/A,TRUE,"GENERAL";"TAB2",#N/A,TRUE,"GENERAL";"TAB3",#N/A,TRUE,"GENERAL";"TAB4",#N/A,TRUE,"GENERAL";"TAB5",#N/A,TRUE,"GENERAL"}</definedName>
    <definedName name="______s4" hidden="1">{"via1",#N/A,TRUE,"general";"via2",#N/A,TRUE,"general";"via3",#N/A,TRUE,"general"}</definedName>
    <definedName name="______s5" hidden="1">{"via1",#N/A,TRUE,"general";"via2",#N/A,TRUE,"general";"via3",#N/A,TRUE,"general"}</definedName>
    <definedName name="______s6" hidden="1">{"TAB1",#N/A,TRUE,"GENERAL";"TAB2",#N/A,TRUE,"GENERAL";"TAB3",#N/A,TRUE,"GENERAL";"TAB4",#N/A,TRUE,"GENERAL";"TAB5",#N/A,TRUE,"GENERAL"}</definedName>
    <definedName name="______s7" hidden="1">{"via1",#N/A,TRUE,"general";"via2",#N/A,TRUE,"general";"via3",#N/A,TRUE,"general"}</definedName>
    <definedName name="______SBC1">#REF!</definedName>
    <definedName name="______SBC3">#REF!</definedName>
    <definedName name="______SBC5">#REF!</definedName>
    <definedName name="______t3" hidden="1">{"TAB1",#N/A,TRUE,"GENERAL";"TAB2",#N/A,TRUE,"GENERAL";"TAB3",#N/A,TRUE,"GENERAL";"TAB4",#N/A,TRUE,"GENERAL";"TAB5",#N/A,TRUE,"GENERAL"}</definedName>
    <definedName name="______t4" hidden="1">{"via1",#N/A,TRUE,"general";"via2",#N/A,TRUE,"general";"via3",#N/A,TRUE,"general"}</definedName>
    <definedName name="______t5" hidden="1">{"TAB1",#N/A,TRUE,"GENERAL";"TAB2",#N/A,TRUE,"GENERAL";"TAB3",#N/A,TRUE,"GENERAL";"TAB4",#N/A,TRUE,"GENERAL";"TAB5",#N/A,TRUE,"GENERAL"}</definedName>
    <definedName name="______t6" hidden="1">{"via1",#N/A,TRUE,"general";"via2",#N/A,TRUE,"general";"via3",#N/A,TRUE,"general"}</definedName>
    <definedName name="______t66" hidden="1">{"TAB1",#N/A,TRUE,"GENERAL";"TAB2",#N/A,TRUE,"GENERAL";"TAB3",#N/A,TRUE,"GENERAL";"TAB4",#N/A,TRUE,"GENERAL";"TAB5",#N/A,TRUE,"GENERAL"}</definedName>
    <definedName name="______t7" hidden="1">{"via1",#N/A,TRUE,"general";"via2",#N/A,TRUE,"general";"via3",#N/A,TRUE,"general"}</definedName>
    <definedName name="______t77" hidden="1">{"TAB1",#N/A,TRUE,"GENERAL";"TAB2",#N/A,TRUE,"GENERAL";"TAB3",#N/A,TRUE,"GENERAL";"TAB4",#N/A,TRUE,"GENERAL";"TAB5",#N/A,TRUE,"GENERAL"}</definedName>
    <definedName name="______t8" hidden="1">{"TAB1",#N/A,TRUE,"GENERAL";"TAB2",#N/A,TRUE,"GENERAL";"TAB3",#N/A,TRUE,"GENERAL";"TAB4",#N/A,TRUE,"GENERAL";"TAB5",#N/A,TRUE,"GENERAL"}</definedName>
    <definedName name="______t88" hidden="1">{"via1",#N/A,TRUE,"general";"via2",#N/A,TRUE,"general";"via3",#N/A,TRUE,"general"}</definedName>
    <definedName name="______t9" hidden="1">{"TAB1",#N/A,TRUE,"GENERAL";"TAB2",#N/A,TRUE,"GENERAL";"TAB3",#N/A,TRUE,"GENERAL";"TAB4",#N/A,TRUE,"GENERAL";"TAB5",#N/A,TRUE,"GENERAL"}</definedName>
    <definedName name="______t99" hidden="1">{"via1",#N/A,TRUE,"general";"via2",#N/A,TRUE,"general";"via3",#N/A,TRUE,"general"}</definedName>
    <definedName name="______tn4">#REF!</definedName>
    <definedName name="______TN6">#REF!</definedName>
    <definedName name="______TUB3">#REF!</definedName>
    <definedName name="______TUB4">#REF!</definedName>
    <definedName name="______tub91">#REF!</definedName>
    <definedName name="______u4" hidden="1">{"TAB1",#N/A,TRUE,"GENERAL";"TAB2",#N/A,TRUE,"GENERAL";"TAB3",#N/A,TRUE,"GENERAL";"TAB4",#N/A,TRUE,"GENERAL";"TAB5",#N/A,TRUE,"GENERAL"}</definedName>
    <definedName name="______u5" hidden="1">{"TAB1",#N/A,TRUE,"GENERAL";"TAB2",#N/A,TRUE,"GENERAL";"TAB3",#N/A,TRUE,"GENERAL";"TAB4",#N/A,TRUE,"GENERAL";"TAB5",#N/A,TRUE,"GENERAL"}</definedName>
    <definedName name="______u6" hidden="1">{"TAB1",#N/A,TRUE,"GENERAL";"TAB2",#N/A,TRUE,"GENERAL";"TAB3",#N/A,TRUE,"GENERAL";"TAB4",#N/A,TRUE,"GENERAL";"TAB5",#N/A,TRUE,"GENERAL"}</definedName>
    <definedName name="______u7" hidden="1">{"via1",#N/A,TRUE,"general";"via2",#N/A,TRUE,"general";"via3",#N/A,TRUE,"general"}</definedName>
    <definedName name="______u8" hidden="1">{"TAB1",#N/A,TRUE,"GENERAL";"TAB2",#N/A,TRUE,"GENERAL";"TAB3",#N/A,TRUE,"GENERAL";"TAB4",#N/A,TRUE,"GENERAL";"TAB5",#N/A,TRUE,"GENERAL"}</definedName>
    <definedName name="______u9" hidden="1">{"TAB1",#N/A,TRUE,"GENERAL";"TAB2",#N/A,TRUE,"GENERAL";"TAB3",#N/A,TRUE,"GENERAL";"TAB4",#N/A,TRUE,"GENERAL";"TAB5",#N/A,TRUE,"GENERAL"}</definedName>
    <definedName name="______ur7" hidden="1">{"TAB1",#N/A,TRUE,"GENERAL";"TAB2",#N/A,TRUE,"GENERAL";"TAB3",#N/A,TRUE,"GENERAL";"TAB4",#N/A,TRUE,"GENERAL";"TAB5",#N/A,TRUE,"GENERAL"}</definedName>
    <definedName name="______v2" hidden="1">{"via1",#N/A,TRUE,"general";"via2",#N/A,TRUE,"general";"via3",#N/A,TRUE,"general"}</definedName>
    <definedName name="______v3" hidden="1">{"TAB1",#N/A,TRUE,"GENERAL";"TAB2",#N/A,TRUE,"GENERAL";"TAB3",#N/A,TRUE,"GENERAL";"TAB4",#N/A,TRUE,"GENERAL";"TAB5",#N/A,TRUE,"GENERAL"}</definedName>
    <definedName name="______v4" hidden="1">{"TAB1",#N/A,TRUE,"GENERAL";"TAB2",#N/A,TRUE,"GENERAL";"TAB3",#N/A,TRUE,"GENERAL";"TAB4",#N/A,TRUE,"GENERAL";"TAB5",#N/A,TRUE,"GENERAL"}</definedName>
    <definedName name="______v5" hidden="1">{"TAB1",#N/A,TRUE,"GENERAL";"TAB2",#N/A,TRUE,"GENERAL";"TAB3",#N/A,TRUE,"GENERAL";"TAB4",#N/A,TRUE,"GENERAL";"TAB5",#N/A,TRUE,"GENERAL"}</definedName>
    <definedName name="______v6" hidden="1">{"TAB1",#N/A,TRUE,"GENERAL";"TAB2",#N/A,TRUE,"GENERAL";"TAB3",#N/A,TRUE,"GENERAL";"TAB4",#N/A,TRUE,"GENERAL";"TAB5",#N/A,TRUE,"GENERAL"}</definedName>
    <definedName name="______v7" hidden="1">{"via1",#N/A,TRUE,"general";"via2",#N/A,TRUE,"general";"via3",#N/A,TRUE,"general"}</definedName>
    <definedName name="______v8" hidden="1">{"TAB1",#N/A,TRUE,"GENERAL";"TAB2",#N/A,TRUE,"GENERAL";"TAB3",#N/A,TRUE,"GENERAL";"TAB4",#N/A,TRUE,"GENERAL";"TAB5",#N/A,TRUE,"GENERAL"}</definedName>
    <definedName name="______v9" hidden="1">{"TAB1",#N/A,TRUE,"GENERAL";"TAB2",#N/A,TRUE,"GENERAL";"TAB3",#N/A,TRUE,"GENERAL";"TAB4",#N/A,TRUE,"GENERAL";"TAB5",#N/A,TRUE,"GENERAL"}</definedName>
    <definedName name="______vfv4" hidden="1">{"via1",#N/A,TRUE,"general";"via2",#N/A,TRUE,"general";"via3",#N/A,TRUE,"general"}</definedName>
    <definedName name="______x1" hidden="1">{"TAB1",#N/A,TRUE,"GENERAL";"TAB2",#N/A,TRUE,"GENERAL";"TAB3",#N/A,TRUE,"GENERAL";"TAB4",#N/A,TRUE,"GENERAL";"TAB5",#N/A,TRUE,"GENERAL"}</definedName>
    <definedName name="______x2" hidden="1">{"via1",#N/A,TRUE,"general";"via2",#N/A,TRUE,"general";"via3",#N/A,TRUE,"general"}</definedName>
    <definedName name="______x3" hidden="1">{"via1",#N/A,TRUE,"general";"via2",#N/A,TRUE,"general";"via3",#N/A,TRUE,"general"}</definedName>
    <definedName name="______x4" hidden="1">{"via1",#N/A,TRUE,"general";"via2",#N/A,TRUE,"general";"via3",#N/A,TRUE,"general"}</definedName>
    <definedName name="______x5" hidden="1">{"TAB1",#N/A,TRUE,"GENERAL";"TAB2",#N/A,TRUE,"GENERAL";"TAB3",#N/A,TRUE,"GENERAL";"TAB4",#N/A,TRUE,"GENERAL";"TAB5",#N/A,TRUE,"GENERAL"}</definedName>
    <definedName name="______x6" hidden="1">{"TAB1",#N/A,TRUE,"GENERAL";"TAB2",#N/A,TRUE,"GENERAL";"TAB3",#N/A,TRUE,"GENERAL";"TAB4",#N/A,TRUE,"GENERAL";"TAB5",#N/A,TRUE,"GENERAL"}</definedName>
    <definedName name="______x7" hidden="1">{"TAB1",#N/A,TRUE,"GENERAL";"TAB2",#N/A,TRUE,"GENERAL";"TAB3",#N/A,TRUE,"GENERAL";"TAB4",#N/A,TRUE,"GENERAL";"TAB5",#N/A,TRUE,"GENERAL"}</definedName>
    <definedName name="______x8" hidden="1">{"via1",#N/A,TRUE,"general";"via2",#N/A,TRUE,"general";"via3",#N/A,TRUE,"general"}</definedName>
    <definedName name="______x9" hidden="1">{"TAB1",#N/A,TRUE,"GENERAL";"TAB2",#N/A,TRUE,"GENERAL";"TAB3",#N/A,TRUE,"GENERAL";"TAB4",#N/A,TRUE,"GENERAL";"TAB5",#N/A,TRUE,"GENERAL"}</definedName>
    <definedName name="______y2" hidden="1">{"TAB1",#N/A,TRUE,"GENERAL";"TAB2",#N/A,TRUE,"GENERAL";"TAB3",#N/A,TRUE,"GENERAL";"TAB4",#N/A,TRUE,"GENERAL";"TAB5",#N/A,TRUE,"GENERAL"}</definedName>
    <definedName name="______y3" hidden="1">{"via1",#N/A,TRUE,"general";"via2",#N/A,TRUE,"general";"via3",#N/A,TRUE,"general"}</definedName>
    <definedName name="______y4" hidden="1">{"via1",#N/A,TRUE,"general";"via2",#N/A,TRUE,"general";"via3",#N/A,TRUE,"general"}</definedName>
    <definedName name="______y5" hidden="1">{"TAB1",#N/A,TRUE,"GENERAL";"TAB2",#N/A,TRUE,"GENERAL";"TAB3",#N/A,TRUE,"GENERAL";"TAB4",#N/A,TRUE,"GENERAL";"TAB5",#N/A,TRUE,"GENERAL"}</definedName>
    <definedName name="______y6" hidden="1">{"via1",#N/A,TRUE,"general";"via2",#N/A,TRUE,"general";"via3",#N/A,TRUE,"general"}</definedName>
    <definedName name="______y7" hidden="1">{"via1",#N/A,TRUE,"general";"via2",#N/A,TRUE,"general";"via3",#N/A,TRUE,"general"}</definedName>
    <definedName name="______y8" hidden="1">{"via1",#N/A,TRUE,"general";"via2",#N/A,TRUE,"general";"via3",#N/A,TRUE,"general"}</definedName>
    <definedName name="______y9" hidden="1">{"TAB1",#N/A,TRUE,"GENERAL";"TAB2",#N/A,TRUE,"GENERAL";"TAB3",#N/A,TRUE,"GENERAL";"TAB4",#N/A,TRUE,"GENERAL";"TAB5",#N/A,TRUE,"GENERAL"}</definedName>
    <definedName name="______z1" hidden="1">{"TAB1",#N/A,TRUE,"GENERAL";"TAB2",#N/A,TRUE,"GENERAL";"TAB3",#N/A,TRUE,"GENERAL";"TAB4",#N/A,TRUE,"GENERAL";"TAB5",#N/A,TRUE,"GENERAL"}</definedName>
    <definedName name="______z2" hidden="1">{"via1",#N/A,TRUE,"general";"via2",#N/A,TRUE,"general";"via3",#N/A,TRUE,"general"}</definedName>
    <definedName name="______z3" hidden="1">{"via1",#N/A,TRUE,"general";"via2",#N/A,TRUE,"general";"via3",#N/A,TRUE,"general"}</definedName>
    <definedName name="______z4" hidden="1">{"TAB1",#N/A,TRUE,"GENERAL";"TAB2",#N/A,TRUE,"GENERAL";"TAB3",#N/A,TRUE,"GENERAL";"TAB4",#N/A,TRUE,"GENERAL";"TAB5",#N/A,TRUE,"GENERAL"}</definedName>
    <definedName name="______z5" hidden="1">{"via1",#N/A,TRUE,"general";"via2",#N/A,TRUE,"general";"via3",#N/A,TRUE,"general"}</definedName>
    <definedName name="______z6" hidden="1">{"TAB1",#N/A,TRUE,"GENERAL";"TAB2",#N/A,TRUE,"GENERAL";"TAB3",#N/A,TRUE,"GENERAL";"TAB4",#N/A,TRUE,"GENERAL";"TAB5",#N/A,TRUE,"GENERAL"}</definedName>
    <definedName name="_____a1" hidden="1">{"TAB1",#N/A,TRUE,"GENERAL";"TAB2",#N/A,TRUE,"GENERAL";"TAB3",#N/A,TRUE,"GENERAL";"TAB4",#N/A,TRUE,"GENERAL";"TAB5",#N/A,TRUE,"GENERAL"}</definedName>
    <definedName name="_____a3" hidden="1">{"TAB1",#N/A,TRUE,"GENERAL";"TAB2",#N/A,TRUE,"GENERAL";"TAB3",#N/A,TRUE,"GENERAL";"TAB4",#N/A,TRUE,"GENERAL";"TAB5",#N/A,TRUE,"GENERAL"}</definedName>
    <definedName name="_____a4" hidden="1">{"via1",#N/A,TRUE,"general";"via2",#N/A,TRUE,"general";"via3",#N/A,TRUE,"general"}</definedName>
    <definedName name="_____a5" hidden="1">{"TAB1",#N/A,TRUE,"GENERAL";"TAB2",#N/A,TRUE,"GENERAL";"TAB3",#N/A,TRUE,"GENERAL";"TAB4",#N/A,TRUE,"GENERAL";"TAB5",#N/A,TRUE,"GENERAL"}</definedName>
    <definedName name="_____a6" hidden="1">{"TAB1",#N/A,TRUE,"GENERAL";"TAB2",#N/A,TRUE,"GENERAL";"TAB3",#N/A,TRUE,"GENERAL";"TAB4",#N/A,TRUE,"GENERAL";"TAB5",#N/A,TRUE,"GENERAL"}</definedName>
    <definedName name="_____acc4">#REF!</definedName>
    <definedName name="_____acc6">#REF!</definedName>
    <definedName name="_____acc8">#REF!</definedName>
    <definedName name="_____AFC1">#REF!</definedName>
    <definedName name="_____AFC3">#REF!</definedName>
    <definedName name="_____AFC5">#REF!</definedName>
    <definedName name="_____ALL2">#REF!</definedName>
    <definedName name="_____all3">#REF!</definedName>
    <definedName name="_____ALL4">#REF!</definedName>
    <definedName name="_____ane7">#REF!</definedName>
    <definedName name="_____ane8">#REF!</definedName>
    <definedName name="_____APU221">#REF!</definedName>
    <definedName name="_____APU465">#REF!</definedName>
    <definedName name="_____Atp2">#REF!</definedName>
    <definedName name="_____AWG1">#REF!</definedName>
    <definedName name="_____AWG12">#REF!</definedName>
    <definedName name="_____AWG14">#REF!</definedName>
    <definedName name="_____AWG2">#REF!</definedName>
    <definedName name="_____awg4">#REF!</definedName>
    <definedName name="_____b2" hidden="1">{"TAB1",#N/A,TRUE,"GENERAL";"TAB2",#N/A,TRUE,"GENERAL";"TAB3",#N/A,TRUE,"GENERAL";"TAB4",#N/A,TRUE,"GENERAL";"TAB5",#N/A,TRUE,"GENERAL"}</definedName>
    <definedName name="_____b3" hidden="1">{"TAB1",#N/A,TRUE,"GENERAL";"TAB2",#N/A,TRUE,"GENERAL";"TAB3",#N/A,TRUE,"GENERAL";"TAB4",#N/A,TRUE,"GENERAL";"TAB5",#N/A,TRUE,"GENERAL"}</definedName>
    <definedName name="_____b4" hidden="1">{"TAB1",#N/A,TRUE,"GENERAL";"TAB2",#N/A,TRUE,"GENERAL";"TAB3",#N/A,TRUE,"GENERAL";"TAB4",#N/A,TRUE,"GENERAL";"TAB5",#N/A,TRUE,"GENERAL"}</definedName>
    <definedName name="_____b5" hidden="1">{"TAB1",#N/A,TRUE,"GENERAL";"TAB2",#N/A,TRUE,"GENERAL";"TAB3",#N/A,TRUE,"GENERAL";"TAB4",#N/A,TRUE,"GENERAL";"TAB5",#N/A,TRUE,"GENERAL"}</definedName>
    <definedName name="_____b6" hidden="1">{"TAB1",#N/A,TRUE,"GENERAL";"TAB2",#N/A,TRUE,"GENERAL";"TAB3",#N/A,TRUE,"GENERAL";"TAB4",#N/A,TRUE,"GENERAL";"TAB5",#N/A,TRUE,"GENERAL"}</definedName>
    <definedName name="_____b7" hidden="1">{"via1",#N/A,TRUE,"general";"via2",#N/A,TRUE,"general";"via3",#N/A,TRUE,"general"}</definedName>
    <definedName name="_____b8" hidden="1">{"via1",#N/A,TRUE,"general";"via2",#N/A,TRUE,"general";"via3",#N/A,TRUE,"general"}</definedName>
    <definedName name="_____bb9" hidden="1">{"TAB1",#N/A,TRUE,"GENERAL";"TAB2",#N/A,TRUE,"GENERAL";"TAB3",#N/A,TRUE,"GENERAL";"TAB4",#N/A,TRUE,"GENERAL";"TAB5",#N/A,TRUE,"GENERAL"}</definedName>
    <definedName name="_____bgb5" hidden="1">{"TAB1",#N/A,TRUE,"GENERAL";"TAB2",#N/A,TRUE,"GENERAL";"TAB3",#N/A,TRUE,"GENERAL";"TAB4",#N/A,TRUE,"GENERAL";"TAB5",#N/A,TRUE,"GENERAL"}</definedName>
    <definedName name="_____BGC1">#REF!</definedName>
    <definedName name="_____BGC3">#REF!</definedName>
    <definedName name="_____BGC5">#REF!</definedName>
    <definedName name="_____CAC1">#REF!</definedName>
    <definedName name="_____CAC3">#REF!</definedName>
    <definedName name="_____CAC5">#REF!</definedName>
    <definedName name="_____CAN90">#REF!</definedName>
    <definedName name="_____CAN90375">#REF!</definedName>
    <definedName name="_____CAN90525">#REF!</definedName>
    <definedName name="_____CAN90600">#REF!</definedName>
    <definedName name="_____CAN90750">#REF!</definedName>
    <definedName name="_____DCI1">#REF!</definedName>
    <definedName name="_____DDS1">#REF!</definedName>
    <definedName name="_____DGO1">#REF!</definedName>
    <definedName name="_____DGP1">#REF!</definedName>
    <definedName name="_____DIJ1">#REF!</definedName>
    <definedName name="_____DPI1">#REF!</definedName>
    <definedName name="_____DPY1">#REF!</definedName>
    <definedName name="_____DRI1">#REF!</definedName>
    <definedName name="_____DRL1">#REF!</definedName>
    <definedName name="_____DSP1">#REF!</definedName>
    <definedName name="_____ECP1">#REF!</definedName>
    <definedName name="_____g2" hidden="1">{"TAB1",#N/A,TRUE,"GENERAL";"TAB2",#N/A,TRUE,"GENERAL";"TAB3",#N/A,TRUE,"GENERAL";"TAB4",#N/A,TRUE,"GENERAL";"TAB5",#N/A,TRUE,"GENERAL"}</definedName>
    <definedName name="_____g3" hidden="1">{"via1",#N/A,TRUE,"general";"via2",#N/A,TRUE,"general";"via3",#N/A,TRUE,"general"}</definedName>
    <definedName name="_____g4" hidden="1">{"via1",#N/A,TRUE,"general";"via2",#N/A,TRUE,"general";"via3",#N/A,TRUE,"general"}</definedName>
    <definedName name="_____g5" hidden="1">{"via1",#N/A,TRUE,"general";"via2",#N/A,TRUE,"general";"via3",#N/A,TRUE,"general"}</definedName>
    <definedName name="_____g6" hidden="1">{"via1",#N/A,TRUE,"general";"via2",#N/A,TRUE,"general";"via3",#N/A,TRUE,"general"}</definedName>
    <definedName name="_____g7" hidden="1">{"TAB1",#N/A,TRUE,"GENERAL";"TAB2",#N/A,TRUE,"GENERAL";"TAB3",#N/A,TRUE,"GENERAL";"TAB4",#N/A,TRUE,"GENERAL";"TAB5",#N/A,TRUE,"GENERAL"}</definedName>
    <definedName name="_____geo4000">#REF!</definedName>
    <definedName name="_____GR1" hidden="1">{"TAB1",#N/A,TRUE,"GENERAL";"TAB2",#N/A,TRUE,"GENERAL";"TAB3",#N/A,TRUE,"GENERAL";"TAB4",#N/A,TRUE,"GENERAL";"TAB5",#N/A,TRUE,"GENERAL"}</definedName>
    <definedName name="_____gtr4" hidden="1">{"via1",#N/A,TRUE,"general";"via2",#N/A,TRUE,"general";"via3",#N/A,TRUE,"general"}</definedName>
    <definedName name="_____h2" hidden="1">{"via1",#N/A,TRUE,"general";"via2",#N/A,TRUE,"general";"via3",#N/A,TRUE,"general"}</definedName>
    <definedName name="_____h3" hidden="1">{"via1",#N/A,TRUE,"general";"via2",#N/A,TRUE,"general";"via3",#N/A,TRUE,"general"}</definedName>
    <definedName name="_____h4" hidden="1">{"TAB1",#N/A,TRUE,"GENERAL";"TAB2",#N/A,TRUE,"GENERAL";"TAB3",#N/A,TRUE,"GENERAL";"TAB4",#N/A,TRUE,"GENERAL";"TAB5",#N/A,TRUE,"GENERAL"}</definedName>
    <definedName name="_____h5" hidden="1">{"TAB1",#N/A,TRUE,"GENERAL";"TAB2",#N/A,TRUE,"GENERAL";"TAB3",#N/A,TRUE,"GENERAL";"TAB4",#N/A,TRUE,"GENERAL";"TAB5",#N/A,TRUE,"GENERAL"}</definedName>
    <definedName name="_____h6" hidden="1">{"via1",#N/A,TRUE,"general";"via2",#N/A,TRUE,"general";"via3",#N/A,TRUE,"general"}</definedName>
    <definedName name="_____h7" hidden="1">{"TAB1",#N/A,TRUE,"GENERAL";"TAB2",#N/A,TRUE,"GENERAL";"TAB3",#N/A,TRUE,"GENERAL";"TAB4",#N/A,TRUE,"GENERAL";"TAB5",#N/A,TRUE,"GENERAL"}</definedName>
    <definedName name="_____h8" hidden="1">{"via1",#N/A,TRUE,"general";"via2",#N/A,TRUE,"general";"via3",#N/A,TRUE,"general"}</definedName>
    <definedName name="_____hfh7" hidden="1">{"via1",#N/A,TRUE,"general";"via2",#N/A,TRUE,"general";"via3",#N/A,TRUE,"general"}</definedName>
    <definedName name="_____i1">#REF!</definedName>
    <definedName name="_____i4" hidden="1">{"via1",#N/A,TRUE,"general";"via2",#N/A,TRUE,"general";"via3",#N/A,TRUE,"general"}</definedName>
    <definedName name="_____i5" hidden="1">{"TAB1",#N/A,TRUE,"GENERAL";"TAB2",#N/A,TRUE,"GENERAL";"TAB3",#N/A,TRUE,"GENERAL";"TAB4",#N/A,TRUE,"GENERAL";"TAB5",#N/A,TRUE,"GENERAL"}</definedName>
    <definedName name="_____i6" hidden="1">{"TAB1",#N/A,TRUE,"GENERAL";"TAB2",#N/A,TRUE,"GENERAL";"TAB3",#N/A,TRUE,"GENERAL";"TAB4",#N/A,TRUE,"GENERAL";"TAB5",#N/A,TRUE,"GENERAL"}</definedName>
    <definedName name="_____i7" hidden="1">{"via1",#N/A,TRUE,"general";"via2",#N/A,TRUE,"general";"via3",#N/A,TRUE,"general"}</definedName>
    <definedName name="_____i77" hidden="1">{"TAB1",#N/A,TRUE,"GENERAL";"TAB2",#N/A,TRUE,"GENERAL";"TAB3",#N/A,TRUE,"GENERAL";"TAB4",#N/A,TRUE,"GENERAL";"TAB5",#N/A,TRUE,"GENERAL"}</definedName>
    <definedName name="_____i8" hidden="1">{"via1",#N/A,TRUE,"general";"via2",#N/A,TRUE,"general";"via3",#N/A,TRUE,"general"}</definedName>
    <definedName name="_____i9" hidden="1">{"TAB1",#N/A,TRUE,"GENERAL";"TAB2",#N/A,TRUE,"GENERAL";"TAB3",#N/A,TRUE,"GENERAL";"TAB4",#N/A,TRUE,"GENERAL";"TAB5",#N/A,TRUE,"GENERAL"}</definedName>
    <definedName name="_____ICP1">#REF!</definedName>
    <definedName name="_____INT2">#REF!</definedName>
    <definedName name="_____k3" hidden="1">{"TAB1",#N/A,TRUE,"GENERAL";"TAB2",#N/A,TRUE,"GENERAL";"TAB3",#N/A,TRUE,"GENERAL";"TAB4",#N/A,TRUE,"GENERAL";"TAB5",#N/A,TRUE,"GENERAL"}</definedName>
    <definedName name="_____k4" hidden="1">{"via1",#N/A,TRUE,"general";"via2",#N/A,TRUE,"general";"via3",#N/A,TRUE,"general"}</definedName>
    <definedName name="_____k5" hidden="1">{"via1",#N/A,TRUE,"general";"via2",#N/A,TRUE,"general";"via3",#N/A,TRUE,"general"}</definedName>
    <definedName name="_____k6" hidden="1">{"TAB1",#N/A,TRUE,"GENERAL";"TAB2",#N/A,TRUE,"GENERAL";"TAB3",#N/A,TRUE,"GENERAL";"TAB4",#N/A,TRUE,"GENERAL";"TAB5",#N/A,TRUE,"GENERAL"}</definedName>
    <definedName name="_____k7" hidden="1">{"via1",#N/A,TRUE,"general";"via2",#N/A,TRUE,"general";"via3",#N/A,TRUE,"general"}</definedName>
    <definedName name="_____k8" hidden="1">{"via1",#N/A,TRUE,"general";"via2",#N/A,TRUE,"general";"via3",#N/A,TRUE,"general"}</definedName>
    <definedName name="_____k9" hidden="1">{"TAB1",#N/A,TRUE,"GENERAL";"TAB2",#N/A,TRUE,"GENERAL";"TAB3",#N/A,TRUE,"GENERAL";"TAB4",#N/A,TRUE,"GENERAL";"TAB5",#N/A,TRUE,"GENERAL"}</definedName>
    <definedName name="_____kjk6" hidden="1">{"TAB1",#N/A,TRUE,"GENERAL";"TAB2",#N/A,TRUE,"GENERAL";"TAB3",#N/A,TRUE,"GENERAL";"TAB4",#N/A,TRUE,"GENERAL";"TAB5",#N/A,TRUE,"GENERAL"}</definedName>
    <definedName name="_____m3" hidden="1">{"via1",#N/A,TRUE,"general";"via2",#N/A,TRUE,"general";"via3",#N/A,TRUE,"general"}</definedName>
    <definedName name="_____m4" hidden="1">{"TAB1",#N/A,TRUE,"GENERAL";"TAB2",#N/A,TRUE,"GENERAL";"TAB3",#N/A,TRUE,"GENERAL";"TAB4",#N/A,TRUE,"GENERAL";"TAB5",#N/A,TRUE,"GENERAL"}</definedName>
    <definedName name="_____m5" hidden="1">{"via1",#N/A,TRUE,"general";"via2",#N/A,TRUE,"general";"via3",#N/A,TRUE,"general"}</definedName>
    <definedName name="_____m6" hidden="1">{"TAB1",#N/A,TRUE,"GENERAL";"TAB2",#N/A,TRUE,"GENERAL";"TAB3",#N/A,TRUE,"GENERAL";"TAB4",#N/A,TRUE,"GENERAL";"TAB5",#N/A,TRUE,"GENERAL"}</definedName>
    <definedName name="_____m7" hidden="1">{"TAB1",#N/A,TRUE,"GENERAL";"TAB2",#N/A,TRUE,"GENERAL";"TAB3",#N/A,TRUE,"GENERAL";"TAB4",#N/A,TRUE,"GENERAL";"TAB5",#N/A,TRUE,"GENERAL"}</definedName>
    <definedName name="_____m8" hidden="1">{"via1",#N/A,TRUE,"general";"via2",#N/A,TRUE,"general";"via3",#N/A,TRUE,"general"}</definedName>
    <definedName name="_____m9" hidden="1">{"via1",#N/A,TRUE,"general";"via2",#N/A,TRUE,"general";"via3",#N/A,TRUE,"general"}</definedName>
    <definedName name="_____MA2">#REF!</definedName>
    <definedName name="_____mdc1">#REF!</definedName>
    <definedName name="_____mdc2">#REF!</definedName>
    <definedName name="_____MQ2">#REF!</definedName>
    <definedName name="_____MQ5">#REF!</definedName>
    <definedName name="_____n3" hidden="1">{"TAB1",#N/A,TRUE,"GENERAL";"TAB2",#N/A,TRUE,"GENERAL";"TAB3",#N/A,TRUE,"GENERAL";"TAB4",#N/A,TRUE,"GENERAL";"TAB5",#N/A,TRUE,"GENERAL"}</definedName>
    <definedName name="_____n4" hidden="1">{"via1",#N/A,TRUE,"general";"via2",#N/A,TRUE,"general";"via3",#N/A,TRUE,"general"}</definedName>
    <definedName name="_____n5" hidden="1">{"TAB1",#N/A,TRUE,"GENERAL";"TAB2",#N/A,TRUE,"GENERAL";"TAB3",#N/A,TRUE,"GENERAL";"TAB4",#N/A,TRUE,"GENERAL";"TAB5",#N/A,TRUE,"GENERAL"}</definedName>
    <definedName name="_____nyn7" hidden="1">{"via1",#N/A,TRUE,"general";"via2",#N/A,TRUE,"general";"via3",#N/A,TRUE,"general"}</definedName>
    <definedName name="_____o4" hidden="1">{"via1",#N/A,TRUE,"general";"via2",#N/A,TRUE,"general";"via3",#N/A,TRUE,"general"}</definedName>
    <definedName name="_____o5" hidden="1">{"TAB1",#N/A,TRUE,"GENERAL";"TAB2",#N/A,TRUE,"GENERAL";"TAB3",#N/A,TRUE,"GENERAL";"TAB4",#N/A,TRUE,"GENERAL";"TAB5",#N/A,TRUE,"GENERAL"}</definedName>
    <definedName name="_____o6" hidden="1">{"TAB1",#N/A,TRUE,"GENERAL";"TAB2",#N/A,TRUE,"GENERAL";"TAB3",#N/A,TRUE,"GENERAL";"TAB4",#N/A,TRUE,"GENERAL";"TAB5",#N/A,TRUE,"GENERAL"}</definedName>
    <definedName name="_____o7" hidden="1">{"TAB1",#N/A,TRUE,"GENERAL";"TAB2",#N/A,TRUE,"GENERAL";"TAB3",#N/A,TRUE,"GENERAL";"TAB4",#N/A,TRUE,"GENERAL";"TAB5",#N/A,TRUE,"GENERAL"}</definedName>
    <definedName name="_____o8" hidden="1">{"via1",#N/A,TRUE,"general";"via2",#N/A,TRUE,"general";"via3",#N/A,TRUE,"general"}</definedName>
    <definedName name="_____o9" hidden="1">{"TAB1",#N/A,TRUE,"GENERAL";"TAB2",#N/A,TRUE,"GENERAL";"TAB3",#N/A,TRUE,"GENERAL";"TAB4",#N/A,TRUE,"GENERAL";"TAB5",#N/A,TRUE,"GENERAL"}</definedName>
    <definedName name="_____oa55">#REF!</definedName>
    <definedName name="_____OCD1">#REF!</definedName>
    <definedName name="_____OCI1">#REF!</definedName>
    <definedName name="_____ORI886">#REF!</definedName>
    <definedName name="_____p6" hidden="1">{"via1",#N/A,TRUE,"general";"via2",#N/A,TRUE,"general";"via3",#N/A,TRUE,"general"}</definedName>
    <definedName name="_____p7" hidden="1">{"via1",#N/A,TRUE,"general";"via2",#N/A,TRUE,"general";"via3",#N/A,TRUE,"general"}</definedName>
    <definedName name="_____p8" hidden="1">{"TAB1",#N/A,TRUE,"GENERAL";"TAB2",#N/A,TRUE,"GENERAL";"TAB3",#N/A,TRUE,"GENERAL";"TAB4",#N/A,TRUE,"GENERAL";"TAB5",#N/A,TRUE,"GENERAL"}</definedName>
    <definedName name="_____PAG23018">#REF!</definedName>
    <definedName name="_____PJ50">#REF!</definedName>
    <definedName name="_____pj51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psi2000">#REF!</definedName>
    <definedName name="_____psi2500">#REF!</definedName>
    <definedName name="_____psi3000">#REF!</definedName>
    <definedName name="_____psi3500">#REF!</definedName>
    <definedName name="_____r" hidden="1">{"TAB1",#N/A,TRUE,"GENERAL";"TAB2",#N/A,TRUE,"GENERAL";"TAB3",#N/A,TRUE,"GENERAL";"TAB4",#N/A,TRUE,"GENERAL";"TAB5",#N/A,TRUE,"GENERAL"}</definedName>
    <definedName name="_____r4r" hidden="1">{"via1",#N/A,TRUE,"general";"via2",#N/A,TRUE,"general";"via3",#N/A,TRUE,"general"}</definedName>
    <definedName name="_____rc">#REF!</definedName>
    <definedName name="_____rtu6" hidden="1">{"via1",#N/A,TRUE,"general";"via2",#N/A,TRUE,"general";"via3",#N/A,TRUE,"general"}</definedName>
    <definedName name="_____s1" hidden="1">{"via1",#N/A,TRUE,"general";"via2",#N/A,TRUE,"general";"via3",#N/A,TRUE,"general"}</definedName>
    <definedName name="_____s2" hidden="1">{"TAB1",#N/A,TRUE,"GENERAL";"TAB2",#N/A,TRUE,"GENERAL";"TAB3",#N/A,TRUE,"GENERAL";"TAB4",#N/A,TRUE,"GENERAL";"TAB5",#N/A,TRUE,"GENERAL"}</definedName>
    <definedName name="_____s3" hidden="1">{"TAB1",#N/A,TRUE,"GENERAL";"TAB2",#N/A,TRUE,"GENERAL";"TAB3",#N/A,TRUE,"GENERAL";"TAB4",#N/A,TRUE,"GENERAL";"TAB5",#N/A,TRUE,"GENERAL"}</definedName>
    <definedName name="_____s4" hidden="1">{"via1",#N/A,TRUE,"general";"via2",#N/A,TRUE,"general";"via3",#N/A,TRUE,"general"}</definedName>
    <definedName name="_____s5" hidden="1">{"via1",#N/A,TRUE,"general";"via2",#N/A,TRUE,"general";"via3",#N/A,TRUE,"general"}</definedName>
    <definedName name="_____s6" hidden="1">{"TAB1",#N/A,TRUE,"GENERAL";"TAB2",#N/A,TRUE,"GENERAL";"TAB3",#N/A,TRUE,"GENERAL";"TAB4",#N/A,TRUE,"GENERAL";"TAB5",#N/A,TRUE,"GENERAL"}</definedName>
    <definedName name="_____s7" hidden="1">{"via1",#N/A,TRUE,"general";"via2",#N/A,TRUE,"general";"via3",#N/A,TRUE,"general"}</definedName>
    <definedName name="_____SBC1">#REF!</definedName>
    <definedName name="_____SBC3">#REF!</definedName>
    <definedName name="_____SBC5">#REF!</definedName>
    <definedName name="_____t3" hidden="1">{"TAB1",#N/A,TRUE,"GENERAL";"TAB2",#N/A,TRUE,"GENERAL";"TAB3",#N/A,TRUE,"GENERAL";"TAB4",#N/A,TRUE,"GENERAL";"TAB5",#N/A,TRUE,"GENERAL"}</definedName>
    <definedName name="_____t4" hidden="1">{"via1",#N/A,TRUE,"general";"via2",#N/A,TRUE,"general";"via3",#N/A,TRUE,"general"}</definedName>
    <definedName name="_____t5" hidden="1">{"TAB1",#N/A,TRUE,"GENERAL";"TAB2",#N/A,TRUE,"GENERAL";"TAB3",#N/A,TRUE,"GENERAL";"TAB4",#N/A,TRUE,"GENERAL";"TAB5",#N/A,TRUE,"GENERAL"}</definedName>
    <definedName name="_____t6" hidden="1">{"via1",#N/A,TRUE,"general";"via2",#N/A,TRUE,"general";"via3",#N/A,TRUE,"general"}</definedName>
    <definedName name="_____t66" hidden="1">{"TAB1",#N/A,TRUE,"GENERAL";"TAB2",#N/A,TRUE,"GENERAL";"TAB3",#N/A,TRUE,"GENERAL";"TAB4",#N/A,TRUE,"GENERAL";"TAB5",#N/A,TRUE,"GENERAL"}</definedName>
    <definedName name="_____t7" hidden="1">{"via1",#N/A,TRUE,"general";"via2",#N/A,TRUE,"general";"via3",#N/A,TRUE,"general"}</definedName>
    <definedName name="_____t77" hidden="1">{"TAB1",#N/A,TRUE,"GENERAL";"TAB2",#N/A,TRUE,"GENERAL";"TAB3",#N/A,TRUE,"GENERAL";"TAB4",#N/A,TRUE,"GENERAL";"TAB5",#N/A,TRUE,"GENERAL"}</definedName>
    <definedName name="_____t8" hidden="1">{"TAB1",#N/A,TRUE,"GENERAL";"TAB2",#N/A,TRUE,"GENERAL";"TAB3",#N/A,TRUE,"GENERAL";"TAB4",#N/A,TRUE,"GENERAL";"TAB5",#N/A,TRUE,"GENERAL"}</definedName>
    <definedName name="_____t88" hidden="1">{"via1",#N/A,TRUE,"general";"via2",#N/A,TRUE,"general";"via3",#N/A,TRUE,"general"}</definedName>
    <definedName name="_____t9" hidden="1">{"TAB1",#N/A,TRUE,"GENERAL";"TAB2",#N/A,TRUE,"GENERAL";"TAB3",#N/A,TRUE,"GENERAL";"TAB4",#N/A,TRUE,"GENERAL";"TAB5",#N/A,TRUE,"GENERAL"}</definedName>
    <definedName name="_____t99" hidden="1">{"via1",#N/A,TRUE,"general";"via2",#N/A,TRUE,"general";"via3",#N/A,TRUE,"general"}</definedName>
    <definedName name="_____tn4">#REF!</definedName>
    <definedName name="_____TN6">#REF!</definedName>
    <definedName name="_____TUB3">#REF!</definedName>
    <definedName name="_____TUB4">#REF!</definedName>
    <definedName name="_____tub91">#REF!</definedName>
    <definedName name="_____u4" hidden="1">{"TAB1",#N/A,TRUE,"GENERAL";"TAB2",#N/A,TRUE,"GENERAL";"TAB3",#N/A,TRUE,"GENERAL";"TAB4",#N/A,TRUE,"GENERAL";"TAB5",#N/A,TRUE,"GENERAL"}</definedName>
    <definedName name="_____u5" hidden="1">{"TAB1",#N/A,TRUE,"GENERAL";"TAB2",#N/A,TRUE,"GENERAL";"TAB3",#N/A,TRUE,"GENERAL";"TAB4",#N/A,TRUE,"GENERAL";"TAB5",#N/A,TRUE,"GENERAL"}</definedName>
    <definedName name="_____u6" hidden="1">{"TAB1",#N/A,TRUE,"GENERAL";"TAB2",#N/A,TRUE,"GENERAL";"TAB3",#N/A,TRUE,"GENERAL";"TAB4",#N/A,TRUE,"GENERAL";"TAB5",#N/A,TRUE,"GENERAL"}</definedName>
    <definedName name="_____u7" hidden="1">{"via1",#N/A,TRUE,"general";"via2",#N/A,TRUE,"general";"via3",#N/A,TRUE,"general"}</definedName>
    <definedName name="_____u8" hidden="1">{"TAB1",#N/A,TRUE,"GENERAL";"TAB2",#N/A,TRUE,"GENERAL";"TAB3",#N/A,TRUE,"GENERAL";"TAB4",#N/A,TRUE,"GENERAL";"TAB5",#N/A,TRUE,"GENERAL"}</definedName>
    <definedName name="_____u9" hidden="1">{"TAB1",#N/A,TRUE,"GENERAL";"TAB2",#N/A,TRUE,"GENERAL";"TAB3",#N/A,TRUE,"GENERAL";"TAB4",#N/A,TRUE,"GENERAL";"TAB5",#N/A,TRUE,"GENERAL"}</definedName>
    <definedName name="_____ur7" hidden="1">{"TAB1",#N/A,TRUE,"GENERAL";"TAB2",#N/A,TRUE,"GENERAL";"TAB3",#N/A,TRUE,"GENERAL";"TAB4",#N/A,TRUE,"GENERAL";"TAB5",#N/A,TRUE,"GENERAL"}</definedName>
    <definedName name="_____v2" hidden="1">{"via1",#N/A,TRUE,"general";"via2",#N/A,TRUE,"general";"via3",#N/A,TRUE,"general"}</definedName>
    <definedName name="_____v3" hidden="1">{"TAB1",#N/A,TRUE,"GENERAL";"TAB2",#N/A,TRUE,"GENERAL";"TAB3",#N/A,TRUE,"GENERAL";"TAB4",#N/A,TRUE,"GENERAL";"TAB5",#N/A,TRUE,"GENERAL"}</definedName>
    <definedName name="_____v4" hidden="1">{"TAB1",#N/A,TRUE,"GENERAL";"TAB2",#N/A,TRUE,"GENERAL";"TAB3",#N/A,TRUE,"GENERAL";"TAB4",#N/A,TRUE,"GENERAL";"TAB5",#N/A,TRUE,"GENERAL"}</definedName>
    <definedName name="_____v5" hidden="1">{"TAB1",#N/A,TRUE,"GENERAL";"TAB2",#N/A,TRUE,"GENERAL";"TAB3",#N/A,TRUE,"GENERAL";"TAB4",#N/A,TRUE,"GENERAL";"TAB5",#N/A,TRUE,"GENERAL"}</definedName>
    <definedName name="_____v6" hidden="1">{"TAB1",#N/A,TRUE,"GENERAL";"TAB2",#N/A,TRUE,"GENERAL";"TAB3",#N/A,TRUE,"GENERAL";"TAB4",#N/A,TRUE,"GENERAL";"TAB5",#N/A,TRUE,"GENERAL"}</definedName>
    <definedName name="_____v7" hidden="1">{"via1",#N/A,TRUE,"general";"via2",#N/A,TRUE,"general";"via3",#N/A,TRUE,"general"}</definedName>
    <definedName name="_____v8" hidden="1">{"TAB1",#N/A,TRUE,"GENERAL";"TAB2",#N/A,TRUE,"GENERAL";"TAB3",#N/A,TRUE,"GENERAL";"TAB4",#N/A,TRUE,"GENERAL";"TAB5",#N/A,TRUE,"GENERAL"}</definedName>
    <definedName name="_____v9" hidden="1">{"TAB1",#N/A,TRUE,"GENERAL";"TAB2",#N/A,TRUE,"GENERAL";"TAB3",#N/A,TRUE,"GENERAL";"TAB4",#N/A,TRUE,"GENERAL";"TAB5",#N/A,TRUE,"GENERAL"}</definedName>
    <definedName name="_____VEX1">#REF!</definedName>
    <definedName name="_____VFA1">#REF!</definedName>
    <definedName name="_____vfv4" hidden="1">{"via1",#N/A,TRUE,"general";"via2",#N/A,TRUE,"general";"via3",#N/A,TRUE,"general"}</definedName>
    <definedName name="_____VIT1">#REF!</definedName>
    <definedName name="_____VPR1">#REF!</definedName>
    <definedName name="_____VPR2">#REF!</definedName>
    <definedName name="_____VRP1">#REF!</definedName>
    <definedName name="_____VSM1">#REF!</definedName>
    <definedName name="_____x1" hidden="1">{"TAB1",#N/A,TRUE,"GENERAL";"TAB2",#N/A,TRUE,"GENERAL";"TAB3",#N/A,TRUE,"GENERAL";"TAB4",#N/A,TRUE,"GENERAL";"TAB5",#N/A,TRUE,"GENERAL"}</definedName>
    <definedName name="_____x2" hidden="1">{"via1",#N/A,TRUE,"general";"via2",#N/A,TRUE,"general";"via3",#N/A,TRUE,"general"}</definedName>
    <definedName name="_____x3" hidden="1">{"via1",#N/A,TRUE,"general";"via2",#N/A,TRUE,"general";"via3",#N/A,TRUE,"general"}</definedName>
    <definedName name="_____x4" hidden="1">{"via1",#N/A,TRUE,"general";"via2",#N/A,TRUE,"general";"via3",#N/A,TRUE,"general"}</definedName>
    <definedName name="_____x5" hidden="1">{"TAB1",#N/A,TRUE,"GENERAL";"TAB2",#N/A,TRUE,"GENERAL";"TAB3",#N/A,TRUE,"GENERAL";"TAB4",#N/A,TRUE,"GENERAL";"TAB5",#N/A,TRUE,"GENERAL"}</definedName>
    <definedName name="_____x6" hidden="1">{"TAB1",#N/A,TRUE,"GENERAL";"TAB2",#N/A,TRUE,"GENERAL";"TAB3",#N/A,TRUE,"GENERAL";"TAB4",#N/A,TRUE,"GENERAL";"TAB5",#N/A,TRUE,"GENERAL"}</definedName>
    <definedName name="_____x7" hidden="1">{"TAB1",#N/A,TRUE,"GENERAL";"TAB2",#N/A,TRUE,"GENERAL";"TAB3",#N/A,TRUE,"GENERAL";"TAB4",#N/A,TRUE,"GENERAL";"TAB5",#N/A,TRUE,"GENERAL"}</definedName>
    <definedName name="_____x8" hidden="1">{"via1",#N/A,TRUE,"general";"via2",#N/A,TRUE,"general";"via3",#N/A,TRUE,"general"}</definedName>
    <definedName name="_____x9" hidden="1">{"TAB1",#N/A,TRUE,"GENERAL";"TAB2",#N/A,TRUE,"GENERAL";"TAB3",#N/A,TRUE,"GENERAL";"TAB4",#N/A,TRUE,"GENERAL";"TAB5",#N/A,TRUE,"GENERAL"}</definedName>
    <definedName name="_____y2" hidden="1">{"TAB1",#N/A,TRUE,"GENERAL";"TAB2",#N/A,TRUE,"GENERAL";"TAB3",#N/A,TRUE,"GENERAL";"TAB4",#N/A,TRUE,"GENERAL";"TAB5",#N/A,TRUE,"GENERAL"}</definedName>
    <definedName name="_____y3" hidden="1">{"via1",#N/A,TRUE,"general";"via2",#N/A,TRUE,"general";"via3",#N/A,TRUE,"general"}</definedName>
    <definedName name="_____y4" hidden="1">{"via1",#N/A,TRUE,"general";"via2",#N/A,TRUE,"general";"via3",#N/A,TRUE,"general"}</definedName>
    <definedName name="_____y5" hidden="1">{"TAB1",#N/A,TRUE,"GENERAL";"TAB2",#N/A,TRUE,"GENERAL";"TAB3",#N/A,TRUE,"GENERAL";"TAB4",#N/A,TRUE,"GENERAL";"TAB5",#N/A,TRUE,"GENERAL"}</definedName>
    <definedName name="_____y6" hidden="1">{"via1",#N/A,TRUE,"general";"via2",#N/A,TRUE,"general";"via3",#N/A,TRUE,"general"}</definedName>
    <definedName name="_____y7" hidden="1">{"via1",#N/A,TRUE,"general";"via2",#N/A,TRUE,"general";"via3",#N/A,TRUE,"general"}</definedName>
    <definedName name="_____y8" hidden="1">{"via1",#N/A,TRUE,"general";"via2",#N/A,TRUE,"general";"via3",#N/A,TRUE,"general"}</definedName>
    <definedName name="_____y9" hidden="1">{"TAB1",#N/A,TRUE,"GENERAL";"TAB2",#N/A,TRUE,"GENERAL";"TAB3",#N/A,TRUE,"GENERAL";"TAB4",#N/A,TRUE,"GENERAL";"TAB5",#N/A,TRUE,"GENERAL"}</definedName>
    <definedName name="_____z1" hidden="1">{"TAB1",#N/A,TRUE,"GENERAL";"TAB2",#N/A,TRUE,"GENERAL";"TAB3",#N/A,TRUE,"GENERAL";"TAB4",#N/A,TRUE,"GENERAL";"TAB5",#N/A,TRUE,"GENERAL"}</definedName>
    <definedName name="_____z2" hidden="1">{"via1",#N/A,TRUE,"general";"via2",#N/A,TRUE,"general";"via3",#N/A,TRUE,"general"}</definedName>
    <definedName name="_____z3" hidden="1">{"via1",#N/A,TRUE,"general";"via2",#N/A,TRUE,"general";"via3",#N/A,TRUE,"general"}</definedName>
    <definedName name="_____z4" hidden="1">{"TAB1",#N/A,TRUE,"GENERAL";"TAB2",#N/A,TRUE,"GENERAL";"TAB3",#N/A,TRUE,"GENERAL";"TAB4",#N/A,TRUE,"GENERAL";"TAB5",#N/A,TRUE,"GENERAL"}</definedName>
    <definedName name="_____z5" hidden="1">{"via1",#N/A,TRUE,"general";"via2",#N/A,TRUE,"general";"via3",#N/A,TRUE,"general"}</definedName>
    <definedName name="_____z6" hidden="1">{"TAB1",#N/A,TRUE,"GENERAL";"TAB2",#N/A,TRUE,"GENERAL";"TAB3",#N/A,TRUE,"GENERAL";"TAB4",#N/A,TRUE,"GENERAL";"TAB5",#N/A,TRUE,"GENERAL"}</definedName>
    <definedName name="____a1" hidden="1">{"TAB1",#N/A,TRUE,"GENERAL";"TAB2",#N/A,TRUE,"GENERAL";"TAB3",#N/A,TRUE,"GENERAL";"TAB4",#N/A,TRUE,"GENERAL";"TAB5",#N/A,TRUE,"GENERAL"}</definedName>
    <definedName name="____a3" hidden="1">{"TAB1",#N/A,TRUE,"GENERAL";"TAB2",#N/A,TRUE,"GENERAL";"TAB3",#N/A,TRUE,"GENERAL";"TAB4",#N/A,TRUE,"GENERAL";"TAB5",#N/A,TRUE,"GENERAL"}</definedName>
    <definedName name="____a4" hidden="1">{"via1",#N/A,TRUE,"general";"via2",#N/A,TRUE,"general";"via3",#N/A,TRUE,"general"}</definedName>
    <definedName name="____a5" hidden="1">{"TAB1",#N/A,TRUE,"GENERAL";"TAB2",#N/A,TRUE,"GENERAL";"TAB3",#N/A,TRUE,"GENERAL";"TAB4",#N/A,TRUE,"GENERAL";"TAB5",#N/A,TRUE,"GENERAL"}</definedName>
    <definedName name="____a6" hidden="1">{"TAB1",#N/A,TRUE,"GENERAL";"TAB2",#N/A,TRUE,"GENERAL";"TAB3",#N/A,TRUE,"GENERAL";"TAB4",#N/A,TRUE,"GENERAL";"TAB5",#N/A,TRUE,"GENERAL"}</definedName>
    <definedName name="____acc4">#REF!</definedName>
    <definedName name="____acc6">#REF!</definedName>
    <definedName name="____acc8">#REF!</definedName>
    <definedName name="____AFC1">#REF!</definedName>
    <definedName name="____AFC3">#REF!</definedName>
    <definedName name="____AFC5">#REF!</definedName>
    <definedName name="____ALL2">#REF!</definedName>
    <definedName name="____all3">#REF!</definedName>
    <definedName name="____ALL4">#REF!</definedName>
    <definedName name="____ane7">#REF!</definedName>
    <definedName name="____ane8">#REF!</definedName>
    <definedName name="____APU221">#REF!</definedName>
    <definedName name="____APU465">#REF!</definedName>
    <definedName name="____Atp2">#REF!</definedName>
    <definedName name="____AWG1">#REF!</definedName>
    <definedName name="____AWG12">#REF!</definedName>
    <definedName name="____AWG14">#REF!</definedName>
    <definedName name="____AWG2">#REF!</definedName>
    <definedName name="____awg4">#REF!</definedName>
    <definedName name="____b2" hidden="1">{"TAB1",#N/A,TRUE,"GENERAL";"TAB2",#N/A,TRUE,"GENERAL";"TAB3",#N/A,TRUE,"GENERAL";"TAB4",#N/A,TRUE,"GENERAL";"TAB5",#N/A,TRUE,"GENERAL"}</definedName>
    <definedName name="____b3" hidden="1">{"TAB1",#N/A,TRUE,"GENERAL";"TAB2",#N/A,TRUE,"GENERAL";"TAB3",#N/A,TRUE,"GENERAL";"TAB4",#N/A,TRUE,"GENERAL";"TAB5",#N/A,TRUE,"GENERAL"}</definedName>
    <definedName name="____b4" hidden="1">{"TAB1",#N/A,TRUE,"GENERAL";"TAB2",#N/A,TRUE,"GENERAL";"TAB3",#N/A,TRUE,"GENERAL";"TAB4",#N/A,TRUE,"GENERAL";"TAB5",#N/A,TRUE,"GENERAL"}</definedName>
    <definedName name="____b5" hidden="1">{"TAB1",#N/A,TRUE,"GENERAL";"TAB2",#N/A,TRUE,"GENERAL";"TAB3",#N/A,TRUE,"GENERAL";"TAB4",#N/A,TRUE,"GENERAL";"TAB5",#N/A,TRUE,"GENERAL"}</definedName>
    <definedName name="____b6" hidden="1">{"TAB1",#N/A,TRUE,"GENERAL";"TAB2",#N/A,TRUE,"GENERAL";"TAB3",#N/A,TRUE,"GENERAL";"TAB4",#N/A,TRUE,"GENERAL";"TAB5",#N/A,TRUE,"GENERAL"}</definedName>
    <definedName name="____b7" hidden="1">{"via1",#N/A,TRUE,"general";"via2",#N/A,TRUE,"general";"via3",#N/A,TRUE,"general"}</definedName>
    <definedName name="____b8" hidden="1">{"via1",#N/A,TRUE,"general";"via2",#N/A,TRUE,"general";"via3",#N/A,TRUE,"general"}</definedName>
    <definedName name="____bb9" hidden="1">{"TAB1",#N/A,TRUE,"GENERAL";"TAB2",#N/A,TRUE,"GENERAL";"TAB3",#N/A,TRUE,"GENERAL";"TAB4",#N/A,TRUE,"GENERAL";"TAB5",#N/A,TRUE,"GENERAL"}</definedName>
    <definedName name="____bgb5" hidden="1">{"TAB1",#N/A,TRUE,"GENERAL";"TAB2",#N/A,TRUE,"GENERAL";"TAB3",#N/A,TRUE,"GENERAL";"TAB4",#N/A,TRUE,"GENERAL";"TAB5",#N/A,TRUE,"GENERAL"}</definedName>
    <definedName name="____BGC1">#REF!</definedName>
    <definedName name="____BGC3">#REF!</definedName>
    <definedName name="____BGC5">#REF!</definedName>
    <definedName name="____CAC1">#REF!</definedName>
    <definedName name="____CAC3">#REF!</definedName>
    <definedName name="____CAC5">#REF!</definedName>
    <definedName name="____CAN90">#REF!</definedName>
    <definedName name="____CAN90375">#REF!</definedName>
    <definedName name="____CAN90525">#REF!</definedName>
    <definedName name="____CAN90600">#REF!</definedName>
    <definedName name="____CAN90750">#REF!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#REF!</definedName>
    <definedName name="____DDS1">#REF!</definedName>
    <definedName name="____DGO1">#REF!</definedName>
    <definedName name="____DGP1">#REF!</definedName>
    <definedName name="____DIJ1">#REF!</definedName>
    <definedName name="____DPI1">#REF!</definedName>
    <definedName name="____DPY1">#REF!</definedName>
    <definedName name="____DRI1">#REF!</definedName>
    <definedName name="____DRL1">#REF!</definedName>
    <definedName name="____DSP1">#REF!</definedName>
    <definedName name="____ECP1">#REF!</definedName>
    <definedName name="____g2" hidden="1">{"TAB1",#N/A,TRUE,"GENERAL";"TAB2",#N/A,TRUE,"GENERAL";"TAB3",#N/A,TRUE,"GENERAL";"TAB4",#N/A,TRUE,"GENERAL";"TAB5",#N/A,TRUE,"GENERAL"}</definedName>
    <definedName name="____g3" hidden="1">{"via1",#N/A,TRUE,"general";"via2",#N/A,TRUE,"general";"via3",#N/A,TRUE,"general"}</definedName>
    <definedName name="____g4" hidden="1">{"via1",#N/A,TRUE,"general";"via2",#N/A,TRUE,"general";"via3",#N/A,TRUE,"general"}</definedName>
    <definedName name="____g5" hidden="1">{"via1",#N/A,TRUE,"general";"via2",#N/A,TRUE,"general";"via3",#N/A,TRUE,"general"}</definedName>
    <definedName name="____g6" hidden="1">{"via1",#N/A,TRUE,"general";"via2",#N/A,TRUE,"general";"via3",#N/A,TRUE,"general"}</definedName>
    <definedName name="____g7" hidden="1">{"TAB1",#N/A,TRUE,"GENERAL";"TAB2",#N/A,TRUE,"GENERAL";"TAB3",#N/A,TRUE,"GENERAL";"TAB4",#N/A,TRUE,"GENERAL";"TAB5",#N/A,TRUE,"GENERAL"}</definedName>
    <definedName name="____geo4000">#REF!</definedName>
    <definedName name="____GR1" hidden="1">{"TAB1",#N/A,TRUE,"GENERAL";"TAB2",#N/A,TRUE,"GENERAL";"TAB3",#N/A,TRUE,"GENERAL";"TAB4",#N/A,TRUE,"GENERAL";"TAB5",#N/A,TRUE,"GENERAL"}</definedName>
    <definedName name="____gtr4" hidden="1">{"via1",#N/A,TRUE,"general";"via2",#N/A,TRUE,"general";"via3",#N/A,TRUE,"general"}</definedName>
    <definedName name="____h2" hidden="1">{"via1",#N/A,TRUE,"general";"via2",#N/A,TRUE,"general";"via3",#N/A,TRUE,"general"}</definedName>
    <definedName name="____h3" hidden="1">{"via1",#N/A,TRUE,"general";"via2",#N/A,TRUE,"general";"via3",#N/A,TRUE,"general"}</definedName>
    <definedName name="____h4" hidden="1">{"TAB1",#N/A,TRUE,"GENERAL";"TAB2",#N/A,TRUE,"GENERAL";"TAB3",#N/A,TRUE,"GENERAL";"TAB4",#N/A,TRUE,"GENERAL";"TAB5",#N/A,TRUE,"GENERAL"}</definedName>
    <definedName name="____h5" hidden="1">{"TAB1",#N/A,TRUE,"GENERAL";"TAB2",#N/A,TRUE,"GENERAL";"TAB3",#N/A,TRUE,"GENERAL";"TAB4",#N/A,TRUE,"GENERAL";"TAB5",#N/A,TRUE,"GENERAL"}</definedName>
    <definedName name="____h6" hidden="1">{"via1",#N/A,TRUE,"general";"via2",#N/A,TRUE,"general";"via3",#N/A,TRUE,"general"}</definedName>
    <definedName name="____h7" hidden="1">{"TAB1",#N/A,TRUE,"GENERAL";"TAB2",#N/A,TRUE,"GENERAL";"TAB3",#N/A,TRUE,"GENERAL";"TAB4",#N/A,TRUE,"GENERAL";"TAB5",#N/A,TRUE,"GENERAL"}</definedName>
    <definedName name="____h8" hidden="1">{"via1",#N/A,TRUE,"general";"via2",#N/A,TRUE,"general";"via3",#N/A,TRUE,"general"}</definedName>
    <definedName name="____hfh7" hidden="1">{"via1",#N/A,TRUE,"general";"via2",#N/A,TRUE,"general";"via3",#N/A,TRUE,"general"}</definedName>
    <definedName name="____i1">#REF!</definedName>
    <definedName name="____i4" hidden="1">{"via1",#N/A,TRUE,"general";"via2",#N/A,TRUE,"general";"via3",#N/A,TRUE,"general"}</definedName>
    <definedName name="____i5" hidden="1">{"TAB1",#N/A,TRUE,"GENERAL";"TAB2",#N/A,TRUE,"GENERAL";"TAB3",#N/A,TRUE,"GENERAL";"TAB4",#N/A,TRUE,"GENERAL";"TAB5",#N/A,TRUE,"GENERAL"}</definedName>
    <definedName name="____i6" hidden="1">{"TAB1",#N/A,TRUE,"GENERAL";"TAB2",#N/A,TRUE,"GENERAL";"TAB3",#N/A,TRUE,"GENERAL";"TAB4",#N/A,TRUE,"GENERAL";"TAB5",#N/A,TRUE,"GENERAL"}</definedName>
    <definedName name="____i7" hidden="1">{"via1",#N/A,TRUE,"general";"via2",#N/A,TRUE,"general";"via3",#N/A,TRUE,"general"}</definedName>
    <definedName name="____i77" hidden="1">{"TAB1",#N/A,TRUE,"GENERAL";"TAB2",#N/A,TRUE,"GENERAL";"TAB3",#N/A,TRUE,"GENERAL";"TAB4",#N/A,TRUE,"GENERAL";"TAB5",#N/A,TRUE,"GENERAL"}</definedName>
    <definedName name="____i8" hidden="1">{"via1",#N/A,TRUE,"general";"via2",#N/A,TRUE,"general";"via3",#N/A,TRUE,"general"}</definedName>
    <definedName name="____i9" hidden="1">{"TAB1",#N/A,TRUE,"GENERAL";"TAB2",#N/A,TRUE,"GENERAL";"TAB3",#N/A,TRUE,"GENERAL";"TAB4",#N/A,TRUE,"GENERAL";"TAB5",#N/A,TRUE,"GENERAL"}</definedName>
    <definedName name="____ICP1">#REF!</definedName>
    <definedName name="____INT2">#REF!</definedName>
    <definedName name="____k3" hidden="1">{"TAB1",#N/A,TRUE,"GENERAL";"TAB2",#N/A,TRUE,"GENERAL";"TAB3",#N/A,TRUE,"GENERAL";"TAB4",#N/A,TRUE,"GENERAL";"TAB5",#N/A,TRUE,"GENERAL"}</definedName>
    <definedName name="____k4" hidden="1">{"via1",#N/A,TRUE,"general";"via2",#N/A,TRUE,"general";"via3",#N/A,TRUE,"general"}</definedName>
    <definedName name="____k5" hidden="1">{"via1",#N/A,TRUE,"general";"via2",#N/A,TRUE,"general";"via3",#N/A,TRUE,"general"}</definedName>
    <definedName name="____k6" hidden="1">{"TAB1",#N/A,TRUE,"GENERAL";"TAB2",#N/A,TRUE,"GENERAL";"TAB3",#N/A,TRUE,"GENERAL";"TAB4",#N/A,TRUE,"GENERAL";"TAB5",#N/A,TRUE,"GENERAL"}</definedName>
    <definedName name="____k7" hidden="1">{"via1",#N/A,TRUE,"general";"via2",#N/A,TRUE,"general";"via3",#N/A,TRUE,"general"}</definedName>
    <definedName name="____k8" hidden="1">{"via1",#N/A,TRUE,"general";"via2",#N/A,TRUE,"general";"via3",#N/A,TRUE,"general"}</definedName>
    <definedName name="____k9" hidden="1">{"TAB1",#N/A,TRUE,"GENERAL";"TAB2",#N/A,TRUE,"GENERAL";"TAB3",#N/A,TRUE,"GENERAL";"TAB4",#N/A,TRUE,"GENERAL";"TAB5",#N/A,TRUE,"GENERAL"}</definedName>
    <definedName name="____kjk6" hidden="1">{"TAB1",#N/A,TRUE,"GENERAL";"TAB2",#N/A,TRUE,"GENERAL";"TAB3",#N/A,TRUE,"GENERAL";"TAB4",#N/A,TRUE,"GENERAL";"TAB5",#N/A,TRUE,"GENERAL"}</definedName>
    <definedName name="____LEY80">#REF!</definedName>
    <definedName name="____m3" hidden="1">{"via1",#N/A,TRUE,"general";"via2",#N/A,TRUE,"general";"via3",#N/A,TRUE,"general"}</definedName>
    <definedName name="____m4" hidden="1">{"TAB1",#N/A,TRUE,"GENERAL";"TAB2",#N/A,TRUE,"GENERAL";"TAB3",#N/A,TRUE,"GENERAL";"TAB4",#N/A,TRUE,"GENERAL";"TAB5",#N/A,TRUE,"GENERAL"}</definedName>
    <definedName name="____m5" hidden="1">{"via1",#N/A,TRUE,"general";"via2",#N/A,TRUE,"general";"via3",#N/A,TRUE,"general"}</definedName>
    <definedName name="____m6" hidden="1">{"TAB1",#N/A,TRUE,"GENERAL";"TAB2",#N/A,TRUE,"GENERAL";"TAB3",#N/A,TRUE,"GENERAL";"TAB4",#N/A,TRUE,"GENERAL";"TAB5",#N/A,TRUE,"GENERAL"}</definedName>
    <definedName name="____m7" hidden="1">{"TAB1",#N/A,TRUE,"GENERAL";"TAB2",#N/A,TRUE,"GENERAL";"TAB3",#N/A,TRUE,"GENERAL";"TAB4",#N/A,TRUE,"GENERAL";"TAB5",#N/A,TRUE,"GENERAL"}</definedName>
    <definedName name="____m8" hidden="1">{"via1",#N/A,TRUE,"general";"via2",#N/A,TRUE,"general";"via3",#N/A,TRUE,"general"}</definedName>
    <definedName name="____m9" hidden="1">{"via1",#N/A,TRUE,"general";"via2",#N/A,TRUE,"general";"via3",#N/A,TRUE,"general"}</definedName>
    <definedName name="____MA2">#REF!</definedName>
    <definedName name="____mdc1">#REF!</definedName>
    <definedName name="____mdc2">#REF!</definedName>
    <definedName name="____MQ2">#REF!</definedName>
    <definedName name="____MQ5">#REF!</definedName>
    <definedName name="____n3" hidden="1">{"TAB1",#N/A,TRUE,"GENERAL";"TAB2",#N/A,TRUE,"GENERAL";"TAB3",#N/A,TRUE,"GENERAL";"TAB4",#N/A,TRUE,"GENERAL";"TAB5",#N/A,TRUE,"GENERAL"}</definedName>
    <definedName name="____n4" hidden="1">{"via1",#N/A,TRUE,"general";"via2",#N/A,TRUE,"general";"via3",#N/A,TRUE,"general"}</definedName>
    <definedName name="____n5" hidden="1">{"TAB1",#N/A,TRUE,"GENERAL";"TAB2",#N/A,TRUE,"GENERAL";"TAB3",#N/A,TRUE,"GENERAL";"TAB4",#N/A,TRUE,"GENERAL";"TAB5",#N/A,TRUE,"GENERAL"}</definedName>
    <definedName name="____nyn7" hidden="1">{"via1",#N/A,TRUE,"general";"via2",#N/A,TRUE,"general";"via3",#N/A,TRUE,"general"}</definedName>
    <definedName name="____o4" hidden="1">{"via1",#N/A,TRUE,"general";"via2",#N/A,TRUE,"general";"via3",#N/A,TRUE,"general"}</definedName>
    <definedName name="____o5" hidden="1">{"TAB1",#N/A,TRUE,"GENERAL";"TAB2",#N/A,TRUE,"GENERAL";"TAB3",#N/A,TRUE,"GENERAL";"TAB4",#N/A,TRUE,"GENERAL";"TAB5",#N/A,TRUE,"GENERAL"}</definedName>
    <definedName name="____o6" hidden="1">{"TAB1",#N/A,TRUE,"GENERAL";"TAB2",#N/A,TRUE,"GENERAL";"TAB3",#N/A,TRUE,"GENERAL";"TAB4",#N/A,TRUE,"GENERAL";"TAB5",#N/A,TRUE,"GENERAL"}</definedName>
    <definedName name="____o7" hidden="1">{"TAB1",#N/A,TRUE,"GENERAL";"TAB2",#N/A,TRUE,"GENERAL";"TAB3",#N/A,TRUE,"GENERAL";"TAB4",#N/A,TRUE,"GENERAL";"TAB5",#N/A,TRUE,"GENERAL"}</definedName>
    <definedName name="____o8" hidden="1">{"via1",#N/A,TRUE,"general";"via2",#N/A,TRUE,"general";"via3",#N/A,TRUE,"general"}</definedName>
    <definedName name="____o9" hidden="1">{"TAB1",#N/A,TRUE,"GENERAL";"TAB2",#N/A,TRUE,"GENERAL";"TAB3",#N/A,TRUE,"GENERAL";"TAB4",#N/A,TRUE,"GENERAL";"TAB5",#N/A,TRUE,"GENERAL"}</definedName>
    <definedName name="____oa55">#REF!</definedName>
    <definedName name="____OCD1">#REF!</definedName>
    <definedName name="____OCI1">#REF!</definedName>
    <definedName name="____ORI886">#REF!</definedName>
    <definedName name="____p6" hidden="1">{"via1",#N/A,TRUE,"general";"via2",#N/A,TRUE,"general";"via3",#N/A,TRUE,"general"}</definedName>
    <definedName name="____p7" hidden="1">{"via1",#N/A,TRUE,"general";"via2",#N/A,TRUE,"general";"via3",#N/A,TRUE,"general"}</definedName>
    <definedName name="____p8" hidden="1">{"TAB1",#N/A,TRUE,"GENERAL";"TAB2",#N/A,TRUE,"GENERAL";"TAB3",#N/A,TRUE,"GENERAL";"TAB4",#N/A,TRUE,"GENERAL";"TAB5",#N/A,TRUE,"GENERAL"}</definedName>
    <definedName name="____PAG23018">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psi2000">#REF!</definedName>
    <definedName name="____psi2500">#REF!</definedName>
    <definedName name="____psi3000">#REF!</definedName>
    <definedName name="____psi3500">#REF!</definedName>
    <definedName name="____r" hidden="1">{"TAB1",#N/A,TRUE,"GENERAL";"TAB2",#N/A,TRUE,"GENERAL";"TAB3",#N/A,TRUE,"GENERAL";"TAB4",#N/A,TRUE,"GENERAL";"TAB5",#N/A,TRUE,"GENERAL"}</definedName>
    <definedName name="____r4r" hidden="1">{"via1",#N/A,TRUE,"general";"via2",#N/A,TRUE,"general";"via3",#N/A,TRUE,"general"}</definedName>
    <definedName name="____rc">#REF!</definedName>
    <definedName name="____rtu6" hidden="1">{"via1",#N/A,TRUE,"general";"via2",#N/A,TRUE,"general";"via3",#N/A,TRUE,"general"}</definedName>
    <definedName name="____s1" hidden="1">{"via1",#N/A,TRUE,"general";"via2",#N/A,TRUE,"general";"via3",#N/A,TRUE,"general"}</definedName>
    <definedName name="____s2" hidden="1">{"TAB1",#N/A,TRUE,"GENERAL";"TAB2",#N/A,TRUE,"GENERAL";"TAB3",#N/A,TRUE,"GENERAL";"TAB4",#N/A,TRUE,"GENERAL";"TAB5",#N/A,TRUE,"GENERAL"}</definedName>
    <definedName name="____s3" hidden="1">{"TAB1",#N/A,TRUE,"GENERAL";"TAB2",#N/A,TRUE,"GENERAL";"TAB3",#N/A,TRUE,"GENERAL";"TAB4",#N/A,TRUE,"GENERAL";"TAB5",#N/A,TRUE,"GENERAL"}</definedName>
    <definedName name="____s4" hidden="1">{"via1",#N/A,TRUE,"general";"via2",#N/A,TRUE,"general";"via3",#N/A,TRUE,"general"}</definedName>
    <definedName name="____s5" hidden="1">{"via1",#N/A,TRUE,"general";"via2",#N/A,TRUE,"general";"via3",#N/A,TRUE,"general"}</definedName>
    <definedName name="____s6" hidden="1">{"TAB1",#N/A,TRUE,"GENERAL";"TAB2",#N/A,TRUE,"GENERAL";"TAB3",#N/A,TRUE,"GENERAL";"TAB4",#N/A,TRUE,"GENERAL";"TAB5",#N/A,TRUE,"GENERAL"}</definedName>
    <definedName name="____s7" hidden="1">{"via1",#N/A,TRUE,"general";"via2",#N/A,TRUE,"general";"via3",#N/A,TRUE,"general"}</definedName>
    <definedName name="____SBC1">#REF!</definedName>
    <definedName name="____SBC3">#REF!</definedName>
    <definedName name="____SBC5">#REF!</definedName>
    <definedName name="____t3" hidden="1">{"TAB1",#N/A,TRUE,"GENERAL";"TAB2",#N/A,TRUE,"GENERAL";"TAB3",#N/A,TRUE,"GENERAL";"TAB4",#N/A,TRUE,"GENERAL";"TAB5",#N/A,TRUE,"GENERAL"}</definedName>
    <definedName name="____t4" hidden="1">{"via1",#N/A,TRUE,"general";"via2",#N/A,TRUE,"general";"via3",#N/A,TRUE,"general"}</definedName>
    <definedName name="____t5" hidden="1">{"TAB1",#N/A,TRUE,"GENERAL";"TAB2",#N/A,TRUE,"GENERAL";"TAB3",#N/A,TRUE,"GENERAL";"TAB4",#N/A,TRUE,"GENERAL";"TAB5",#N/A,TRUE,"GENERAL"}</definedName>
    <definedName name="____t6" hidden="1">{"via1",#N/A,TRUE,"general";"via2",#N/A,TRUE,"general";"via3",#N/A,TRUE,"general"}</definedName>
    <definedName name="____t66" hidden="1">{"TAB1",#N/A,TRUE,"GENERAL";"TAB2",#N/A,TRUE,"GENERAL";"TAB3",#N/A,TRUE,"GENERAL";"TAB4",#N/A,TRUE,"GENERAL";"TAB5",#N/A,TRUE,"GENERAL"}</definedName>
    <definedName name="____t7" hidden="1">{"via1",#N/A,TRUE,"general";"via2",#N/A,TRUE,"general";"via3",#N/A,TRUE,"general"}</definedName>
    <definedName name="____t77" hidden="1">{"TAB1",#N/A,TRUE,"GENERAL";"TAB2",#N/A,TRUE,"GENERAL";"TAB3",#N/A,TRUE,"GENERAL";"TAB4",#N/A,TRUE,"GENERAL";"TAB5",#N/A,TRUE,"GENERAL"}</definedName>
    <definedName name="____t8" hidden="1">{"TAB1",#N/A,TRUE,"GENERAL";"TAB2",#N/A,TRUE,"GENERAL";"TAB3",#N/A,TRUE,"GENERAL";"TAB4",#N/A,TRUE,"GENERAL";"TAB5",#N/A,TRUE,"GENERAL"}</definedName>
    <definedName name="____t88" hidden="1">{"via1",#N/A,TRUE,"general";"via2",#N/A,TRUE,"general";"via3",#N/A,TRUE,"general"}</definedName>
    <definedName name="____t9" hidden="1">{"TAB1",#N/A,TRUE,"GENERAL";"TAB2",#N/A,TRUE,"GENERAL";"TAB3",#N/A,TRUE,"GENERAL";"TAB4",#N/A,TRUE,"GENERAL";"TAB5",#N/A,TRUE,"GENERAL"}</definedName>
    <definedName name="____t99" hidden="1">{"via1",#N/A,TRUE,"general";"via2",#N/A,TRUE,"general";"via3",#N/A,TRUE,"general"}</definedName>
    <definedName name="____tn4">#REF!</definedName>
    <definedName name="____TN6">#REF!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TUB3">#REF!</definedName>
    <definedName name="____TUB4">#REF!</definedName>
    <definedName name="____tub91">#REF!</definedName>
    <definedName name="____TYW6">#REF!</definedName>
    <definedName name="____u4" hidden="1">{"TAB1",#N/A,TRUE,"GENERAL";"TAB2",#N/A,TRUE,"GENERAL";"TAB3",#N/A,TRUE,"GENERAL";"TAB4",#N/A,TRUE,"GENERAL";"TAB5",#N/A,TRUE,"GENERAL"}</definedName>
    <definedName name="____u5" hidden="1">{"TAB1",#N/A,TRUE,"GENERAL";"TAB2",#N/A,TRUE,"GENERAL";"TAB3",#N/A,TRUE,"GENERAL";"TAB4",#N/A,TRUE,"GENERAL";"TAB5",#N/A,TRUE,"GENERAL"}</definedName>
    <definedName name="____u6" hidden="1">{"TAB1",#N/A,TRUE,"GENERAL";"TAB2",#N/A,TRUE,"GENERAL";"TAB3",#N/A,TRUE,"GENERAL";"TAB4",#N/A,TRUE,"GENERAL";"TAB5",#N/A,TRUE,"GENERAL"}</definedName>
    <definedName name="____u7" hidden="1">{"via1",#N/A,TRUE,"general";"via2",#N/A,TRUE,"general";"via3",#N/A,TRUE,"general"}</definedName>
    <definedName name="____u8" hidden="1">{"TAB1",#N/A,TRUE,"GENERAL";"TAB2",#N/A,TRUE,"GENERAL";"TAB3",#N/A,TRUE,"GENERAL";"TAB4",#N/A,TRUE,"GENERAL";"TAB5",#N/A,TRUE,"GENERAL"}</definedName>
    <definedName name="____u9" hidden="1">{"TAB1",#N/A,TRUE,"GENERAL";"TAB2",#N/A,TRUE,"GENERAL";"TAB3",#N/A,TRUE,"GENERAL";"TAB4",#N/A,TRUE,"GENERAL";"TAB5",#N/A,TRUE,"GENERAL"}</definedName>
    <definedName name="____ur7" hidden="1">{"TAB1",#N/A,TRUE,"GENERAL";"TAB2",#N/A,TRUE,"GENERAL";"TAB3",#N/A,TRUE,"GENERAL";"TAB4",#N/A,TRUE,"GENERAL";"TAB5",#N/A,TRUE,"GENERAL"}</definedName>
    <definedName name="____v2" hidden="1">{"via1",#N/A,TRUE,"general";"via2",#N/A,TRUE,"general";"via3",#N/A,TRUE,"general"}</definedName>
    <definedName name="____v3" hidden="1">{"TAB1",#N/A,TRUE,"GENERAL";"TAB2",#N/A,TRUE,"GENERAL";"TAB3",#N/A,TRUE,"GENERAL";"TAB4",#N/A,TRUE,"GENERAL";"TAB5",#N/A,TRUE,"GENERAL"}</definedName>
    <definedName name="____v4" hidden="1">{"TAB1",#N/A,TRUE,"GENERAL";"TAB2",#N/A,TRUE,"GENERAL";"TAB3",#N/A,TRUE,"GENERAL";"TAB4",#N/A,TRUE,"GENERAL";"TAB5",#N/A,TRUE,"GENERAL"}</definedName>
    <definedName name="____v5" hidden="1">{"TAB1",#N/A,TRUE,"GENERAL";"TAB2",#N/A,TRUE,"GENERAL";"TAB3",#N/A,TRUE,"GENERAL";"TAB4",#N/A,TRUE,"GENERAL";"TAB5",#N/A,TRUE,"GENERAL"}</definedName>
    <definedName name="____v6" hidden="1">{"TAB1",#N/A,TRUE,"GENERAL";"TAB2",#N/A,TRUE,"GENERAL";"TAB3",#N/A,TRUE,"GENERAL";"TAB4",#N/A,TRUE,"GENERAL";"TAB5",#N/A,TRUE,"GENERAL"}</definedName>
    <definedName name="____v7" hidden="1">{"via1",#N/A,TRUE,"general";"via2",#N/A,TRUE,"general";"via3",#N/A,TRUE,"general"}</definedName>
    <definedName name="____v8" hidden="1">{"TAB1",#N/A,TRUE,"GENERAL";"TAB2",#N/A,TRUE,"GENERAL";"TAB3",#N/A,TRUE,"GENERAL";"TAB4",#N/A,TRUE,"GENERAL";"TAB5",#N/A,TRUE,"GENERAL"}</definedName>
    <definedName name="____v9" hidden="1">{"TAB1",#N/A,TRUE,"GENERAL";"TAB2",#N/A,TRUE,"GENERAL";"TAB3",#N/A,TRUE,"GENERAL";"TAB4",#N/A,TRUE,"GENERAL";"TAB5",#N/A,TRUE,"GENERAL"}</definedName>
    <definedName name="____VEX1">#REF!</definedName>
    <definedName name="____VFA1">#REF!</definedName>
    <definedName name="____vfv4" hidden="1">{"via1",#N/A,TRUE,"general";"via2",#N/A,TRUE,"general";"via3",#N/A,TRUE,"general"}</definedName>
    <definedName name="____VIT1">#REF!</definedName>
    <definedName name="____VPR1">#REF!</definedName>
    <definedName name="____VPR2">#REF!</definedName>
    <definedName name="____VRP1">#REF!</definedName>
    <definedName name="____VSM1">#REF!</definedName>
    <definedName name="____x1" hidden="1">{"TAB1",#N/A,TRUE,"GENERAL";"TAB2",#N/A,TRUE,"GENERAL";"TAB3",#N/A,TRUE,"GENERAL";"TAB4",#N/A,TRUE,"GENERAL";"TAB5",#N/A,TRUE,"GENERAL"}</definedName>
    <definedName name="____x2" hidden="1">{"via1",#N/A,TRUE,"general";"via2",#N/A,TRUE,"general";"via3",#N/A,TRUE,"general"}</definedName>
    <definedName name="____x3" hidden="1">{"via1",#N/A,TRUE,"general";"via2",#N/A,TRUE,"general";"via3",#N/A,TRUE,"general"}</definedName>
    <definedName name="____x4" hidden="1">{"via1",#N/A,TRUE,"general";"via2",#N/A,TRUE,"general";"via3",#N/A,TRUE,"general"}</definedName>
    <definedName name="____x5" hidden="1">{"TAB1",#N/A,TRUE,"GENERAL";"TAB2",#N/A,TRUE,"GENERAL";"TAB3",#N/A,TRUE,"GENERAL";"TAB4",#N/A,TRUE,"GENERAL";"TAB5",#N/A,TRUE,"GENERAL"}</definedName>
    <definedName name="____x6" hidden="1">{"TAB1",#N/A,TRUE,"GENERAL";"TAB2",#N/A,TRUE,"GENERAL";"TAB3",#N/A,TRUE,"GENERAL";"TAB4",#N/A,TRUE,"GENERAL";"TAB5",#N/A,TRUE,"GENERAL"}</definedName>
    <definedName name="____x7" hidden="1">{"TAB1",#N/A,TRUE,"GENERAL";"TAB2",#N/A,TRUE,"GENERAL";"TAB3",#N/A,TRUE,"GENERAL";"TAB4",#N/A,TRUE,"GENERAL";"TAB5",#N/A,TRUE,"GENERAL"}</definedName>
    <definedName name="____x8" hidden="1">{"via1",#N/A,TRUE,"general";"via2",#N/A,TRUE,"general";"via3",#N/A,TRUE,"general"}</definedName>
    <definedName name="____x9" hidden="1">{"TAB1",#N/A,TRUE,"GENERAL";"TAB2",#N/A,TRUE,"GENERAL";"TAB3",#N/A,TRUE,"GENERAL";"TAB4",#N/A,TRUE,"GENERAL";"TAB5",#N/A,TRUE,"GENERAL"}</definedName>
    <definedName name="____xz2">#REF!</definedName>
    <definedName name="____y2" hidden="1">{"TAB1",#N/A,TRUE,"GENERAL";"TAB2",#N/A,TRUE,"GENERAL";"TAB3",#N/A,TRUE,"GENERAL";"TAB4",#N/A,TRUE,"GENERAL";"TAB5",#N/A,TRUE,"GENERAL"}</definedName>
    <definedName name="____y3" hidden="1">{"via1",#N/A,TRUE,"general";"via2",#N/A,TRUE,"general";"via3",#N/A,TRUE,"general"}</definedName>
    <definedName name="____y4" hidden="1">{"via1",#N/A,TRUE,"general";"via2",#N/A,TRUE,"general";"via3",#N/A,TRUE,"general"}</definedName>
    <definedName name="____y5" hidden="1">{"TAB1",#N/A,TRUE,"GENERAL";"TAB2",#N/A,TRUE,"GENERAL";"TAB3",#N/A,TRUE,"GENERAL";"TAB4",#N/A,TRUE,"GENERAL";"TAB5",#N/A,TRUE,"GENERAL"}</definedName>
    <definedName name="____y6" hidden="1">{"via1",#N/A,TRUE,"general";"via2",#N/A,TRUE,"general";"via3",#N/A,TRUE,"general"}</definedName>
    <definedName name="____y7" hidden="1">{"via1",#N/A,TRUE,"general";"via2",#N/A,TRUE,"general";"via3",#N/A,TRUE,"general"}</definedName>
    <definedName name="____y8" hidden="1">{"via1",#N/A,TRUE,"general";"via2",#N/A,TRUE,"general";"via3",#N/A,TRUE,"general"}</definedName>
    <definedName name="____y9" hidden="1">{"TAB1",#N/A,TRUE,"GENERAL";"TAB2",#N/A,TRUE,"GENERAL";"TAB3",#N/A,TRUE,"GENERAL";"TAB4",#N/A,TRUE,"GENERAL";"TAB5",#N/A,TRUE,"GENERAL"}</definedName>
    <definedName name="____z1" hidden="1">{"TAB1",#N/A,TRUE,"GENERAL";"TAB2",#N/A,TRUE,"GENERAL";"TAB3",#N/A,TRUE,"GENERAL";"TAB4",#N/A,TRUE,"GENERAL";"TAB5",#N/A,TRUE,"GENERAL"}</definedName>
    <definedName name="____z2" hidden="1">{"via1",#N/A,TRUE,"general";"via2",#N/A,TRUE,"general";"via3",#N/A,TRUE,"general"}</definedName>
    <definedName name="____z3" hidden="1">{"via1",#N/A,TRUE,"general";"via2",#N/A,TRUE,"general";"via3",#N/A,TRUE,"general"}</definedName>
    <definedName name="____z4" hidden="1">{"TAB1",#N/A,TRUE,"GENERAL";"TAB2",#N/A,TRUE,"GENERAL";"TAB3",#N/A,TRUE,"GENERAL";"TAB4",#N/A,TRUE,"GENERAL";"TAB5",#N/A,TRUE,"GENERAL"}</definedName>
    <definedName name="____z5" hidden="1">{"via1",#N/A,TRUE,"general";"via2",#N/A,TRUE,"general";"via3",#N/A,TRUE,"general"}</definedName>
    <definedName name="____z6" hidden="1">{"TAB1",#N/A,TRUE,"GENERAL";"TAB2",#N/A,TRUE,"GENERAL";"TAB3",#N/A,TRUE,"GENERAL";"TAB4",#N/A,TRUE,"GENERAL";"TAB5",#N/A,TRUE,"GENERAL"}</definedName>
    <definedName name="___a1" hidden="1">{"TAB1",#N/A,TRUE,"GENERAL";"TAB2",#N/A,TRUE,"GENERAL";"TAB3",#N/A,TRUE,"GENERAL";"TAB4",#N/A,TRUE,"GENERAL";"TAB5",#N/A,TRUE,"GENERAL"}</definedName>
    <definedName name="___A17000">#REF!</definedName>
    <definedName name="___A20000">#REF!</definedName>
    <definedName name="___a3" hidden="1">{"TAB1",#N/A,TRUE,"GENERAL";"TAB2",#N/A,TRUE,"GENERAL";"TAB3",#N/A,TRUE,"GENERAL";"TAB4",#N/A,TRUE,"GENERAL";"TAB5",#N/A,TRUE,"GENERAL"}</definedName>
    <definedName name="___A30000">#REF!</definedName>
    <definedName name="___a4" hidden="1">{"via1",#N/A,TRUE,"general";"via2",#N/A,TRUE,"general";"via3",#N/A,TRUE,"general"}</definedName>
    <definedName name="___a5" hidden="1">{"TAB1",#N/A,TRUE,"GENERAL";"TAB2",#N/A,TRUE,"GENERAL";"TAB3",#N/A,TRUE,"GENERAL";"TAB4",#N/A,TRUE,"GENERAL";"TAB5",#N/A,TRUE,"GENERAL"}</definedName>
    <definedName name="___a6" hidden="1">{"TAB1",#N/A,TRUE,"GENERAL";"TAB2",#N/A,TRUE,"GENERAL";"TAB3",#N/A,TRUE,"GENERAL";"TAB4",#N/A,TRUE,"GENERAL";"TAB5",#N/A,TRUE,"GENERAL"}</definedName>
    <definedName name="___acc4">#REF!</definedName>
    <definedName name="___acc6">#REF!</definedName>
    <definedName name="___acc8">#REF!</definedName>
    <definedName name="___AFC1">#REF!</definedName>
    <definedName name="___AFC3">#REF!</definedName>
    <definedName name="___AFC5">#REF!</definedName>
    <definedName name="___ALL2">#REF!</definedName>
    <definedName name="___all3">#REF!</definedName>
    <definedName name="___ALL4">#REF!</definedName>
    <definedName name="___ane7">#REF!</definedName>
    <definedName name="___ane8">#REF!</definedName>
    <definedName name="___APU221">#REF!</definedName>
    <definedName name="___APU465">#REF!</definedName>
    <definedName name="___Atp2">#REF!</definedName>
    <definedName name="___AWG1">#REF!</definedName>
    <definedName name="___AWG12">#REF!</definedName>
    <definedName name="___AWG14">#REF!</definedName>
    <definedName name="___AWG2">#REF!</definedName>
    <definedName name="___awg4">#REF!</definedName>
    <definedName name="___b2" hidden="1">{"TAB1",#N/A,TRUE,"GENERAL";"TAB2",#N/A,TRUE,"GENERAL";"TAB3",#N/A,TRUE,"GENERAL";"TAB4",#N/A,TRUE,"GENERAL";"TAB5",#N/A,TRUE,"GENERAL"}</definedName>
    <definedName name="___b3" hidden="1">{"TAB1",#N/A,TRUE,"GENERAL";"TAB2",#N/A,TRUE,"GENERAL";"TAB3",#N/A,TRUE,"GENERAL";"TAB4",#N/A,TRUE,"GENERAL";"TAB5",#N/A,TRUE,"GENERAL"}</definedName>
    <definedName name="___b4" hidden="1">{"TAB1",#N/A,TRUE,"GENERAL";"TAB2",#N/A,TRUE,"GENERAL";"TAB3",#N/A,TRUE,"GENERAL";"TAB4",#N/A,TRUE,"GENERAL";"TAB5",#N/A,TRUE,"GENERAL"}</definedName>
    <definedName name="___b5" hidden="1">{"TAB1",#N/A,TRUE,"GENERAL";"TAB2",#N/A,TRUE,"GENERAL";"TAB3",#N/A,TRUE,"GENERAL";"TAB4",#N/A,TRUE,"GENERAL";"TAB5",#N/A,TRUE,"GENERAL"}</definedName>
    <definedName name="___b6" hidden="1">{"TAB1",#N/A,TRUE,"GENERAL";"TAB2",#N/A,TRUE,"GENERAL";"TAB3",#N/A,TRUE,"GENERAL";"TAB4",#N/A,TRUE,"GENERAL";"TAB5",#N/A,TRUE,"GENERAL"}</definedName>
    <definedName name="___b7" hidden="1">{"via1",#N/A,TRUE,"general";"via2",#N/A,TRUE,"general";"via3",#N/A,TRUE,"general"}</definedName>
    <definedName name="___b8" hidden="1">{"via1",#N/A,TRUE,"general";"via2",#N/A,TRUE,"general";"via3",#N/A,TRUE,"general"}</definedName>
    <definedName name="___bb9" hidden="1">{"TAB1",#N/A,TRUE,"GENERAL";"TAB2",#N/A,TRUE,"GENERAL";"TAB3",#N/A,TRUE,"GENERAL";"TAB4",#N/A,TRUE,"GENERAL";"TAB5",#N/A,TRUE,"GENERAL"}</definedName>
    <definedName name="___bgb5" hidden="1">{"TAB1",#N/A,TRUE,"GENERAL";"TAB2",#N/A,TRUE,"GENERAL";"TAB3",#N/A,TRUE,"GENERAL";"TAB4",#N/A,TRUE,"GENERAL";"TAB5",#N/A,TRUE,"GENERAL"}</definedName>
    <definedName name="___BGC1">#REF!</definedName>
    <definedName name="___BGC3">#REF!</definedName>
    <definedName name="___BGC5">#REF!</definedName>
    <definedName name="___CAC1">#REF!</definedName>
    <definedName name="___CAC3">#REF!</definedName>
    <definedName name="___CAC5">#REF!</definedName>
    <definedName name="___CAN90">#REF!</definedName>
    <definedName name="___CAN90375">#REF!</definedName>
    <definedName name="___CAN90525">#REF!</definedName>
    <definedName name="___CAN90600">#REF!</definedName>
    <definedName name="___CAN90750">#REF!</definedName>
    <definedName name="___COD1">#REF!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#REF!</definedName>
    <definedName name="___DDS1">#REF!</definedName>
    <definedName name="___DGO1">#REF!</definedName>
    <definedName name="___DGP1">#REF!</definedName>
    <definedName name="___DIJ1">#REF!</definedName>
    <definedName name="___DPI1">#REF!</definedName>
    <definedName name="___DPY1">#REF!</definedName>
    <definedName name="___DRI1">#REF!</definedName>
    <definedName name="___DRL1">#REF!</definedName>
    <definedName name="___DSP1">#REF!</definedName>
    <definedName name="___ECP1">#REF!</definedName>
    <definedName name="___ENE16" hidden="1">{#N/A,#N/A,FALSE,"Hoja1";#N/A,#N/A,FALSE,"Hoja2"}</definedName>
    <definedName name="___EST1">#REF!</definedName>
    <definedName name="___EST10">#REF!</definedName>
    <definedName name="___EST11">#REF!</definedName>
    <definedName name="___EST12">#REF!</definedName>
    <definedName name="___EST13">#REF!</definedName>
    <definedName name="___EST14">#REF!</definedName>
    <definedName name="___EST15">#REF!</definedName>
    <definedName name="___EST16">#REF!</definedName>
    <definedName name="___EST17">#REF!</definedName>
    <definedName name="___EST18">#REF!</definedName>
    <definedName name="___EST19">#REF!</definedName>
    <definedName name="___EST2">#REF!</definedName>
    <definedName name="___EST3">#REF!</definedName>
    <definedName name="___EST4">#REF!</definedName>
    <definedName name="___EST5">#REF!</definedName>
    <definedName name="___EST6">#REF!</definedName>
    <definedName name="___EST7">#REF!</definedName>
    <definedName name="___EST8">#REF!</definedName>
    <definedName name="___EST9">#REF!</definedName>
    <definedName name="___EXC1">#REF!</definedName>
    <definedName name="___EXC10">#REF!</definedName>
    <definedName name="___EXC11">#REF!</definedName>
    <definedName name="___EXC12">#REF!</definedName>
    <definedName name="___EXC2">#REF!</definedName>
    <definedName name="___EXC3">#REF!</definedName>
    <definedName name="___EXC4">#REF!</definedName>
    <definedName name="___EXC5">#REF!</definedName>
    <definedName name="___EXC6">#REF!</definedName>
    <definedName name="___EXC7">#REF!</definedName>
    <definedName name="___EXC8">#REF!</definedName>
    <definedName name="___EXC9">#REF!</definedName>
    <definedName name="___G1">#N/A</definedName>
    <definedName name="___g2" hidden="1">{"TAB1",#N/A,TRUE,"GENERAL";"TAB2",#N/A,TRUE,"GENERAL";"TAB3",#N/A,TRUE,"GENERAL";"TAB4",#N/A,TRUE,"GENERAL";"TAB5",#N/A,TRUE,"GENERAL"}</definedName>
    <definedName name="___g3" hidden="1">{"via1",#N/A,TRUE,"general";"via2",#N/A,TRUE,"general";"via3",#N/A,TRUE,"general"}</definedName>
    <definedName name="___g4" hidden="1">{"via1",#N/A,TRUE,"general";"via2",#N/A,TRUE,"general";"via3",#N/A,TRUE,"general"}</definedName>
    <definedName name="___g5" hidden="1">{"via1",#N/A,TRUE,"general";"via2",#N/A,TRUE,"general";"via3",#N/A,TRUE,"general"}</definedName>
    <definedName name="___g6" hidden="1">{"via1",#N/A,TRUE,"general";"via2",#N/A,TRUE,"general";"via3",#N/A,TRUE,"general"}</definedName>
    <definedName name="___g7" hidden="1">{"TAB1",#N/A,TRUE,"GENERAL";"TAB2",#N/A,TRUE,"GENERAL";"TAB3",#N/A,TRUE,"GENERAL";"TAB4",#N/A,TRUE,"GENERAL";"TAB5",#N/A,TRUE,"GENERAL"}</definedName>
    <definedName name="___geo4000">#REF!</definedName>
    <definedName name="___GR1" hidden="1">{"TAB1",#N/A,TRUE,"GENERAL";"TAB2",#N/A,TRUE,"GENERAL";"TAB3",#N/A,TRUE,"GENERAL";"TAB4",#N/A,TRUE,"GENERAL";"TAB5",#N/A,TRUE,"GENERAL"}</definedName>
    <definedName name="___gtr4" hidden="1">{"via1",#N/A,TRUE,"general";"via2",#N/A,TRUE,"general";"via3",#N/A,TRUE,"general"}</definedName>
    <definedName name="___h2" hidden="1">{"via1",#N/A,TRUE,"general";"via2",#N/A,TRUE,"general";"via3",#N/A,TRUE,"general"}</definedName>
    <definedName name="___h3" hidden="1">{"via1",#N/A,TRUE,"general";"via2",#N/A,TRUE,"general";"via3",#N/A,TRUE,"general"}</definedName>
    <definedName name="___h4" hidden="1">{"TAB1",#N/A,TRUE,"GENERAL";"TAB2",#N/A,TRUE,"GENERAL";"TAB3",#N/A,TRUE,"GENERAL";"TAB4",#N/A,TRUE,"GENERAL";"TAB5",#N/A,TRUE,"GENERAL"}</definedName>
    <definedName name="___h5" hidden="1">{"TAB1",#N/A,TRUE,"GENERAL";"TAB2",#N/A,TRUE,"GENERAL";"TAB3",#N/A,TRUE,"GENERAL";"TAB4",#N/A,TRUE,"GENERAL";"TAB5",#N/A,TRUE,"GENERAL"}</definedName>
    <definedName name="___h6" hidden="1">{"via1",#N/A,TRUE,"general";"via2",#N/A,TRUE,"general";"via3",#N/A,TRUE,"general"}</definedName>
    <definedName name="___h7" hidden="1">{"TAB1",#N/A,TRUE,"GENERAL";"TAB2",#N/A,TRUE,"GENERAL";"TAB3",#N/A,TRUE,"GENERAL";"TAB4",#N/A,TRUE,"GENERAL";"TAB5",#N/A,TRUE,"GENERAL"}</definedName>
    <definedName name="___h8" hidden="1">{"via1",#N/A,TRUE,"general";"via2",#N/A,TRUE,"general";"via3",#N/A,TRUE,"general"}</definedName>
    <definedName name="___hfh7" hidden="1">{"via1",#N/A,TRUE,"general";"via2",#N/A,TRUE,"general";"via3",#N/A,TRUE,"general"}</definedName>
    <definedName name="___i1">#REF!</definedName>
    <definedName name="___i4" hidden="1">{"via1",#N/A,TRUE,"general";"via2",#N/A,TRUE,"general";"via3",#N/A,TRUE,"general"}</definedName>
    <definedName name="___i5" hidden="1">{"TAB1",#N/A,TRUE,"GENERAL";"TAB2",#N/A,TRUE,"GENERAL";"TAB3",#N/A,TRUE,"GENERAL";"TAB4",#N/A,TRUE,"GENERAL";"TAB5",#N/A,TRUE,"GENERAL"}</definedName>
    <definedName name="___i6" hidden="1">{"TAB1",#N/A,TRUE,"GENERAL";"TAB2",#N/A,TRUE,"GENERAL";"TAB3",#N/A,TRUE,"GENERAL";"TAB4",#N/A,TRUE,"GENERAL";"TAB5",#N/A,TRUE,"GENERAL"}</definedName>
    <definedName name="___i7" hidden="1">{"via1",#N/A,TRUE,"general";"via2",#N/A,TRUE,"general";"via3",#N/A,TRUE,"general"}</definedName>
    <definedName name="___i77" hidden="1">{"TAB1",#N/A,TRUE,"GENERAL";"TAB2",#N/A,TRUE,"GENERAL";"TAB3",#N/A,TRUE,"GENERAL";"TAB4",#N/A,TRUE,"GENERAL";"TAB5",#N/A,TRUE,"GENERAL"}</definedName>
    <definedName name="___i8" hidden="1">{"via1",#N/A,TRUE,"general";"via2",#N/A,TRUE,"general";"via3",#N/A,TRUE,"general"}</definedName>
    <definedName name="___i9" hidden="1">{"TAB1",#N/A,TRUE,"GENERAL";"TAB2",#N/A,TRUE,"GENERAL";"TAB3",#N/A,TRUE,"GENERAL";"TAB4",#N/A,TRUE,"GENERAL";"TAB5",#N/A,TRUE,"GENERAL"}</definedName>
    <definedName name="___ICP1">#REF!</definedName>
    <definedName name="___INF1">#REF!</definedName>
    <definedName name="___INT2">#REF!</definedName>
    <definedName name="___IPC2002">#REF!</definedName>
    <definedName name="___k3" hidden="1">{"TAB1",#N/A,TRUE,"GENERAL";"TAB2",#N/A,TRUE,"GENERAL";"TAB3",#N/A,TRUE,"GENERAL";"TAB4",#N/A,TRUE,"GENERAL";"TAB5",#N/A,TRUE,"GENERAL"}</definedName>
    <definedName name="___k4" hidden="1">{"via1",#N/A,TRUE,"general";"via2",#N/A,TRUE,"general";"via3",#N/A,TRUE,"general"}</definedName>
    <definedName name="___k5" hidden="1">{"via1",#N/A,TRUE,"general";"via2",#N/A,TRUE,"general";"via3",#N/A,TRUE,"general"}</definedName>
    <definedName name="___k6" hidden="1">{"TAB1",#N/A,TRUE,"GENERAL";"TAB2",#N/A,TRUE,"GENERAL";"TAB3",#N/A,TRUE,"GENERAL";"TAB4",#N/A,TRUE,"GENERAL";"TAB5",#N/A,TRUE,"GENERAL"}</definedName>
    <definedName name="___k7" hidden="1">{"via1",#N/A,TRUE,"general";"via2",#N/A,TRUE,"general";"via3",#N/A,TRUE,"general"}</definedName>
    <definedName name="___k8" hidden="1">{"via1",#N/A,TRUE,"general";"via2",#N/A,TRUE,"general";"via3",#N/A,TRUE,"general"}</definedName>
    <definedName name="___k9" hidden="1">{"TAB1",#N/A,TRUE,"GENERAL";"TAB2",#N/A,TRUE,"GENERAL";"TAB3",#N/A,TRUE,"GENERAL";"TAB4",#N/A,TRUE,"GENERAL";"TAB5",#N/A,TRUE,"GENERAL"}</definedName>
    <definedName name="___key2" hidden="1">#REF!</definedName>
    <definedName name="___key3" hidden="1">#REF!</definedName>
    <definedName name="___key31" hidden="1">#REF!</definedName>
    <definedName name="___kjk6" hidden="1">{"TAB1",#N/A,TRUE,"GENERAL";"TAB2",#N/A,TRUE,"GENERAL";"TAB3",#N/A,TRUE,"GENERAL";"TAB4",#N/A,TRUE,"GENERAL";"TAB5",#N/A,TRUE,"GENERAL"}</definedName>
    <definedName name="___LEY80">#REF!</definedName>
    <definedName name="___m3" hidden="1">{"via1",#N/A,TRUE,"general";"via2",#N/A,TRUE,"general";"via3",#N/A,TRUE,"general"}</definedName>
    <definedName name="___m4" hidden="1">{"TAB1",#N/A,TRUE,"GENERAL";"TAB2",#N/A,TRUE,"GENERAL";"TAB3",#N/A,TRUE,"GENERAL";"TAB4",#N/A,TRUE,"GENERAL";"TAB5",#N/A,TRUE,"GENERAL"}</definedName>
    <definedName name="___m5" hidden="1">{"via1",#N/A,TRUE,"general";"via2",#N/A,TRUE,"general";"via3",#N/A,TRUE,"general"}</definedName>
    <definedName name="___m6" hidden="1">{"TAB1",#N/A,TRUE,"GENERAL";"TAB2",#N/A,TRUE,"GENERAL";"TAB3",#N/A,TRUE,"GENERAL";"TAB4",#N/A,TRUE,"GENERAL";"TAB5",#N/A,TRUE,"GENERAL"}</definedName>
    <definedName name="___m7" hidden="1">{"TAB1",#N/A,TRUE,"GENERAL";"TAB2",#N/A,TRUE,"GENERAL";"TAB3",#N/A,TRUE,"GENERAL";"TAB4",#N/A,TRUE,"GENERAL";"TAB5",#N/A,TRUE,"GENERAL"}</definedName>
    <definedName name="___m8" hidden="1">{"via1",#N/A,TRUE,"general";"via2",#N/A,TRUE,"general";"via3",#N/A,TRUE,"general"}</definedName>
    <definedName name="___m9" hidden="1">{"via1",#N/A,TRUE,"general";"via2",#N/A,TRUE,"general";"via3",#N/A,TRUE,"general"}</definedName>
    <definedName name="___MA2">#REF!</definedName>
    <definedName name="___mdc1">#REF!</definedName>
    <definedName name="___mdc2">#REF!</definedName>
    <definedName name="___mov1" hidden="1">{#N/A,#N/A,FALSE,"Hoja1";#N/A,#N/A,FALSE,"Hoja2"}</definedName>
    <definedName name="___MQ2">#REF!</definedName>
    <definedName name="___MQ5">#REF!</definedName>
    <definedName name="___n3" hidden="1">{"TAB1",#N/A,TRUE,"GENERAL";"TAB2",#N/A,TRUE,"GENERAL";"TAB3",#N/A,TRUE,"GENERAL";"TAB4",#N/A,TRUE,"GENERAL";"TAB5",#N/A,TRUE,"GENERAL"}</definedName>
    <definedName name="___n4" hidden="1">{"via1",#N/A,TRUE,"general";"via2",#N/A,TRUE,"general";"via3",#N/A,TRUE,"general"}</definedName>
    <definedName name="___n5" hidden="1">{"TAB1",#N/A,TRUE,"GENERAL";"TAB2",#N/A,TRUE,"GENERAL";"TAB3",#N/A,TRUE,"GENERAL";"TAB4",#N/A,TRUE,"GENERAL";"TAB5",#N/A,TRUE,"GENERAL"}</definedName>
    <definedName name="___nyn7" hidden="1">{"via1",#N/A,TRUE,"general";"via2",#N/A,TRUE,"general";"via3",#N/A,TRUE,"general"}</definedName>
    <definedName name="___o4" hidden="1">{"via1",#N/A,TRUE,"general";"via2",#N/A,TRUE,"general";"via3",#N/A,TRUE,"general"}</definedName>
    <definedName name="___o5" hidden="1">{"TAB1",#N/A,TRUE,"GENERAL";"TAB2",#N/A,TRUE,"GENERAL";"TAB3",#N/A,TRUE,"GENERAL";"TAB4",#N/A,TRUE,"GENERAL";"TAB5",#N/A,TRUE,"GENERAL"}</definedName>
    <definedName name="___o6" hidden="1">{"TAB1",#N/A,TRUE,"GENERAL";"TAB2",#N/A,TRUE,"GENERAL";"TAB3",#N/A,TRUE,"GENERAL";"TAB4",#N/A,TRUE,"GENERAL";"TAB5",#N/A,TRUE,"GENERAL"}</definedName>
    <definedName name="___o7" hidden="1">{"TAB1",#N/A,TRUE,"GENERAL";"TAB2",#N/A,TRUE,"GENERAL";"TAB3",#N/A,TRUE,"GENERAL";"TAB4",#N/A,TRUE,"GENERAL";"TAB5",#N/A,TRUE,"GENERAL"}</definedName>
    <definedName name="___o8" hidden="1">{"via1",#N/A,TRUE,"general";"via2",#N/A,TRUE,"general";"via3",#N/A,TRUE,"general"}</definedName>
    <definedName name="___o9" hidden="1">{"TAB1",#N/A,TRUE,"GENERAL";"TAB2",#N/A,TRUE,"GENERAL";"TAB3",#N/A,TRUE,"GENERAL";"TAB4",#N/A,TRUE,"GENERAL";"TAB5",#N/A,TRUE,"GENERAL"}</definedName>
    <definedName name="___oa55">#REF!</definedName>
    <definedName name="___OCD1">#REF!</definedName>
    <definedName name="___OCI1">#REF!</definedName>
    <definedName name="___ORI886">#REF!</definedName>
    <definedName name="___p6" hidden="1">{"via1",#N/A,TRUE,"general";"via2",#N/A,TRUE,"general";"via3",#N/A,TRUE,"general"}</definedName>
    <definedName name="___p7" hidden="1">{"via1",#N/A,TRUE,"general";"via2",#N/A,TRUE,"general";"via3",#N/A,TRUE,"general"}</definedName>
    <definedName name="___p8" hidden="1">{"TAB1",#N/A,TRUE,"GENERAL";"TAB2",#N/A,TRUE,"GENERAL";"TAB3",#N/A,TRUE,"GENERAL";"TAB4",#N/A,TRUE,"GENERAL";"TAB5",#N/A,TRUE,"GENERAL"}</definedName>
    <definedName name="___PAG23018">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psi2000">#REF!</definedName>
    <definedName name="___psi2500">#REF!</definedName>
    <definedName name="___psi3000">#REF!</definedName>
    <definedName name="___psi3500">#REF!</definedName>
    <definedName name="___r" hidden="1">{"TAB1",#N/A,TRUE,"GENERAL";"TAB2",#N/A,TRUE,"GENERAL";"TAB3",#N/A,TRUE,"GENERAL";"TAB4",#N/A,TRUE,"GENERAL";"TAB5",#N/A,TRUE,"GENERAL"}</definedName>
    <definedName name="___r4r" hidden="1">{"via1",#N/A,TRUE,"general";"via2",#N/A,TRUE,"general";"via3",#N/A,TRUE,"general"}</definedName>
    <definedName name="___rc">#REF!</definedName>
    <definedName name="___rtu6" hidden="1">{"via1",#N/A,TRUE,"general";"via2",#N/A,TRUE,"general";"via3",#N/A,TRUE,"general"}</definedName>
    <definedName name="___s1" hidden="1">{"via1",#N/A,TRUE,"general";"via2",#N/A,TRUE,"general";"via3",#N/A,TRUE,"general"}</definedName>
    <definedName name="___s2" hidden="1">{"TAB1",#N/A,TRUE,"GENERAL";"TAB2",#N/A,TRUE,"GENERAL";"TAB3",#N/A,TRUE,"GENERAL";"TAB4",#N/A,TRUE,"GENERAL";"TAB5",#N/A,TRUE,"GENERAL"}</definedName>
    <definedName name="___s3" hidden="1">{"TAB1",#N/A,TRUE,"GENERAL";"TAB2",#N/A,TRUE,"GENERAL";"TAB3",#N/A,TRUE,"GENERAL";"TAB4",#N/A,TRUE,"GENERAL";"TAB5",#N/A,TRUE,"GENERAL"}</definedName>
    <definedName name="___s4" hidden="1">{"via1",#N/A,TRUE,"general";"via2",#N/A,TRUE,"general";"via3",#N/A,TRUE,"general"}</definedName>
    <definedName name="___s5" hidden="1">{"via1",#N/A,TRUE,"general";"via2",#N/A,TRUE,"general";"via3",#N/A,TRUE,"general"}</definedName>
    <definedName name="___s6" hidden="1">{"TAB1",#N/A,TRUE,"GENERAL";"TAB2",#N/A,TRUE,"GENERAL";"TAB3",#N/A,TRUE,"GENERAL";"TAB4",#N/A,TRUE,"GENERAL";"TAB5",#N/A,TRUE,"GENERAL"}</definedName>
    <definedName name="___s7" hidden="1">{"via1",#N/A,TRUE,"general";"via2",#N/A,TRUE,"general";"via3",#N/A,TRUE,"general"}</definedName>
    <definedName name="___SBC1">#REF!</definedName>
    <definedName name="___SBC3">#REF!</definedName>
    <definedName name="___SBC5">#REF!</definedName>
    <definedName name="___t3" hidden="1">{"TAB1",#N/A,TRUE,"GENERAL";"TAB2",#N/A,TRUE,"GENERAL";"TAB3",#N/A,TRUE,"GENERAL";"TAB4",#N/A,TRUE,"GENERAL";"TAB5",#N/A,TRUE,"GENERAL"}</definedName>
    <definedName name="___t4" hidden="1">{"via1",#N/A,TRUE,"general";"via2",#N/A,TRUE,"general";"via3",#N/A,TRUE,"general"}</definedName>
    <definedName name="___t5" hidden="1">{"TAB1",#N/A,TRUE,"GENERAL";"TAB2",#N/A,TRUE,"GENERAL";"TAB3",#N/A,TRUE,"GENERAL";"TAB4",#N/A,TRUE,"GENERAL";"TAB5",#N/A,TRUE,"GENERAL"}</definedName>
    <definedName name="___t6" hidden="1">{"via1",#N/A,TRUE,"general";"via2",#N/A,TRUE,"general";"via3",#N/A,TRUE,"general"}</definedName>
    <definedName name="___t66" hidden="1">{"TAB1",#N/A,TRUE,"GENERAL";"TAB2",#N/A,TRUE,"GENERAL";"TAB3",#N/A,TRUE,"GENERAL";"TAB4",#N/A,TRUE,"GENERAL";"TAB5",#N/A,TRUE,"GENERAL"}</definedName>
    <definedName name="___t7" hidden="1">{"via1",#N/A,TRUE,"general";"via2",#N/A,TRUE,"general";"via3",#N/A,TRUE,"general"}</definedName>
    <definedName name="___t77" hidden="1">{"TAB1",#N/A,TRUE,"GENERAL";"TAB2",#N/A,TRUE,"GENERAL";"TAB3",#N/A,TRUE,"GENERAL";"TAB4",#N/A,TRUE,"GENERAL";"TAB5",#N/A,TRUE,"GENERAL"}</definedName>
    <definedName name="___t8" hidden="1">{"TAB1",#N/A,TRUE,"GENERAL";"TAB2",#N/A,TRUE,"GENERAL";"TAB3",#N/A,TRUE,"GENERAL";"TAB4",#N/A,TRUE,"GENERAL";"TAB5",#N/A,TRUE,"GENERAL"}</definedName>
    <definedName name="___t88" hidden="1">{"via1",#N/A,TRUE,"general";"via2",#N/A,TRUE,"general";"via3",#N/A,TRUE,"general"}</definedName>
    <definedName name="___t9" hidden="1">{"TAB1",#N/A,TRUE,"GENERAL";"TAB2",#N/A,TRUE,"GENERAL";"TAB3",#N/A,TRUE,"GENERAL";"TAB4",#N/A,TRUE,"GENERAL";"TAB5",#N/A,TRUE,"GENERAL"}</definedName>
    <definedName name="___t99" hidden="1">{"via1",#N/A,TRUE,"general";"via2",#N/A,TRUE,"general";"via3",#N/A,TRUE,"general"}</definedName>
    <definedName name="___tn4">#REF!</definedName>
    <definedName name="___TN6">#REF!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TUB3">#REF!</definedName>
    <definedName name="___TUB4">#REF!</definedName>
    <definedName name="___tub91">#REF!</definedName>
    <definedName name="___TYW6">#REF!</definedName>
    <definedName name="___u4" hidden="1">{"TAB1",#N/A,TRUE,"GENERAL";"TAB2",#N/A,TRUE,"GENERAL";"TAB3",#N/A,TRUE,"GENERAL";"TAB4",#N/A,TRUE,"GENERAL";"TAB5",#N/A,TRUE,"GENERAL"}</definedName>
    <definedName name="___u5" hidden="1">{"TAB1",#N/A,TRUE,"GENERAL";"TAB2",#N/A,TRUE,"GENERAL";"TAB3",#N/A,TRUE,"GENERAL";"TAB4",#N/A,TRUE,"GENERAL";"TAB5",#N/A,TRUE,"GENERAL"}</definedName>
    <definedName name="___u6" hidden="1">{"TAB1",#N/A,TRUE,"GENERAL";"TAB2",#N/A,TRUE,"GENERAL";"TAB3",#N/A,TRUE,"GENERAL";"TAB4",#N/A,TRUE,"GENERAL";"TAB5",#N/A,TRUE,"GENERAL"}</definedName>
    <definedName name="___u7" hidden="1">{"via1",#N/A,TRUE,"general";"via2",#N/A,TRUE,"general";"via3",#N/A,TRUE,"general"}</definedName>
    <definedName name="___u8" hidden="1">{"TAB1",#N/A,TRUE,"GENERAL";"TAB2",#N/A,TRUE,"GENERAL";"TAB3",#N/A,TRUE,"GENERAL";"TAB4",#N/A,TRUE,"GENERAL";"TAB5",#N/A,TRUE,"GENERAL"}</definedName>
    <definedName name="___u9" hidden="1">{"TAB1",#N/A,TRUE,"GENERAL";"TAB2",#N/A,TRUE,"GENERAL";"TAB3",#N/A,TRUE,"GENERAL";"TAB4",#N/A,TRUE,"GENERAL";"TAB5",#N/A,TRUE,"GENERAL"}</definedName>
    <definedName name="___ur7" hidden="1">{"TAB1",#N/A,TRUE,"GENERAL";"TAB2",#N/A,TRUE,"GENERAL";"TAB3",#N/A,TRUE,"GENERAL";"TAB4",#N/A,TRUE,"GENERAL";"TAB5",#N/A,TRUE,"GENERAL"}</definedName>
    <definedName name="___v1">#N/A</definedName>
    <definedName name="___v2" hidden="1">{"via1",#N/A,TRUE,"general";"via2",#N/A,TRUE,"general";"via3",#N/A,TRUE,"general"}</definedName>
    <definedName name="___v3" hidden="1">{"TAB1",#N/A,TRUE,"GENERAL";"TAB2",#N/A,TRUE,"GENERAL";"TAB3",#N/A,TRUE,"GENERAL";"TAB4",#N/A,TRUE,"GENERAL";"TAB5",#N/A,TRUE,"GENERAL"}</definedName>
    <definedName name="___v4" hidden="1">{"TAB1",#N/A,TRUE,"GENERAL";"TAB2",#N/A,TRUE,"GENERAL";"TAB3",#N/A,TRUE,"GENERAL";"TAB4",#N/A,TRUE,"GENERAL";"TAB5",#N/A,TRUE,"GENERAL"}</definedName>
    <definedName name="___v5" hidden="1">{"TAB1",#N/A,TRUE,"GENERAL";"TAB2",#N/A,TRUE,"GENERAL";"TAB3",#N/A,TRUE,"GENERAL";"TAB4",#N/A,TRUE,"GENERAL";"TAB5",#N/A,TRUE,"GENERAL"}</definedName>
    <definedName name="___v6" hidden="1">{"TAB1",#N/A,TRUE,"GENERAL";"TAB2",#N/A,TRUE,"GENERAL";"TAB3",#N/A,TRUE,"GENERAL";"TAB4",#N/A,TRUE,"GENERAL";"TAB5",#N/A,TRUE,"GENERAL"}</definedName>
    <definedName name="___v7" hidden="1">{"via1",#N/A,TRUE,"general";"via2",#N/A,TRUE,"general";"via3",#N/A,TRUE,"general"}</definedName>
    <definedName name="___v8" hidden="1">{"TAB1",#N/A,TRUE,"GENERAL";"TAB2",#N/A,TRUE,"GENERAL";"TAB3",#N/A,TRUE,"GENERAL";"TAB4",#N/A,TRUE,"GENERAL";"TAB5",#N/A,TRUE,"GENERAL"}</definedName>
    <definedName name="___v9" hidden="1">{"TAB1",#N/A,TRUE,"GENERAL";"TAB2",#N/A,TRUE,"GENERAL";"TAB3",#N/A,TRUE,"GENERAL";"TAB4",#N/A,TRUE,"GENERAL";"TAB5",#N/A,TRUE,"GENERAL"}</definedName>
    <definedName name="___VEX1">#REF!</definedName>
    <definedName name="___VFA1">#REF!</definedName>
    <definedName name="___vfv4" hidden="1">{"via1",#N/A,TRUE,"general";"via2",#N/A,TRUE,"general";"via3",#N/A,TRUE,"general"}</definedName>
    <definedName name="___VIT1">#REF!</definedName>
    <definedName name="___VPR1">#REF!</definedName>
    <definedName name="___VPR2">#REF!</definedName>
    <definedName name="___VRP1">#REF!</definedName>
    <definedName name="___VSM1">#REF!</definedName>
    <definedName name="___w1">#N/A</definedName>
    <definedName name="___w2">#N/A</definedName>
    <definedName name="___w3">#N/A</definedName>
    <definedName name="___w4">#N/A</definedName>
    <definedName name="___w5">#N/A</definedName>
    <definedName name="___w6" localSheetId="0">Scheduled_Payment+Extra_Payment</definedName>
    <definedName name="___w6">Scheduled_Payment+Extra_Payment</definedName>
    <definedName name="___w7">#N/A</definedName>
    <definedName name="___x1" hidden="1">{"TAB1",#N/A,TRUE,"GENERAL";"TAB2",#N/A,TRUE,"GENERAL";"TAB3",#N/A,TRUE,"GENERAL";"TAB4",#N/A,TRUE,"GENERAL";"TAB5",#N/A,TRUE,"GENERAL"}</definedName>
    <definedName name="___x2" hidden="1">{"via1",#N/A,TRUE,"general";"via2",#N/A,TRUE,"general";"via3",#N/A,TRUE,"general"}</definedName>
    <definedName name="___x3" hidden="1">{"via1",#N/A,TRUE,"general";"via2",#N/A,TRUE,"general";"via3",#N/A,TRUE,"general"}</definedName>
    <definedName name="___x4" hidden="1">{"via1",#N/A,TRUE,"general";"via2",#N/A,TRUE,"general";"via3",#N/A,TRUE,"general"}</definedName>
    <definedName name="___x5" hidden="1">{"TAB1",#N/A,TRUE,"GENERAL";"TAB2",#N/A,TRUE,"GENERAL";"TAB3",#N/A,TRUE,"GENERAL";"TAB4",#N/A,TRUE,"GENERAL";"TAB5",#N/A,TRUE,"GENERAL"}</definedName>
    <definedName name="___x6" hidden="1">{"TAB1",#N/A,TRUE,"GENERAL";"TAB2",#N/A,TRUE,"GENERAL";"TAB3",#N/A,TRUE,"GENERAL";"TAB4",#N/A,TRUE,"GENERAL";"TAB5",#N/A,TRUE,"GENERAL"}</definedName>
    <definedName name="___x7" hidden="1">{"TAB1",#N/A,TRUE,"GENERAL";"TAB2",#N/A,TRUE,"GENERAL";"TAB3",#N/A,TRUE,"GENERAL";"TAB4",#N/A,TRUE,"GENERAL";"TAB5",#N/A,TRUE,"GENERAL"}</definedName>
    <definedName name="___x8" hidden="1">{"via1",#N/A,TRUE,"general";"via2",#N/A,TRUE,"general";"via3",#N/A,TRUE,"general"}</definedName>
    <definedName name="___x9" hidden="1">{"TAB1",#N/A,TRUE,"GENERAL";"TAB2",#N/A,TRUE,"GENERAL";"TAB3",#N/A,TRUE,"GENERAL";"TAB4",#N/A,TRUE,"GENERAL";"TAB5",#N/A,TRUE,"GENERAL"}</definedName>
    <definedName name="___xz2">#REF!</definedName>
    <definedName name="___y1">#N/A</definedName>
    <definedName name="___y2" hidden="1">{"TAB1",#N/A,TRUE,"GENERAL";"TAB2",#N/A,TRUE,"GENERAL";"TAB3",#N/A,TRUE,"GENERAL";"TAB4",#N/A,TRUE,"GENERAL";"TAB5",#N/A,TRUE,"GENERAL"}</definedName>
    <definedName name="___y3" hidden="1">{"via1",#N/A,TRUE,"general";"via2",#N/A,TRUE,"general";"via3",#N/A,TRUE,"general"}</definedName>
    <definedName name="___y4" hidden="1">{"via1",#N/A,TRUE,"general";"via2",#N/A,TRUE,"general";"via3",#N/A,TRUE,"general"}</definedName>
    <definedName name="___y5" hidden="1">{"TAB1",#N/A,TRUE,"GENERAL";"TAB2",#N/A,TRUE,"GENERAL";"TAB3",#N/A,TRUE,"GENERAL";"TAB4",#N/A,TRUE,"GENERAL";"TAB5",#N/A,TRUE,"GENERAL"}</definedName>
    <definedName name="___y6" hidden="1">{"via1",#N/A,TRUE,"general";"via2",#N/A,TRUE,"general";"via3",#N/A,TRUE,"general"}</definedName>
    <definedName name="___y7" hidden="1">{"via1",#N/A,TRUE,"general";"via2",#N/A,TRUE,"general";"via3",#N/A,TRUE,"general"}</definedName>
    <definedName name="___y8" hidden="1">{"via1",#N/A,TRUE,"general";"via2",#N/A,TRUE,"general";"via3",#N/A,TRUE,"general"}</definedName>
    <definedName name="___y9" hidden="1">{"TAB1",#N/A,TRUE,"GENERAL";"TAB2",#N/A,TRUE,"GENERAL";"TAB3",#N/A,TRUE,"GENERAL";"TAB4",#N/A,TRUE,"GENERAL";"TAB5",#N/A,TRUE,"GENERAL"}</definedName>
    <definedName name="___z1" hidden="1">{"TAB1",#N/A,TRUE,"GENERAL";"TAB2",#N/A,TRUE,"GENERAL";"TAB3",#N/A,TRUE,"GENERAL";"TAB4",#N/A,TRUE,"GENERAL";"TAB5",#N/A,TRUE,"GENERAL"}</definedName>
    <definedName name="___z2" hidden="1">{"via1",#N/A,TRUE,"general";"via2",#N/A,TRUE,"general";"via3",#N/A,TRUE,"general"}</definedName>
    <definedName name="___z3" hidden="1">{"via1",#N/A,TRUE,"general";"via2",#N/A,TRUE,"general";"via3",#N/A,TRUE,"general"}</definedName>
    <definedName name="___z4" hidden="1">{"TAB1",#N/A,TRUE,"GENERAL";"TAB2",#N/A,TRUE,"GENERAL";"TAB3",#N/A,TRUE,"GENERAL";"TAB4",#N/A,TRUE,"GENERAL";"TAB5",#N/A,TRUE,"GENERAL"}</definedName>
    <definedName name="___z5" hidden="1">{"via1",#N/A,TRUE,"general";"via2",#N/A,TRUE,"general";"via3",#N/A,TRUE,"general"}</definedName>
    <definedName name="___z6" hidden="1">{"TAB1",#N/A,TRUE,"GENERAL";"TAB2",#N/A,TRUE,"GENERAL";"TAB3",#N/A,TRUE,"GENERAL";"TAB4",#N/A,TRUE,"GENERAL";"TAB5",#N/A,TRUE,"GENERAL"}</definedName>
    <definedName name="___z7">#N/A</definedName>
    <definedName name="__123" hidden="1">#REF!</definedName>
    <definedName name="__1234" hidden="1">#REF!</definedName>
    <definedName name="__123Graph_A" hidden="1">#REF!</definedName>
    <definedName name="__123Graph_Acaja" hidden="1">#REF!</definedName>
    <definedName name="__123Graph_ACart_AnticAdic" hidden="1">#REF!</definedName>
    <definedName name="__123Graph_AFACTURAC" hidden="1">#REF!</definedName>
    <definedName name="__123Graph_AGraph2" hidden="1">#REF!</definedName>
    <definedName name="__123Graph_B" hidden="1">#REF!</definedName>
    <definedName name="__123Graph_Bcaja" hidden="1">#REF!</definedName>
    <definedName name="__123Graph_BCart_AnticAdic" hidden="1">#REF!</definedName>
    <definedName name="__123Graph_Ccaja" hidden="1">#REF!</definedName>
    <definedName name="__123Graph_CCart_AnticAdic" hidden="1">#REF!</definedName>
    <definedName name="__123Graph_Dcaja" hidden="1">#REF!</definedName>
    <definedName name="__123Graph_DCart_AnticAdic" hidden="1">#REF!</definedName>
    <definedName name="__123Graph_ECart_AnticAdic" hidden="1">#REF!</definedName>
    <definedName name="__123Graph_LBL_ACart_AnticAdic" hidden="1">#REF!</definedName>
    <definedName name="__123Graph_LBL_Ccaja" hidden="1">#REF!</definedName>
    <definedName name="__123Graph_LBL_DCart_AnticAdic" hidden="1">#REF!</definedName>
    <definedName name="__123Graph_X" hidden="1">#REF!</definedName>
    <definedName name="__123Graph_Xcaja" hidden="1">#REF!</definedName>
    <definedName name="__12Excel_BuiltIn_Print_Area_2_1_1">#REF!</definedName>
    <definedName name="__3Excel_BuiltIn_Print_Area_1_1">#REF!</definedName>
    <definedName name="__6Excel_BuiltIn_Print_Area_1_1_1">#REF!</definedName>
    <definedName name="__9Excel_BuiltIn_Print_Area_2_1">#REF!</definedName>
    <definedName name="__a1" hidden="1">{"TAB1",#N/A,TRUE,"GENERAL";"TAB2",#N/A,TRUE,"GENERAL";"TAB3",#N/A,TRUE,"GENERAL";"TAB4",#N/A,TRUE,"GENERAL";"TAB5",#N/A,TRUE,"GENERAL"}</definedName>
    <definedName name="__A17000">#REF!</definedName>
    <definedName name="__A20000">#REF!</definedName>
    <definedName name="__a3" hidden="1">{"TAB1",#N/A,TRUE,"GENERAL";"TAB2",#N/A,TRUE,"GENERAL";"TAB3",#N/A,TRUE,"GENERAL";"TAB4",#N/A,TRUE,"GENERAL";"TAB5",#N/A,TRUE,"GENERAL"}</definedName>
    <definedName name="__A30000">#REF!</definedName>
    <definedName name="__a4" hidden="1">{"via1",#N/A,TRUE,"general";"via2",#N/A,TRUE,"general";"via3",#N/A,TRUE,"general"}</definedName>
    <definedName name="__a5" hidden="1">{"TAB1",#N/A,TRUE,"GENERAL";"TAB2",#N/A,TRUE,"GENERAL";"TAB3",#N/A,TRUE,"GENERAL";"TAB4",#N/A,TRUE,"GENERAL";"TAB5",#N/A,TRUE,"GENERAL"}</definedName>
    <definedName name="__a6" hidden="1">{"TAB1",#N/A,TRUE,"GENERAL";"TAB2",#N/A,TRUE,"GENERAL";"TAB3",#N/A,TRUE,"GENERAL";"TAB4",#N/A,TRUE,"GENERAL";"TAB5",#N/A,TRUE,"GENERAL"}</definedName>
    <definedName name="__acc4">#REF!</definedName>
    <definedName name="__acc6">#REF!</definedName>
    <definedName name="__acc8">#REF!</definedName>
    <definedName name="__AFC1">#REF!</definedName>
    <definedName name="__AFC3">#REF!</definedName>
    <definedName name="__AFC5">#REF!</definedName>
    <definedName name="__aiu2">#REF!</definedName>
    <definedName name="__ALL2">#REF!</definedName>
    <definedName name="__all3">#REF!</definedName>
    <definedName name="__ALL4">#REF!</definedName>
    <definedName name="__ane7">#REF!</definedName>
    <definedName name="__ane8">#REF!</definedName>
    <definedName name="__APU221">#REF!</definedName>
    <definedName name="__APU465">#REF!</definedName>
    <definedName name="__Atp2">#REF!</definedName>
    <definedName name="__AWG1">#REF!</definedName>
    <definedName name="__AWG12">#REF!</definedName>
    <definedName name="__AWG14">#REF!</definedName>
    <definedName name="__AWG2">#REF!</definedName>
    <definedName name="__awg4">#REF!</definedName>
    <definedName name="__b2" hidden="1">{"TAB1",#N/A,TRUE,"GENERAL";"TAB2",#N/A,TRUE,"GENERAL";"TAB3",#N/A,TRUE,"GENERAL";"TAB4",#N/A,TRUE,"GENERAL";"TAB5",#N/A,TRUE,"GENERAL"}</definedName>
    <definedName name="__b3" hidden="1">{"TAB1",#N/A,TRUE,"GENERAL";"TAB2",#N/A,TRUE,"GENERAL";"TAB3",#N/A,TRUE,"GENERAL";"TAB4",#N/A,TRUE,"GENERAL";"TAB5",#N/A,TRUE,"GENERAL"}</definedName>
    <definedName name="__b4" hidden="1">{"TAB1",#N/A,TRUE,"GENERAL";"TAB2",#N/A,TRUE,"GENERAL";"TAB3",#N/A,TRUE,"GENERAL";"TAB4",#N/A,TRUE,"GENERAL";"TAB5",#N/A,TRUE,"GENERAL"}</definedName>
    <definedName name="__b5" hidden="1">{"TAB1",#N/A,TRUE,"GENERAL";"TAB2",#N/A,TRUE,"GENERAL";"TAB3",#N/A,TRUE,"GENERAL";"TAB4",#N/A,TRUE,"GENERAL";"TAB5",#N/A,TRUE,"GENERAL"}</definedName>
    <definedName name="__b6" hidden="1">{"TAB1",#N/A,TRUE,"GENERAL";"TAB2",#N/A,TRUE,"GENERAL";"TAB3",#N/A,TRUE,"GENERAL";"TAB4",#N/A,TRUE,"GENERAL";"TAB5",#N/A,TRUE,"GENERAL"}</definedName>
    <definedName name="__b7" hidden="1">{"via1",#N/A,TRUE,"general";"via2",#N/A,TRUE,"general";"via3",#N/A,TRUE,"general"}</definedName>
    <definedName name="__b8" hidden="1">{"via1",#N/A,TRUE,"general";"via2",#N/A,TRUE,"general";"via3",#N/A,TRUE,"general"}</definedName>
    <definedName name="__bb9" hidden="1">{"TAB1",#N/A,TRUE,"GENERAL";"TAB2",#N/A,TRUE,"GENERAL";"TAB3",#N/A,TRUE,"GENERAL";"TAB4",#N/A,TRUE,"GENERAL";"TAB5",#N/A,TRUE,"GENERAL"}</definedName>
    <definedName name="__bgb5" hidden="1">{"TAB1",#N/A,TRUE,"GENERAL";"TAB2",#N/A,TRUE,"GENERAL";"TAB3",#N/A,TRUE,"GENERAL";"TAB4",#N/A,TRUE,"GENERAL";"TAB5",#N/A,TRUE,"GENERAL"}</definedName>
    <definedName name="__BGC1">#REF!</definedName>
    <definedName name="__BGC3">#REF!</definedName>
    <definedName name="__BGC5">#REF!</definedName>
    <definedName name="__CAC1">#REF!</definedName>
    <definedName name="__CAC3">#REF!</definedName>
    <definedName name="__CAC5">#REF!</definedName>
    <definedName name="__CAN90">#REF!</definedName>
    <definedName name="__CAN90375">#REF!</definedName>
    <definedName name="__CAN90525">#REF!</definedName>
    <definedName name="__CAN90600">#REF!</definedName>
    <definedName name="__CAN90750">#REF!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#REF!</definedName>
    <definedName name="__DDS1">#REF!</definedName>
    <definedName name="__DGO1">#REF!</definedName>
    <definedName name="__DGP1">#REF!</definedName>
    <definedName name="__DIJ1">#REF!</definedName>
    <definedName name="__DPI1">#REF!</definedName>
    <definedName name="__DPY1">#REF!</definedName>
    <definedName name="__DRI1">#REF!</definedName>
    <definedName name="__DRL1">#REF!</definedName>
    <definedName name="__DSP1">#REF!</definedName>
    <definedName name="__ECP1">#REF!</definedName>
    <definedName name="__ENE16" hidden="1">{#N/A,#N/A,FALSE,"Hoja1";#N/A,#N/A,FALSE,"Hoja2"}</definedName>
    <definedName name="__EST1">#REF!</definedName>
    <definedName name="__EST10">#REF!</definedName>
    <definedName name="__EST11">#REF!</definedName>
    <definedName name="__EST12">#REF!</definedName>
    <definedName name="__EST13">#REF!</definedName>
    <definedName name="__EST14">#REF!</definedName>
    <definedName name="__EST15">#REF!</definedName>
    <definedName name="__EST16">#REF!</definedName>
    <definedName name="__EST17">#REF!</definedName>
    <definedName name="__EST18">#REF!</definedName>
    <definedName name="__EST19">#REF!</definedName>
    <definedName name="__EST2">#REF!</definedName>
    <definedName name="__EST23">#REF!</definedName>
    <definedName name="__EST3">#REF!</definedName>
    <definedName name="__EST4">#REF!</definedName>
    <definedName name="__EST5">#REF!</definedName>
    <definedName name="__EST6">#REF!</definedName>
    <definedName name="__EST7">#REF!</definedName>
    <definedName name="__EST8">#REF!</definedName>
    <definedName name="__EST9">#REF!</definedName>
    <definedName name="__EXC1">#REF!</definedName>
    <definedName name="__EXC10">#REF!</definedName>
    <definedName name="__EXC11">#REF!</definedName>
    <definedName name="__EXC12">#REF!</definedName>
    <definedName name="__EXC2">#REF!</definedName>
    <definedName name="__EXC3">#REF!</definedName>
    <definedName name="__EXC4">#REF!</definedName>
    <definedName name="__EXC5">#REF!</definedName>
    <definedName name="__EXC6">#REF!</definedName>
    <definedName name="__EXC7">#REF!</definedName>
    <definedName name="__EXC8">#REF!</definedName>
    <definedName name="__EXC9">#REF!</definedName>
    <definedName name="__F">#REF!</definedName>
    <definedName name="__FS01">#REF!</definedName>
    <definedName name="__G1">#N/A</definedName>
    <definedName name="__g2" hidden="1">{"TAB1",#N/A,TRUE,"GENERAL";"TAB2",#N/A,TRUE,"GENERAL";"TAB3",#N/A,TRUE,"GENERAL";"TAB4",#N/A,TRUE,"GENERAL";"TAB5",#N/A,TRUE,"GENERAL"}</definedName>
    <definedName name="__g3" hidden="1">{"via1",#N/A,TRUE,"general";"via2",#N/A,TRUE,"general";"via3",#N/A,TRUE,"general"}</definedName>
    <definedName name="__g4" hidden="1">{"via1",#N/A,TRUE,"general";"via2",#N/A,TRUE,"general";"via3",#N/A,TRUE,"general"}</definedName>
    <definedName name="__g5" hidden="1">{"via1",#N/A,TRUE,"general";"via2",#N/A,TRUE,"general";"via3",#N/A,TRUE,"general"}</definedName>
    <definedName name="__g6" hidden="1">{"via1",#N/A,TRUE,"general";"via2",#N/A,TRUE,"general";"via3",#N/A,TRUE,"general"}</definedName>
    <definedName name="__g7" hidden="1">{"TAB1",#N/A,TRUE,"GENERAL";"TAB2",#N/A,TRUE,"GENERAL";"TAB3",#N/A,TRUE,"GENERAL";"TAB4",#N/A,TRUE,"GENERAL";"TAB5",#N/A,TRUE,"GENERAL"}</definedName>
    <definedName name="__geo4000">#REF!</definedName>
    <definedName name="__GR1" hidden="1">{"TAB1",#N/A,TRUE,"GENERAL";"TAB2",#N/A,TRUE,"GENERAL";"TAB3",#N/A,TRUE,"GENERAL";"TAB4",#N/A,TRUE,"GENERAL";"TAB5",#N/A,TRUE,"GENERAL"}</definedName>
    <definedName name="__gtr4" hidden="1">{"via1",#N/A,TRUE,"general";"via2",#N/A,TRUE,"general";"via3",#N/A,TRUE,"general"}</definedName>
    <definedName name="__h2" hidden="1">{"via1",#N/A,TRUE,"general";"via2",#N/A,TRUE,"general";"via3",#N/A,TRUE,"general"}</definedName>
    <definedName name="__h3" hidden="1">{"via1",#N/A,TRUE,"general";"via2",#N/A,TRUE,"general";"via3",#N/A,TRUE,"general"}</definedName>
    <definedName name="__h4" hidden="1">{"TAB1",#N/A,TRUE,"GENERAL";"TAB2",#N/A,TRUE,"GENERAL";"TAB3",#N/A,TRUE,"GENERAL";"TAB4",#N/A,TRUE,"GENERAL";"TAB5",#N/A,TRUE,"GENERAL"}</definedName>
    <definedName name="__h5" hidden="1">{"TAB1",#N/A,TRUE,"GENERAL";"TAB2",#N/A,TRUE,"GENERAL";"TAB3",#N/A,TRUE,"GENERAL";"TAB4",#N/A,TRUE,"GENERAL";"TAB5",#N/A,TRUE,"GENERAL"}</definedName>
    <definedName name="__h6" hidden="1">{"via1",#N/A,TRUE,"general";"via2",#N/A,TRUE,"general";"via3",#N/A,TRUE,"general"}</definedName>
    <definedName name="__h7" hidden="1">{"TAB1",#N/A,TRUE,"GENERAL";"TAB2",#N/A,TRUE,"GENERAL";"TAB3",#N/A,TRUE,"GENERAL";"TAB4",#N/A,TRUE,"GENERAL";"TAB5",#N/A,TRUE,"GENERAL"}</definedName>
    <definedName name="__h8" hidden="1">{"via1",#N/A,TRUE,"general";"via2",#N/A,TRUE,"general";"via3",#N/A,TRUE,"general"}</definedName>
    <definedName name="__hfh7" hidden="1">{"via1",#N/A,TRUE,"general";"via2",#N/A,TRUE,"general";"via3",#N/A,TRUE,"general"}</definedName>
    <definedName name="__i1">#REF!</definedName>
    <definedName name="__i4" hidden="1">{"via1",#N/A,TRUE,"general";"via2",#N/A,TRUE,"general";"via3",#N/A,TRUE,"general"}</definedName>
    <definedName name="__i5" hidden="1">{"TAB1",#N/A,TRUE,"GENERAL";"TAB2",#N/A,TRUE,"GENERAL";"TAB3",#N/A,TRUE,"GENERAL";"TAB4",#N/A,TRUE,"GENERAL";"TAB5",#N/A,TRUE,"GENERAL"}</definedName>
    <definedName name="__i6" hidden="1">{"TAB1",#N/A,TRUE,"GENERAL";"TAB2",#N/A,TRUE,"GENERAL";"TAB3",#N/A,TRUE,"GENERAL";"TAB4",#N/A,TRUE,"GENERAL";"TAB5",#N/A,TRUE,"GENERAL"}</definedName>
    <definedName name="__i7" hidden="1">{"via1",#N/A,TRUE,"general";"via2",#N/A,TRUE,"general";"via3",#N/A,TRUE,"general"}</definedName>
    <definedName name="__i77" hidden="1">{"TAB1",#N/A,TRUE,"GENERAL";"TAB2",#N/A,TRUE,"GENERAL";"TAB3",#N/A,TRUE,"GENERAL";"TAB4",#N/A,TRUE,"GENERAL";"TAB5",#N/A,TRUE,"GENERAL"}</definedName>
    <definedName name="__i8" hidden="1">{"via1",#N/A,TRUE,"general";"via2",#N/A,TRUE,"general";"via3",#N/A,TRUE,"general"}</definedName>
    <definedName name="__i9" hidden="1">{"TAB1",#N/A,TRUE,"GENERAL";"TAB2",#N/A,TRUE,"GENERAL";"TAB3",#N/A,TRUE,"GENERAL";"TAB4",#N/A,TRUE,"GENERAL";"TAB5",#N/A,TRUE,"GENERAL"}</definedName>
    <definedName name="__ICP1">#REF!</definedName>
    <definedName name="__inf1">#REF!</definedName>
    <definedName name="__INT2">#REF!</definedName>
    <definedName name="__IPC2002">#REF!</definedName>
    <definedName name="__k3" hidden="1">{"TAB1",#N/A,TRUE,"GENERAL";"TAB2",#N/A,TRUE,"GENERAL";"TAB3",#N/A,TRUE,"GENERAL";"TAB4",#N/A,TRUE,"GENERAL";"TAB5",#N/A,TRUE,"GENERAL"}</definedName>
    <definedName name="__k4" hidden="1">{"via1",#N/A,TRUE,"general";"via2",#N/A,TRUE,"general";"via3",#N/A,TRUE,"general"}</definedName>
    <definedName name="__k5" hidden="1">{"via1",#N/A,TRUE,"general";"via2",#N/A,TRUE,"general";"via3",#N/A,TRUE,"general"}</definedName>
    <definedName name="__k6" hidden="1">{"TAB1",#N/A,TRUE,"GENERAL";"TAB2",#N/A,TRUE,"GENERAL";"TAB3",#N/A,TRUE,"GENERAL";"TAB4",#N/A,TRUE,"GENERAL";"TAB5",#N/A,TRUE,"GENERAL"}</definedName>
    <definedName name="__k7" hidden="1">{"via1",#N/A,TRUE,"general";"via2",#N/A,TRUE,"general";"via3",#N/A,TRUE,"general"}</definedName>
    <definedName name="__k8" hidden="1">{"via1",#N/A,TRUE,"general";"via2",#N/A,TRUE,"general";"via3",#N/A,TRUE,"general"}</definedName>
    <definedName name="__k9" hidden="1">{"TAB1",#N/A,TRUE,"GENERAL";"TAB2",#N/A,TRUE,"GENERAL";"TAB3",#N/A,TRUE,"GENERAL";"TAB4",#N/A,TRUE,"GENERAL";"TAB5",#N/A,TRUE,"GENERAL"}</definedName>
    <definedName name="__key2" hidden="1">#REF!</definedName>
    <definedName name="__key21" hidden="1">#REF!</definedName>
    <definedName name="__key3" hidden="1">#REF!</definedName>
    <definedName name="__key31" hidden="1">#REF!</definedName>
    <definedName name="__kjk6" hidden="1">{"TAB1",#N/A,TRUE,"GENERAL";"TAB2",#N/A,TRUE,"GENERAL";"TAB3",#N/A,TRUE,"GENERAL";"TAB4",#N/A,TRUE,"GENERAL";"TAB5",#N/A,TRUE,"GENERAL"}</definedName>
    <definedName name="__LEY80">#REF!</definedName>
    <definedName name="__m3" hidden="1">{"via1",#N/A,TRUE,"general";"via2",#N/A,TRUE,"general";"via3",#N/A,TRUE,"general"}</definedName>
    <definedName name="__m4" hidden="1">{"TAB1",#N/A,TRUE,"GENERAL";"TAB2",#N/A,TRUE,"GENERAL";"TAB3",#N/A,TRUE,"GENERAL";"TAB4",#N/A,TRUE,"GENERAL";"TAB5",#N/A,TRUE,"GENERAL"}</definedName>
    <definedName name="__m5" hidden="1">{"via1",#N/A,TRUE,"general";"via2",#N/A,TRUE,"general";"via3",#N/A,TRUE,"general"}</definedName>
    <definedName name="__m6" hidden="1">{"TAB1",#N/A,TRUE,"GENERAL";"TAB2",#N/A,TRUE,"GENERAL";"TAB3",#N/A,TRUE,"GENERAL";"TAB4",#N/A,TRUE,"GENERAL";"TAB5",#N/A,TRUE,"GENERAL"}</definedName>
    <definedName name="__m7" hidden="1">{"TAB1",#N/A,TRUE,"GENERAL";"TAB2",#N/A,TRUE,"GENERAL";"TAB3",#N/A,TRUE,"GENERAL";"TAB4",#N/A,TRUE,"GENERAL";"TAB5",#N/A,TRUE,"GENERAL"}</definedName>
    <definedName name="__m8" hidden="1">{"via1",#N/A,TRUE,"general";"via2",#N/A,TRUE,"general";"via3",#N/A,TRUE,"general"}</definedName>
    <definedName name="__m9" hidden="1">{"via1",#N/A,TRUE,"general";"via2",#N/A,TRUE,"general";"via3",#N/A,TRUE,"general"}</definedName>
    <definedName name="__MA2">#REF!</definedName>
    <definedName name="__mdc1">#REF!</definedName>
    <definedName name="__mdc2">#REF!</definedName>
    <definedName name="__mes1">#REF!</definedName>
    <definedName name="__Mes2">#REF!</definedName>
    <definedName name="__Mes3">#REF!</definedName>
    <definedName name="__mov1" hidden="1">{#N/A,#N/A,FALSE,"Hoja1";#N/A,#N/A,FALSE,"Hoja2"}</definedName>
    <definedName name="__MQ2">#REF!</definedName>
    <definedName name="__MQ5">#REF!</definedName>
    <definedName name="__mun2">#REF!</definedName>
    <definedName name="__n3" hidden="1">{"TAB1",#N/A,TRUE,"GENERAL";"TAB2",#N/A,TRUE,"GENERAL";"TAB3",#N/A,TRUE,"GENERAL";"TAB4",#N/A,TRUE,"GENERAL";"TAB5",#N/A,TRUE,"GENERAL"}</definedName>
    <definedName name="__n4" hidden="1">{"via1",#N/A,TRUE,"general";"via2",#N/A,TRUE,"general";"via3",#N/A,TRUE,"general"}</definedName>
    <definedName name="__n5" hidden="1">{"TAB1",#N/A,TRUE,"GENERAL";"TAB2",#N/A,TRUE,"GENERAL";"TAB3",#N/A,TRUE,"GENERAL";"TAB4",#N/A,TRUE,"GENERAL";"TAB5",#N/A,TRUE,"GENERAL"}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nyn7" hidden="1">{"via1",#N/A,TRUE,"general";"via2",#N/A,TRUE,"general";"via3",#N/A,TRUE,"general"}</definedName>
    <definedName name="__o4" hidden="1">{"via1",#N/A,TRUE,"general";"via2",#N/A,TRUE,"general";"via3",#N/A,TRUE,"general"}</definedName>
    <definedName name="__o5" hidden="1">{"TAB1",#N/A,TRUE,"GENERAL";"TAB2",#N/A,TRUE,"GENERAL";"TAB3",#N/A,TRUE,"GENERAL";"TAB4",#N/A,TRUE,"GENERAL";"TAB5",#N/A,TRUE,"GENERAL"}</definedName>
    <definedName name="__o6" hidden="1">{"TAB1",#N/A,TRUE,"GENERAL";"TAB2",#N/A,TRUE,"GENERAL";"TAB3",#N/A,TRUE,"GENERAL";"TAB4",#N/A,TRUE,"GENERAL";"TAB5",#N/A,TRUE,"GENERAL"}</definedName>
    <definedName name="__o7" hidden="1">{"TAB1",#N/A,TRUE,"GENERAL";"TAB2",#N/A,TRUE,"GENERAL";"TAB3",#N/A,TRUE,"GENERAL";"TAB4",#N/A,TRUE,"GENERAL";"TAB5",#N/A,TRUE,"GENERAL"}</definedName>
    <definedName name="__o8" hidden="1">{"via1",#N/A,TRUE,"general";"via2",#N/A,TRUE,"general";"via3",#N/A,TRUE,"general"}</definedName>
    <definedName name="__o9" hidden="1">{"TAB1",#N/A,TRUE,"GENERAL";"TAB2",#N/A,TRUE,"GENERAL";"TAB3",#N/A,TRUE,"GENERAL";"TAB4",#N/A,TRUE,"GENERAL";"TAB5",#N/A,TRUE,"GENERAL"}</definedName>
    <definedName name="__oa55">#REF!</definedName>
    <definedName name="__OCD1">#REF!</definedName>
    <definedName name="__OCI1">#REF!</definedName>
    <definedName name="__ORI886">#REF!</definedName>
    <definedName name="__p6" hidden="1">{"via1",#N/A,TRUE,"general";"via2",#N/A,TRUE,"general";"via3",#N/A,TRUE,"general"}</definedName>
    <definedName name="__p7" hidden="1">{"via1",#N/A,TRUE,"general";"via2",#N/A,TRUE,"general";"via3",#N/A,TRUE,"general"}</definedName>
    <definedName name="__p8" hidden="1">{"TAB1",#N/A,TRUE,"GENERAL";"TAB2",#N/A,TRUE,"GENERAL";"TAB3",#N/A,TRUE,"GENERAL";"TAB4",#N/A,TRUE,"GENERAL";"TAB5",#N/A,TRUE,"GENERAL"}</definedName>
    <definedName name="__Pa1">#REF!</definedName>
    <definedName name="__Pa2">#REF!</definedName>
    <definedName name="__Pa3">#REF!</definedName>
    <definedName name="__Pa4">#REF!</definedName>
    <definedName name="__PAG23018">#REF!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psi2000">#REF!</definedName>
    <definedName name="__psi2500">#REF!</definedName>
    <definedName name="__psi3000">#REF!</definedName>
    <definedName name="__psi3500">#REF!</definedName>
    <definedName name="__r" hidden="1">{"TAB1",#N/A,TRUE,"GENERAL";"TAB2",#N/A,TRUE,"GENERAL";"TAB3",#N/A,TRUE,"GENERAL";"TAB4",#N/A,TRUE,"GENERAL";"TAB5",#N/A,TRUE,"GENERAL"}</definedName>
    <definedName name="__r4r" hidden="1">{"via1",#N/A,TRUE,"general";"via2",#N/A,TRUE,"general";"via3",#N/A,TRUE,"general"}</definedName>
    <definedName name="__rc">#REF!</definedName>
    <definedName name="__ref4">#REF!</definedName>
    <definedName name="__rtu6" hidden="1">{"via1",#N/A,TRUE,"general";"via2",#N/A,TRUE,"general";"via3",#N/A,TRUE,"general"}</definedName>
    <definedName name="__s1" hidden="1">{"via1",#N/A,TRUE,"general";"via2",#N/A,TRUE,"general";"via3",#N/A,TRUE,"general"}</definedName>
    <definedName name="__s2" hidden="1">{"TAB1",#N/A,TRUE,"GENERAL";"TAB2",#N/A,TRUE,"GENERAL";"TAB3",#N/A,TRUE,"GENERAL";"TAB4",#N/A,TRUE,"GENERAL";"TAB5",#N/A,TRUE,"GENERAL"}</definedName>
    <definedName name="__s3" hidden="1">{"TAB1",#N/A,TRUE,"GENERAL";"TAB2",#N/A,TRUE,"GENERAL";"TAB3",#N/A,TRUE,"GENERAL";"TAB4",#N/A,TRUE,"GENERAL";"TAB5",#N/A,TRUE,"GENERAL"}</definedName>
    <definedName name="__s4" hidden="1">{"via1",#N/A,TRUE,"general";"via2",#N/A,TRUE,"general";"via3",#N/A,TRUE,"general"}</definedName>
    <definedName name="__s5" hidden="1">{"via1",#N/A,TRUE,"general";"via2",#N/A,TRUE,"general";"via3",#N/A,TRUE,"general"}</definedName>
    <definedName name="__s6" hidden="1">{"TAB1",#N/A,TRUE,"GENERAL";"TAB2",#N/A,TRUE,"GENERAL";"TAB3",#N/A,TRUE,"GENERAL";"TAB4",#N/A,TRUE,"GENERAL";"TAB5",#N/A,TRUE,"GENERAL"}</definedName>
    <definedName name="__s7" hidden="1">{"via1",#N/A,TRUE,"general";"via2",#N/A,TRUE,"general";"via3",#N/A,TRUE,"general"}</definedName>
    <definedName name="__SBC1">#REF!</definedName>
    <definedName name="__SBC3">#REF!</definedName>
    <definedName name="__SBC5">#REF!</definedName>
    <definedName name="__t3" hidden="1">{"TAB1",#N/A,TRUE,"GENERAL";"TAB2",#N/A,TRUE,"GENERAL";"TAB3",#N/A,TRUE,"GENERAL";"TAB4",#N/A,TRUE,"GENERAL";"TAB5",#N/A,TRUE,"GENERAL"}</definedName>
    <definedName name="__t4" hidden="1">{"via1",#N/A,TRUE,"general";"via2",#N/A,TRUE,"general";"via3",#N/A,TRUE,"general"}</definedName>
    <definedName name="__t5" hidden="1">{"TAB1",#N/A,TRUE,"GENERAL";"TAB2",#N/A,TRUE,"GENERAL";"TAB3",#N/A,TRUE,"GENERAL";"TAB4",#N/A,TRUE,"GENERAL";"TAB5",#N/A,TRUE,"GENERAL"}</definedName>
    <definedName name="__t6" hidden="1">{"via1",#N/A,TRUE,"general";"via2",#N/A,TRUE,"general";"via3",#N/A,TRUE,"general"}</definedName>
    <definedName name="__t66" hidden="1">{"TAB1",#N/A,TRUE,"GENERAL";"TAB2",#N/A,TRUE,"GENERAL";"TAB3",#N/A,TRUE,"GENERAL";"TAB4",#N/A,TRUE,"GENERAL";"TAB5",#N/A,TRUE,"GENERAL"}</definedName>
    <definedName name="__t7" hidden="1">{"via1",#N/A,TRUE,"general";"via2",#N/A,TRUE,"general";"via3",#N/A,TRUE,"general"}</definedName>
    <definedName name="__t77" hidden="1">{"TAB1",#N/A,TRUE,"GENERAL";"TAB2",#N/A,TRUE,"GENERAL";"TAB3",#N/A,TRUE,"GENERAL";"TAB4",#N/A,TRUE,"GENERAL";"TAB5",#N/A,TRUE,"GENERAL"}</definedName>
    <definedName name="__t8" hidden="1">{"TAB1",#N/A,TRUE,"GENERAL";"TAB2",#N/A,TRUE,"GENERAL";"TAB3",#N/A,TRUE,"GENERAL";"TAB4",#N/A,TRUE,"GENERAL";"TAB5",#N/A,TRUE,"GENERAL"}</definedName>
    <definedName name="__t88" hidden="1">{"via1",#N/A,TRUE,"general";"via2",#N/A,TRUE,"general";"via3",#N/A,TRUE,"general"}</definedName>
    <definedName name="__t9" hidden="1">{"TAB1",#N/A,TRUE,"GENERAL";"TAB2",#N/A,TRUE,"GENERAL";"TAB3",#N/A,TRUE,"GENERAL";"TAB4",#N/A,TRUE,"GENERAL";"TAB5",#N/A,TRUE,"GENERAL"}</definedName>
    <definedName name="__t99" hidden="1">{"via1",#N/A,TRUE,"general";"via2",#N/A,TRUE,"general";"via3",#N/A,TRUE,"general"}</definedName>
    <definedName name="__tab1">#REF!</definedName>
    <definedName name="__tab2">#REF!</definedName>
    <definedName name="__tab3">#REF!</definedName>
    <definedName name="__TAB4">#REF!</definedName>
    <definedName name="__tn4">#REF!</definedName>
    <definedName name="__TN6">#REF!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TUB3">#REF!</definedName>
    <definedName name="__TUB4">#REF!</definedName>
    <definedName name="__tub91">#REF!</definedName>
    <definedName name="__TYW6">#REF!</definedName>
    <definedName name="__u4" hidden="1">{"TAB1",#N/A,TRUE,"GENERAL";"TAB2",#N/A,TRUE,"GENERAL";"TAB3",#N/A,TRUE,"GENERAL";"TAB4",#N/A,TRUE,"GENERAL";"TAB5",#N/A,TRUE,"GENERAL"}</definedName>
    <definedName name="__u5" hidden="1">{"TAB1",#N/A,TRUE,"GENERAL";"TAB2",#N/A,TRUE,"GENERAL";"TAB3",#N/A,TRUE,"GENERAL";"TAB4",#N/A,TRUE,"GENERAL";"TAB5",#N/A,TRUE,"GENERAL"}</definedName>
    <definedName name="__u6" hidden="1">{"TAB1",#N/A,TRUE,"GENERAL";"TAB2",#N/A,TRUE,"GENERAL";"TAB3",#N/A,TRUE,"GENERAL";"TAB4",#N/A,TRUE,"GENERAL";"TAB5",#N/A,TRUE,"GENERAL"}</definedName>
    <definedName name="__u7" hidden="1">{"via1",#N/A,TRUE,"general";"via2",#N/A,TRUE,"general";"via3",#N/A,TRUE,"general"}</definedName>
    <definedName name="__u8" hidden="1">{"TAB1",#N/A,TRUE,"GENERAL";"TAB2",#N/A,TRUE,"GENERAL";"TAB3",#N/A,TRUE,"GENERAL";"TAB4",#N/A,TRUE,"GENERAL";"TAB5",#N/A,TRUE,"GENERAL"}</definedName>
    <definedName name="__u9" hidden="1">{"TAB1",#N/A,TRUE,"GENERAL";"TAB2",#N/A,TRUE,"GENERAL";"TAB3",#N/A,TRUE,"GENERAL";"TAB4",#N/A,TRUE,"GENERAL";"TAB5",#N/A,TRUE,"GENERAL"}</definedName>
    <definedName name="__ur7" hidden="1">{"TAB1",#N/A,TRUE,"GENERAL";"TAB2",#N/A,TRUE,"GENERAL";"TAB3",#N/A,TRUE,"GENERAL";"TAB4",#N/A,TRUE,"GENERAL";"TAB5",#N/A,TRUE,"GENERAL"}</definedName>
    <definedName name="__v1">#N/A</definedName>
    <definedName name="__v2" hidden="1">{"via1",#N/A,TRUE,"general";"via2",#N/A,TRUE,"general";"via3",#N/A,TRUE,"general"}</definedName>
    <definedName name="__v3" hidden="1">{"TAB1",#N/A,TRUE,"GENERAL";"TAB2",#N/A,TRUE,"GENERAL";"TAB3",#N/A,TRUE,"GENERAL";"TAB4",#N/A,TRUE,"GENERAL";"TAB5",#N/A,TRUE,"GENERAL"}</definedName>
    <definedName name="__v4" hidden="1">{"TAB1",#N/A,TRUE,"GENERAL";"TAB2",#N/A,TRUE,"GENERAL";"TAB3",#N/A,TRUE,"GENERAL";"TAB4",#N/A,TRUE,"GENERAL";"TAB5",#N/A,TRUE,"GENERAL"}</definedName>
    <definedName name="__v5" hidden="1">{"TAB1",#N/A,TRUE,"GENERAL";"TAB2",#N/A,TRUE,"GENERAL";"TAB3",#N/A,TRUE,"GENERAL";"TAB4",#N/A,TRUE,"GENERAL";"TAB5",#N/A,TRUE,"GENERAL"}</definedName>
    <definedName name="__v6" hidden="1">{"TAB1",#N/A,TRUE,"GENERAL";"TAB2",#N/A,TRUE,"GENERAL";"TAB3",#N/A,TRUE,"GENERAL";"TAB4",#N/A,TRUE,"GENERAL";"TAB5",#N/A,TRUE,"GENERAL"}</definedName>
    <definedName name="__v7" hidden="1">{"via1",#N/A,TRUE,"general";"via2",#N/A,TRUE,"general";"via3",#N/A,TRUE,"general"}</definedName>
    <definedName name="__v8" hidden="1">{"TAB1",#N/A,TRUE,"GENERAL";"TAB2",#N/A,TRUE,"GENERAL";"TAB3",#N/A,TRUE,"GENERAL";"TAB4",#N/A,TRUE,"GENERAL";"TAB5",#N/A,TRUE,"GENERAL"}</definedName>
    <definedName name="__v9" hidden="1">{"TAB1",#N/A,TRUE,"GENERAL";"TAB2",#N/A,TRUE,"GENERAL";"TAB3",#N/A,TRUE,"GENERAL";"TAB4",#N/A,TRUE,"GENERAL";"TAB5",#N/A,TRUE,"GENERAL"}</definedName>
    <definedName name="__VEX1">#REF!</definedName>
    <definedName name="__VFA1">#REF!</definedName>
    <definedName name="__vfv4" hidden="1">{"via1",#N/A,TRUE,"general";"via2",#N/A,TRUE,"general";"via3",#N/A,TRUE,"general"}</definedName>
    <definedName name="__VIT1">#REF!</definedName>
    <definedName name="__VPR1">#REF!</definedName>
    <definedName name="__VPR2">#REF!</definedName>
    <definedName name="__VRP1">#REF!</definedName>
    <definedName name="__VSM1">#REF!</definedName>
    <definedName name="__w1">#N/A</definedName>
    <definedName name="__w2">#N/A</definedName>
    <definedName name="__w3">#N/A</definedName>
    <definedName name="__w4">#N/A</definedName>
    <definedName name="__w5">#N/A</definedName>
    <definedName name="__w6" localSheetId="0">Scheduled_Payment+Extra_Payment</definedName>
    <definedName name="__w6">Scheduled_Payment+Extra_Payment</definedName>
    <definedName name="__w7">#N/A</definedName>
    <definedName name="__x1" hidden="1">{"TAB1",#N/A,TRUE,"GENERAL";"TAB2",#N/A,TRUE,"GENERAL";"TAB3",#N/A,TRUE,"GENERAL";"TAB4",#N/A,TRUE,"GENERAL";"TAB5",#N/A,TRUE,"GENERAL"}</definedName>
    <definedName name="__x2" hidden="1">{"via1",#N/A,TRUE,"general";"via2",#N/A,TRUE,"general";"via3",#N/A,TRUE,"general"}</definedName>
    <definedName name="__x3" hidden="1">{"via1",#N/A,TRUE,"general";"via2",#N/A,TRUE,"general";"via3",#N/A,TRUE,"general"}</definedName>
    <definedName name="__x4" hidden="1">{"via1",#N/A,TRUE,"general";"via2",#N/A,TRUE,"general";"via3",#N/A,TRUE,"general"}</definedName>
    <definedName name="__x5" hidden="1">{"TAB1",#N/A,TRUE,"GENERAL";"TAB2",#N/A,TRUE,"GENERAL";"TAB3",#N/A,TRUE,"GENERAL";"TAB4",#N/A,TRUE,"GENERAL";"TAB5",#N/A,TRUE,"GENERAL"}</definedName>
    <definedName name="__x6" hidden="1">{"TAB1",#N/A,TRUE,"GENERAL";"TAB2",#N/A,TRUE,"GENERAL";"TAB3",#N/A,TRUE,"GENERAL";"TAB4",#N/A,TRUE,"GENERAL";"TAB5",#N/A,TRUE,"GENERAL"}</definedName>
    <definedName name="__x7" hidden="1">{"TAB1",#N/A,TRUE,"GENERAL";"TAB2",#N/A,TRUE,"GENERAL";"TAB3",#N/A,TRUE,"GENERAL";"TAB4",#N/A,TRUE,"GENERAL";"TAB5",#N/A,TRUE,"GENERAL"}</definedName>
    <definedName name="__x8" hidden="1">{"via1",#N/A,TRUE,"general";"via2",#N/A,TRUE,"general";"via3",#N/A,TRUE,"general"}</definedName>
    <definedName name="__x9" hidden="1">{"TAB1",#N/A,TRUE,"GENERAL";"TAB2",#N/A,TRUE,"GENERAL";"TAB3",#N/A,TRUE,"GENERAL";"TAB4",#N/A,TRUE,"GENERAL";"TAB5",#N/A,TRUE,"GENERAL"}</definedName>
    <definedName name="__xlfn.BAHTTEXT" hidden="1">#NAME?</definedName>
    <definedName name="__xz2">#REF!</definedName>
    <definedName name="__y1">#N/A</definedName>
    <definedName name="__y2" hidden="1">{"TAB1",#N/A,TRUE,"GENERAL";"TAB2",#N/A,TRUE,"GENERAL";"TAB3",#N/A,TRUE,"GENERAL";"TAB4",#N/A,TRUE,"GENERAL";"TAB5",#N/A,TRUE,"GENERAL"}</definedName>
    <definedName name="__y3" hidden="1">{"via1",#N/A,TRUE,"general";"via2",#N/A,TRUE,"general";"via3",#N/A,TRUE,"general"}</definedName>
    <definedName name="__y4" hidden="1">{"via1",#N/A,TRUE,"general";"via2",#N/A,TRUE,"general";"via3",#N/A,TRUE,"general"}</definedName>
    <definedName name="__y5" hidden="1">{"TAB1",#N/A,TRUE,"GENERAL";"TAB2",#N/A,TRUE,"GENERAL";"TAB3",#N/A,TRUE,"GENERAL";"TAB4",#N/A,TRUE,"GENERAL";"TAB5",#N/A,TRUE,"GENERAL"}</definedName>
    <definedName name="__y6" hidden="1">{"via1",#N/A,TRUE,"general";"via2",#N/A,TRUE,"general";"via3",#N/A,TRUE,"general"}</definedName>
    <definedName name="__y7" hidden="1">{"via1",#N/A,TRUE,"general";"via2",#N/A,TRUE,"general";"via3",#N/A,TRUE,"general"}</definedName>
    <definedName name="__y8" hidden="1">{"via1",#N/A,TRUE,"general";"via2",#N/A,TRUE,"general";"via3",#N/A,TRUE,"general"}</definedName>
    <definedName name="__y9" hidden="1">{"TAB1",#N/A,TRUE,"GENERAL";"TAB2",#N/A,TRUE,"GENERAL";"TAB3",#N/A,TRUE,"GENERAL";"TAB4",#N/A,TRUE,"GENERAL";"TAB5",#N/A,TRUE,"GENERAL"}</definedName>
    <definedName name="__z1" hidden="1">{"TAB1",#N/A,TRUE,"GENERAL";"TAB2",#N/A,TRUE,"GENERAL";"TAB3",#N/A,TRUE,"GENERAL";"TAB4",#N/A,TRUE,"GENERAL";"TAB5",#N/A,TRUE,"GENERAL"}</definedName>
    <definedName name="__z2" hidden="1">{"via1",#N/A,TRUE,"general";"via2",#N/A,TRUE,"general";"via3",#N/A,TRUE,"general"}</definedName>
    <definedName name="__z3" hidden="1">{"via1",#N/A,TRUE,"general";"via2",#N/A,TRUE,"general";"via3",#N/A,TRUE,"general"}</definedName>
    <definedName name="__z4" hidden="1">{"TAB1",#N/A,TRUE,"GENERAL";"TAB2",#N/A,TRUE,"GENERAL";"TAB3",#N/A,TRUE,"GENERAL";"TAB4",#N/A,TRUE,"GENERAL";"TAB5",#N/A,TRUE,"GENERAL"}</definedName>
    <definedName name="__z5" hidden="1">{"via1",#N/A,TRUE,"general";"via2",#N/A,TRUE,"general";"via3",#N/A,TRUE,"general"}</definedName>
    <definedName name="__z6" hidden="1">{"TAB1",#N/A,TRUE,"GENERAL";"TAB2",#N/A,TRUE,"GENERAL";"TAB3",#N/A,TRUE,"GENERAL";"TAB4",#N/A,TRUE,"GENERAL";"TAB5",#N/A,TRUE,"GENERAL"}</definedName>
    <definedName name="__z7">#N/A</definedName>
    <definedName name="_02_DER_K13_000_–_K13_650">#REF!</definedName>
    <definedName name="_02_DER_K15_700_–_K16_100">#REF!</definedName>
    <definedName name="_03_K15_140_–_K20_540">#REF!</definedName>
    <definedName name="_04">#REF!</definedName>
    <definedName name="_05_DER_K35_250_–_K35_605.41">#REF!</definedName>
    <definedName name="_05_IZQ_K25_695_–_K35_327.62">#REF!</definedName>
    <definedName name="_05_IZQ_K35_420_–_K36_462.29">#REF!</definedName>
    <definedName name="_06_K41_785.67_–_K48_083.55">#REF!</definedName>
    <definedName name="_07_DER_K48_000_–_K49_563.19">#REF!</definedName>
    <definedName name="_07_IZQ_K49_320_–_K52_112.74">#REF!</definedName>
    <definedName name="_08_DER_K57_040_–_K61_476.50">#REF!</definedName>
    <definedName name="_08_IZQ_K52_300_–_K57_577.97">#REF!</definedName>
    <definedName name="_08_K24_723__A_K55_717.28">#REF!</definedName>
    <definedName name="_09_K61_520_A_K61_144">#REF!</definedName>
    <definedName name="_1">#REF!</definedName>
    <definedName name="_1__123Graph_ACart_Utilidad" hidden="1">#REF!</definedName>
    <definedName name="_1__Excel_BuiltIn_Print_Area_1_1">#REF!</definedName>
    <definedName name="_1_25">#REF!</definedName>
    <definedName name="_10_PR64_500_–_PR_69_541.49">#REF!</definedName>
    <definedName name="_10Excel_BuiltIn_Print_Area_4_1">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" hidden="1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2Excel_BuiltIn_Print_Area_2_1_1">#REF!</definedName>
    <definedName name="_12Excel_BuiltIn_Print_Area_4_1_1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4Excel_BuiltIn_Print_Area_1_1">#REF!</definedName>
    <definedName name="_14Excel_BuiltIn_Print_Area_4_1">#REF!</definedName>
    <definedName name="_14Excel_BuiltIn_Print_Area_5_1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5Excel_BuiltIn_Print_Area_4_1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6Excel_BuiltIn_Print_Area_4_1_1">#REF!</definedName>
    <definedName name="_16Excel_BuiltIn_Print_Area_5_1_1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8Excel_BuiltIn_Print_Area_4_1_1">#REF!</definedName>
    <definedName name="_18Excel_BuiltIn_Print_Area_5_1">#REF!</definedName>
    <definedName name="_18Sin_nombre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9Excel_BuiltIn_Print_Area_1_1_1">#REF!</definedName>
    <definedName name="_1ane_o10">#REF!</definedName>
    <definedName name="_1Sin_nombre">#REF!</definedName>
    <definedName name="_2__123Graph_BCart_Utilidad" hidden="1">#REF!</definedName>
    <definedName name="_2__Excel_BuiltIn_Print_Area_1_1_1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1Excel_BuiltIn_Print_Area_5_1">#REF!</definedName>
    <definedName name="_21Excel_BuiltIn_Print_Area_5_1_1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4Excel_BuiltIn_Print_Area_2_1">#REF!</definedName>
    <definedName name="_24Excel_BuiltIn_Print_Area_5_1_1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5Sin_nombre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7Sin_nombre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29Excel_BuiltIn_Print_Area_2_1_1">#REF!</definedName>
    <definedName name="_2Excel_BuiltIn_Print_Area_1_1">#REF!</definedName>
    <definedName name="_2Sin_nombre">#REF!</definedName>
    <definedName name="_3" hidden="1">#REF!</definedName>
    <definedName name="_3__123Graph_CCart_Utilidad" hidden="1">#REF!</definedName>
    <definedName name="_3__Excel_BuiltIn_Print_Area_2_1">#REF!</definedName>
    <definedName name="_33Excel_BuiltIn_Print_Area_4_1">#REF!</definedName>
    <definedName name="_37Excel_BuiltIn_Print_Area_4_1_1">#REF!</definedName>
    <definedName name="_3ane_o10">#REF!</definedName>
    <definedName name="_3Excel_BuiltIn_Print_Area_1_1">#REF!</definedName>
    <definedName name="_4">#REF!</definedName>
    <definedName name="_4__123Graph_LBL_ACart_Utilidad" hidden="1">#REF!</definedName>
    <definedName name="_4__Excel_BuiltIn_Print_Area_2_1_1">#REF!</definedName>
    <definedName name="_41Excel_BuiltIn_Print_Area_5_1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46Excel_BuiltIn_Print_Area_5_1_1">#REF!</definedName>
    <definedName name="_4Excel_BuiltIn_Print_Area_1_1_1">#REF!</definedName>
    <definedName name="_5__123Graph_LBL_BCart_Utilidad" hidden="1">#REF!</definedName>
    <definedName name="_5__Excel_BuiltIn_Print_Area_4_1">#REF!</definedName>
    <definedName name="_53Sin_nombre">#REF!</definedName>
    <definedName name="_6__123Graph_LBL_CCart_Utilidad" hidden="1">#REF!</definedName>
    <definedName name="_6__Excel_BuiltIn_Print_Area_4_1_1">#REF!</definedName>
    <definedName name="_6Excel_BuiltIn_Print_Area_1_1_1">#REF!</definedName>
    <definedName name="_6Excel_BuiltIn_Print_Area_2_1">#REF!</definedName>
    <definedName name="_7__123Graph_XCart_Utilidad" hidden="1">#REF!</definedName>
    <definedName name="_7__Excel_BuiltIn_Print_Area_5_1">#REF!</definedName>
    <definedName name="_8__Excel_BuiltIn_Print_Area_5_1_1">#REF!</definedName>
    <definedName name="_8Acti_osdeobra">#REF!</definedName>
    <definedName name="_8Excel_BuiltIn_Print_Area_2_1_1">#REF!</definedName>
    <definedName name="_9__Sin_nombre">#REF!</definedName>
    <definedName name="_911A">#REF!</definedName>
    <definedName name="_912A">#REF!</definedName>
    <definedName name="_921A">#REF!</definedName>
    <definedName name="_922A">#REF!</definedName>
    <definedName name="_9Excel_BuiltIn_Print_Area_2_1">#REF!</definedName>
    <definedName name="_a1" hidden="1">{"TAB1",#N/A,TRUE,"GENERAL";"TAB2",#N/A,TRUE,"GENERAL";"TAB3",#N/A,TRUE,"GENERAL";"TAB4",#N/A,TRUE,"GENERAL";"TAB5",#N/A,TRUE,"GENERAL"}</definedName>
    <definedName name="_A1_1" hidden="1">{#N/A,#N/A,TRUE,"1842CWN0"}</definedName>
    <definedName name="_A1_2" hidden="1">{#N/A,#N/A,TRUE,"1842CWN0"}</definedName>
    <definedName name="_A17000">#REF!</definedName>
    <definedName name="_A20000">#REF!</definedName>
    <definedName name="_A2006" hidden="1">#REF!</definedName>
    <definedName name="_a3" hidden="1">{"TAB1",#N/A,TRUE,"GENERAL";"TAB2",#N/A,TRUE,"GENERAL";"TAB3",#N/A,TRUE,"GENERAL";"TAB4",#N/A,TRUE,"GENERAL";"TAB5",#N/A,TRUE,"GENERAL"}</definedName>
    <definedName name="_A30000">#REF!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AS1_1" hidden="1">{#N/A,#N/A,TRUE,"INGENIERIA";#N/A,#N/A,TRUE,"COMPRAS";#N/A,#N/A,TRUE,"DIRECCION";#N/A,#N/A,TRUE,"RESUMEN"}</definedName>
    <definedName name="_AAS1_2" hidden="1">{#N/A,#N/A,TRUE,"INGENIERIA";#N/A,#N/A,TRUE,"COMPRAS";#N/A,#N/A,TRUE,"DIRECCION";#N/A,#N/A,TRUE,"RESUMEN"}</definedName>
    <definedName name="_ABC1" hidden="1">{#N/A,#N/A,TRUE,"1842CWN0"}</definedName>
    <definedName name="_ABC1_1" hidden="1">{#N/A,#N/A,TRUE,"1842CWN0"}</definedName>
    <definedName name="_ABC1_2" hidden="1">{#N/A,#N/A,TRUE,"1842CWN0"}</definedName>
    <definedName name="_abc2" hidden="1">{#N/A,#N/A,TRUE,"1842CWN0"}</definedName>
    <definedName name="_abc2_1" hidden="1">{#N/A,#N/A,TRUE,"1842CWN0"}</definedName>
    <definedName name="_abc2_2" hidden="1">{#N/A,#N/A,TRUE,"1842CWN0"}</definedName>
    <definedName name="_acc4">#REF!</definedName>
    <definedName name="_acc6">#REF!</definedName>
    <definedName name="_acc8">#REF!</definedName>
    <definedName name="_AFC1">#REF!</definedName>
    <definedName name="_AFC3">#REF!</definedName>
    <definedName name="_AFC5">#REF!</definedName>
    <definedName name="_AFI10">#REF!</definedName>
    <definedName name="_aiu2">#REF!</definedName>
    <definedName name="_ALL2">#REF!</definedName>
    <definedName name="_all3">#REF!</definedName>
    <definedName name="_ALL4">#REF!</definedName>
    <definedName name="_ALM1">#REF!</definedName>
    <definedName name="_AND1">#REF!</definedName>
    <definedName name="_ane7">#REF!</definedName>
    <definedName name="_ane8">#REF!</definedName>
    <definedName name="_APU221">#REF!</definedName>
    <definedName name="_APU3">#REF!</definedName>
    <definedName name="_APU465">#REF!</definedName>
    <definedName name="_Atp2">#REF!</definedName>
    <definedName name="_AtRisk_SimSetting_AutomaticallyGenerateReports" hidden="1">FALSE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LiveUpdate" hidden="1">TRUE</definedName>
    <definedName name="_AtRisk_SimSetting_LiveUpdatePeriod" hidden="1">-1</definedName>
    <definedName name="_AtRisk_SimSetting_RandomNumberGenerator" hidden="1">0</definedName>
    <definedName name="_AtRisk_SimSetting_ReportsList" hidden="1">17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Behavior" hidden="1">0</definedName>
    <definedName name="_AtRisk_SimSetting_StdRecalcWithoutRiskStatic" hidden="1">0</definedName>
    <definedName name="_AtRisk_SimSetting_StdRecalcWithoutRiskStaticPercentile" hidden="1">0.5</definedName>
    <definedName name="_AWG1">#REF!</definedName>
    <definedName name="_AWG12">#REF!</definedName>
    <definedName name="_AWG14">#REF!</definedName>
    <definedName name="_AWG2">#REF!</definedName>
    <definedName name="_awg4">#REF!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#REF!</definedName>
    <definedName name="_BGC3">#REF!</definedName>
    <definedName name="_BGC5">#REF!</definedName>
    <definedName name="_CAC1">#REF!</definedName>
    <definedName name="_CAC3">#REF!</definedName>
    <definedName name="_CAC5">#REF!</definedName>
    <definedName name="_CAN90">#REF!</definedName>
    <definedName name="_CAN90375">#REF!</definedName>
    <definedName name="_CAN90525">#REF!</definedName>
    <definedName name="_CAN90600">#REF!</definedName>
    <definedName name="_CAN90750">#REF!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asd" hidden="1">#REF!</definedName>
    <definedName name="_DCI1">#REF!</definedName>
    <definedName name="_DDS1">#REF!</definedName>
    <definedName name="_DGO1">#REF!</definedName>
    <definedName name="_DGP1">#REF!</definedName>
    <definedName name="_DIJ1">#REF!</definedName>
    <definedName name="_DPI1">#REF!</definedName>
    <definedName name="_DPY1">#REF!</definedName>
    <definedName name="_DRI1">#REF!</definedName>
    <definedName name="_DRL1">#REF!</definedName>
    <definedName name="_DSP1">#REF!</definedName>
    <definedName name="_ECP1">#REF!</definedName>
    <definedName name="_ENE16" hidden="1">{#N/A,#N/A,FALSE,"Hoja1";#N/A,#N/A,FALSE,"Hoja2"}</definedName>
    <definedName name="_EST1">#REF!</definedName>
    <definedName name="_EST10">#REF!</definedName>
    <definedName name="_EST11">#REF!</definedName>
    <definedName name="_EST12">#REF!</definedName>
    <definedName name="_EST127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23">#REF!</definedName>
    <definedName name="_EST3">#REF!</definedName>
    <definedName name="_EST4">#REF!</definedName>
    <definedName name="_EST5">#REF!</definedName>
    <definedName name="_EST500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#REF!</definedName>
    <definedName name="_F10">#REF!</definedName>
    <definedName name="_FC">#REF!</definedName>
    <definedName name="_FEC5">#REF!,#REF!</definedName>
    <definedName name="_Fill" hidden="1">#REF!</definedName>
    <definedName name="_xlnm._FilterDatabase" localSheetId="0" hidden="1">'Analisis numerico'!$H$12:$H$38</definedName>
    <definedName name="_xlnm._FilterDatabase" hidden="1">#REF!</definedName>
    <definedName name="_FS01">#REF!</definedName>
    <definedName name="_G1">#N/A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eo4000">#REF!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RILL" hidden="1">#REF!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HUM1">#REF!</definedName>
    <definedName name="_HUM2">#REF!</definedName>
    <definedName name="_i1">#REF!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#REF!</definedName>
    <definedName name="_IMP1">#REF!</definedName>
    <definedName name="_imp2">#REF!</definedName>
    <definedName name="_inf1">#REF!</definedName>
    <definedName name="_INT2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dc1">#REF!</definedName>
    <definedName name="_mdc2">#REF!</definedName>
    <definedName name="_mes1">#REF!</definedName>
    <definedName name="_Mes2">#REF!</definedName>
    <definedName name="_Mes3">#REF!</definedName>
    <definedName name="_MOD1">#REF!</definedName>
    <definedName name="_mov1" hidden="1">{#N/A,#N/A,FALSE,"Hoja1";#N/A,#N/A,FALSE,"Hoja2"}</definedName>
    <definedName name="_MQ2">#REF!</definedName>
    <definedName name="_MQ5">#REF!</definedName>
    <definedName name="_mun2">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a55">#REF!</definedName>
    <definedName name="_OCD1">#REF!</definedName>
    <definedName name="_OCI1">#REF!</definedName>
    <definedName name="_Order1" hidden="1">0</definedName>
    <definedName name="_Order2" hidden="1">255</definedName>
    <definedName name="_ORI886">#REF!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#REF!</definedName>
    <definedName name="_Pa2">#REF!</definedName>
    <definedName name="_Pa3">#REF!</definedName>
    <definedName name="_Pa4">#REF!</definedName>
    <definedName name="_PAG23018">#REF!</definedName>
    <definedName name="_Parse_Out" hidden="1">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si2000">#REF!</definedName>
    <definedName name="_psi2500">#REF!</definedName>
    <definedName name="_psi3000">#REF!</definedName>
    <definedName name="_psi3500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c">#REF!</definedName>
    <definedName name="_REC1">"Rectángulo 31"</definedName>
    <definedName name="_ref4">#REF!</definedName>
    <definedName name="_Regression_Int" hidden="1">1</definedName>
    <definedName name="_RET1">#REF!</definedName>
    <definedName name="_RET2">#REF!</definedName>
    <definedName name="_RET3">#REF!</definedName>
    <definedName name="_RET4">#REF!</definedName>
    <definedName name="_RET5">#REF!</definedName>
    <definedName name="_RET6">#REF!</definedName>
    <definedName name="_rtu6" hidden="1">{"via1",#N/A,TRUE,"general";"via2",#N/A,TRUE,"general";"via3",#N/A,TRUE,"general"}</definedName>
    <definedName name="_s" hidden="1">#REF!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#REF!</definedName>
    <definedName name="_SBC3">#REF!</definedName>
    <definedName name="_SBC5">#REF!</definedName>
    <definedName name="_Sort" hidden="1">#REF!</definedName>
    <definedName name="_Sort1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1">#REF!</definedName>
    <definedName name="_TA2">#REF!</definedName>
    <definedName name="_TA3">#REF!</definedName>
    <definedName name="_TA4">#REF!</definedName>
    <definedName name="_TA5">#REF!</definedName>
    <definedName name="_TA6">#REF!</definedName>
    <definedName name="_TA7">#REF!</definedName>
    <definedName name="_TA8">#REF!</definedName>
    <definedName name="_TA9">#REF!</definedName>
    <definedName name="_tab1">#REF!</definedName>
    <definedName name="_tab2">#REF!</definedName>
    <definedName name="_tab3">#REF!</definedName>
    <definedName name="_TAB4">#REF!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FT">#REF!</definedName>
    <definedName name="_tn4">#REF!</definedName>
    <definedName name="_TN6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TUB3">#REF!</definedName>
    <definedName name="_TUB4">#REF!</definedName>
    <definedName name="_tub91">#REF!</definedName>
    <definedName name="_TYW6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#REF!</definedName>
    <definedName name="_ur7" hidden="1">{"TAB1",#N/A,TRUE,"GENERAL";"TAB2",#N/A,TRUE,"GENERAL";"TAB3",#N/A,TRUE,"GENERAL";"TAB4",#N/A,TRUE,"GENERAL";"TAB5",#N/A,TRUE,"GENERAL"}</definedName>
    <definedName name="_v1">#N/A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#REF!</definedName>
    <definedName name="_VFA1">#REF!</definedName>
    <definedName name="_vfv4" hidden="1">{"via1",#N/A,TRUE,"general";"via2",#N/A,TRUE,"general";"via3",#N/A,TRUE,"general"}</definedName>
    <definedName name="_VIT1">#REF!</definedName>
    <definedName name="_VPR1">#REF!</definedName>
    <definedName name="_VPR2">#REF!</definedName>
    <definedName name="_VRP1">#REF!</definedName>
    <definedName name="_VSM1">#REF!</definedName>
    <definedName name="_w1">#N/A</definedName>
    <definedName name="_w2">#N/A</definedName>
    <definedName name="_w3">#N/A</definedName>
    <definedName name="_w4">#N/A</definedName>
    <definedName name="_w5">#N/A</definedName>
    <definedName name="_w6" localSheetId="0">Scheduled_Payment+Extra_Payment</definedName>
    <definedName name="_w6">Scheduled_Payment+Extra_Payment</definedName>
    <definedName name="_w7">#N/A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xz2">#REF!</definedName>
    <definedName name="_y1">#N/A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_z7">#N/A</definedName>
    <definedName name="a">#REF!</definedName>
    <definedName name="a.c.4">#REF!</definedName>
    <definedName name="A.I.U">#REF!</definedName>
    <definedName name="A.N.2">#REF!</definedName>
    <definedName name="A.N.3">#REF!</definedName>
    <definedName name="A.N.4">#REF!</definedName>
    <definedName name="A.N.6">#REF!</definedName>
    <definedName name="A_1">#REF!</definedName>
    <definedName name="a_facturar">#REF!</definedName>
    <definedName name="A_impresión_IM">#REF!</definedName>
    <definedName name="A_IMPRESIÚN_IM">#REF!</definedName>
    <definedName name="A18A200">#REF!</definedName>
    <definedName name="a2a" hidden="1">{"TAB1",#N/A,TRUE,"GENERAL";"TAB2",#N/A,TRUE,"GENERAL";"TAB3",#N/A,TRUE,"GENERAL";"TAB4",#N/A,TRUE,"GENERAL";"TAB5",#N/A,TRUE,"GENERAL"}</definedName>
    <definedName name="AA" hidden="1">{#N/A,#N/A,TRUE,"INGENIERIA";#N/A,#N/A,TRUE,"COMPRAS";#N/A,#N/A,TRUE,"DIRECCION";#N/A,#N/A,TRUE,"RESUMEN"}</definedName>
    <definedName name="AA_1" hidden="1">{#N/A,#N/A,TRUE,"INGENIERIA";#N/A,#N/A,TRUE,"COMPRAS";#N/A,#N/A,TRUE,"DIRECCION";#N/A,#N/A,TRUE,"RESUMEN"}</definedName>
    <definedName name="AA_2" hidden="1">{#N/A,#N/A,TRUE,"INGENIERIA";#N/A,#N/A,TRUE,"COMPRAS";#N/A,#N/A,TRUE,"DIRECCION";#N/A,#N/A,TRUE,"RESUMEN"}</definedName>
    <definedName name="AAA">#REF!</definedName>
    <definedName name="AAAA">#REF!</definedName>
    <definedName name="AAAAA">#REF!</definedName>
    <definedName name="aaaaaa">#REF!</definedName>
    <definedName name="aaaaas" hidden="1">{"TAB1",#N/A,TRUE,"GENERAL";"TAB2",#N/A,TRUE,"GENERAL";"TAB3",#N/A,TRUE,"GENERAL";"TAB4",#N/A,TRUE,"GENERAL";"TAB5",#N/A,TRUE,"GENERAL"}</definedName>
    <definedName name="AAC">#REF!</definedName>
    <definedName name="AAREA">#REF!</definedName>
    <definedName name="aas" hidden="1">{"TAB1",#N/A,TRUE,"GENERAL";"TAB2",#N/A,TRUE,"GENERAL";"TAB3",#N/A,TRUE,"GENERAL";"TAB4",#N/A,TRUE,"GENERAL";"TAB5",#N/A,TRUE,"GENERAL"}</definedName>
    <definedName name="AAS_1" hidden="1">{#N/A,#N/A,TRUE,"INGENIERIA";#N/A,#N/A,TRUE,"COMPRAS";#N/A,#N/A,TRUE,"DIRECCION";#N/A,#N/A,TRUE,"RESUMEN"}</definedName>
    <definedName name="AAS_2" hidden="1">{#N/A,#N/A,TRUE,"INGENIERIA";#N/A,#N/A,TRUE,"COMPRAS";#N/A,#N/A,TRUE,"DIRECCION";#N/A,#N/A,TRUE,"RESUMEN"}</definedName>
    <definedName name="AB">#REF!</definedName>
    <definedName name="aba_1">#REF!</definedName>
    <definedName name="aba_2">#REF!</definedName>
    <definedName name="ABARCO">#REF!</definedName>
    <definedName name="abc">#REF!</definedName>
    <definedName name="ABCD" hidden="1">#REF!</definedName>
    <definedName name="ABCDE" hidden="1">#REF!</definedName>
    <definedName name="ABFIN">#REF!</definedName>
    <definedName name="ABG">#REF!</definedName>
    <definedName name="ABIN">#REF!</definedName>
    <definedName name="absc">#N/A</definedName>
    <definedName name="absc_">#REF!</definedName>
    <definedName name="absc_1">#REF!</definedName>
    <definedName name="absc1">#REF!</definedName>
    <definedName name="ABSCF">#REF!</definedName>
    <definedName name="ABSCI">#REF!</definedName>
    <definedName name="ac">#REF!</definedName>
    <definedName name="ACA">#REF!</definedName>
    <definedName name="AccessDatabase" hidden="1">"C:\C-314\VOLUMENES\volfin4.mdb"</definedName>
    <definedName name="ace">#REF!</definedName>
    <definedName name="Acefy4200">#REF!</definedName>
    <definedName name="ACEITES">#REF!,#REF!,#REF!,#REF!,#REF!</definedName>
    <definedName name="Acero">#REF!</definedName>
    <definedName name="Acero_corrugado">#REF!</definedName>
    <definedName name="ACERO2">#REF!</definedName>
    <definedName name="acerorefuerzo">#REF!</definedName>
    <definedName name="Acopla_sanitario_grival">#REF!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a9">#REF!</definedName>
    <definedName name="ACTAAJUSTE3" hidden="1">{"via1",#N/A,TRUE,"general";"via2",#N/A,TRUE,"general";"via3",#N/A,TRUE,"general"}</definedName>
    <definedName name="actas">#REF!</definedName>
    <definedName name="Actividades">#REF!</definedName>
    <definedName name="actual">#REF!</definedName>
    <definedName name="ACTV">#REF!</definedName>
    <definedName name="acumulado">#REF!,#REF!,#REF!,#REF!</definedName>
    <definedName name="ad">#REF!</definedName>
    <definedName name="Adaptador_pvc">#REF!</definedName>
    <definedName name="adasd">#REF!</definedName>
    <definedName name="Adecueinstalacion">#REF!</definedName>
    <definedName name="Adei2">#REF!</definedName>
    <definedName name="ADFGSDB" hidden="1">{"via1",#N/A,TRUE,"general";"via2",#N/A,TRUE,"general";"via3",#N/A,TRUE,"general"}</definedName>
    <definedName name="ADI">#REF!</definedName>
    <definedName name="aditivo">#REF!</definedName>
    <definedName name="ADM">#REF!</definedName>
    <definedName name="ADMINISTRACION">#REF!</definedName>
    <definedName name="administrador">#REF!</definedName>
    <definedName name="ADMINISTRADOR_VIAL__ARMANDO_SANCHEZ_SANCHEZ">#REF!</definedName>
    <definedName name="ADMON">#REF!</definedName>
    <definedName name="ADMON1">#REF!</definedName>
    <definedName name="adoc1">#REF!</definedName>
    <definedName name="ADOC125">#REF!</definedName>
    <definedName name="adoq">#REF!</definedName>
    <definedName name="ads">#REF!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franio">#REF!</definedName>
    <definedName name="agdsgg" hidden="1">{"via1",#N/A,TRUE,"general";"via2",#N/A,TRUE,"general";"via3",#N/A,TRUE,"general"}</definedName>
    <definedName name="Agregado_Grueso">#REF!</definedName>
    <definedName name="Agregados">#REF!</definedName>
    <definedName name="agua">#REF!</definedName>
    <definedName name="ah">#REF!</definedName>
    <definedName name="ahe">#REF!</definedName>
    <definedName name="aida">#REF!</definedName>
    <definedName name="aida1">#REF!</definedName>
    <definedName name="AIRE">#REF!</definedName>
    <definedName name="Aire_Acondicionado_Inverter_12000_btu">#REF!</definedName>
    <definedName name="Aire_Acondicionado_Inverter_9000_btu">#REF!</definedName>
    <definedName name="AIU">#REF!</definedName>
    <definedName name="AIU_01">#REF!</definedName>
    <definedName name="AIU_1">#REF!</definedName>
    <definedName name="AIU_2">#REF!</definedName>
    <definedName name="aj">#REF!</definedName>
    <definedName name="AjustDelAIU">#REF!</definedName>
    <definedName name="ajuste">#REF!</definedName>
    <definedName name="AJUSTES4B" hidden="1">#REF!</definedName>
    <definedName name="ala">#REF!</definedName>
    <definedName name="alam">#REF!</definedName>
    <definedName name="alambre">#REF!</definedName>
    <definedName name="Alambre_de_pua_calibre_14">#REF!</definedName>
    <definedName name="Alambre_negro">#REF!</definedName>
    <definedName name="alambredepua">#REF!</definedName>
    <definedName name="alambrenegro">#REF!</definedName>
    <definedName name="alc">#REF!</definedName>
    <definedName name="ALCANCE">'Analisis numerico'!#REF!</definedName>
    <definedName name="AlcanceProyecto">#REF!</definedName>
    <definedName name="alcantarillas">#REF!</definedName>
    <definedName name="ALCANTARILLASS7">#REF!</definedName>
    <definedName name="alejo">#REF!</definedName>
    <definedName name="alfajor">#REF!</definedName>
    <definedName name="ALFONSO">#REF!</definedName>
    <definedName name="ALM">#REF!</definedName>
    <definedName name="alquiler">#REF!</definedName>
    <definedName name="ALTO">#REF!</definedName>
    <definedName name="Ambien" hidden="1">#REF!</definedName>
    <definedName name="amortiguador">#REF!</definedName>
    <definedName name="Amount">#REF!</definedName>
    <definedName name="analequipo">#REF!</definedName>
    <definedName name="ANCLAJE">#REF!</definedName>
    <definedName name="AND">#REF!</definedName>
    <definedName name="Andamios">#REF!</definedName>
    <definedName name="ANE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#REF!</definedName>
    <definedName name="anexo8">#REF!</definedName>
    <definedName name="anexo9">#REF!</definedName>
    <definedName name="anexů7">#REF!</definedName>
    <definedName name="ang2x8">#REF!</definedName>
    <definedName name="ang3.4x8">#REF!</definedName>
    <definedName name="angulo_6_metros_3__16_x_2_pulgadas_g___50">#REF!</definedName>
    <definedName name="Angulo_de_platina__1_x1_x1_8">#REF!</definedName>
    <definedName name="anscount" hidden="1">1</definedName>
    <definedName name="AnsermaCartago">#REF!</definedName>
    <definedName name="AntCach">#REF!</definedName>
    <definedName name="Antic">#REF!</definedName>
    <definedName name="AnticAdic">#REF!</definedName>
    <definedName name="ANTICIPO">#REF!</definedName>
    <definedName name="AnticipoM1">#REF!</definedName>
    <definedName name="AnticipoM2">#REF!</definedName>
    <definedName name="AnticipoM3">#REF!</definedName>
    <definedName name="AnticipoM4">#REF!</definedName>
    <definedName name="Anticorrosivo">#REF!</definedName>
    <definedName name="ANTIROJ">#REF!</definedName>
    <definedName name="ANTONIA">#N/A</definedName>
    <definedName name="AÑO">#REF!</definedName>
    <definedName name="año1">#REF!</definedName>
    <definedName name="AÑOWUIE">#REF!</definedName>
    <definedName name="ao">#REF!</definedName>
    <definedName name="ap">#REF!</definedName>
    <definedName name="apaiy">#REF!</definedName>
    <definedName name="Apar.Sanitarios">#REF!</definedName>
    <definedName name="APELLIDOS">#REF!</definedName>
    <definedName name="API">#REF!</definedName>
    <definedName name="APLICA">#REF!</definedName>
    <definedName name="APPROVER">#REF!</definedName>
    <definedName name="APU">#REF!</definedName>
    <definedName name="APU_directos">#REF!</definedName>
    <definedName name="APU221.1">#REF!</definedName>
    <definedName name="APU221.2">#REF!</definedName>
    <definedName name="apua">#REF!</definedName>
    <definedName name="aq">#REF!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bol">#REF!</definedName>
    <definedName name="arbolunmetro">#REF!</definedName>
    <definedName name="are">#REF!</definedName>
    <definedName name="AREA">#REF!</definedName>
    <definedName name="_xlnm.Extract">#REF!</definedName>
    <definedName name="_xlnm.Print_Area" localSheetId="0">'Analisis numerico'!$A$1:$AH$60</definedName>
    <definedName name="_xlnm.Print_Area">#REF!</definedName>
    <definedName name="AreaLimpiar">#REF!,#REF!,#REF!,#REF!,#REF!,#REF!,#REF!,#REF!,#REF!,#REF!</definedName>
    <definedName name="Areatotal">#REF!</definedName>
    <definedName name="Aref">#REF!</definedName>
    <definedName name="Arena">#REF!</definedName>
    <definedName name="ARENAR">#REF!</definedName>
    <definedName name="arg1.2">#REF!</definedName>
    <definedName name="armuve">#REF!</definedName>
    <definedName name="ARP">#REF!</definedName>
    <definedName name="Arrendamientos">#REF!</definedName>
    <definedName name="ARS">#REF!</definedName>
    <definedName name="ARTURO">#REF!</definedName>
    <definedName name="as">#REF!</definedName>
    <definedName name="asas">#REF!</definedName>
    <definedName name="asasasa">#REF!</definedName>
    <definedName name="asasasas">#REF!</definedName>
    <definedName name="asasasasa">#REF!</definedName>
    <definedName name="asasasasas">#REF!</definedName>
    <definedName name="asasdasd">#N/A</definedName>
    <definedName name="ASB">#REF!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#REF!</definedName>
    <definedName name="asdfñk">#REF!</definedName>
    <definedName name="Aseguracalidad">#REF!</definedName>
    <definedName name="ASFALTO">#REF!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">#REF!</definedName>
    <definedName name="ATB">#REF!</definedName>
    <definedName name="Atp">#REF!</definedName>
    <definedName name="au">#REF!</definedName>
    <definedName name="aur">#REF!</definedName>
    <definedName name="_xlnm.Auto_Open" localSheetId="0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#REF!</definedName>
    <definedName name="auxalimentacion">#REF!</definedName>
    <definedName name="AuxCom">#REF!</definedName>
    <definedName name="auxcomisariato">#REF!</definedName>
    <definedName name="AuxDot">#REF!</definedName>
    <definedName name="auxdotacion">#REF!</definedName>
    <definedName name="AuxHab">#REF!</definedName>
    <definedName name="auxhabi">#REF!</definedName>
    <definedName name="auxhabitacion">#REF!</definedName>
    <definedName name="auxtransporte">#REF!</definedName>
    <definedName name="av">#REF!</definedName>
    <definedName name="Avance_por_item">#REF!,#REF!,#REF!,#REF!,#REF!,#REF!,#REF!,#REF!,#REF!,#REF!,#REF!,#REF!,#REF!,#REF!,#REF!,#REF!,#REF!,#REF!</definedName>
    <definedName name="Avance_Programado">#REF!</definedName>
    <definedName name="Avance_total">#REF!</definedName>
    <definedName name="Avances_Totales">#REF!,#REF!,#REF!,#REF!,#REF!,#REF!,#REF!,#REF!,#REF!,#REF!,#REF!,#REF!,#REF!,#REF!,#REF!,#REF!,#REF!,#REF!</definedName>
    <definedName name="AW">#REF!</definedName>
    <definedName name="ax">#REF!</definedName>
    <definedName name="ayudante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_impresión_IM">#REF!</definedName>
    <definedName name="Bajo_L">#REF!</definedName>
    <definedName name="band">#REF!</definedName>
    <definedName name="bandera">#REF!</definedName>
    <definedName name="Base">#REF!</definedName>
    <definedName name="Base_datos_IM">#REF!</definedName>
    <definedName name="base_datos_t45">#REF!</definedName>
    <definedName name="base_VaR">#REF!</definedName>
    <definedName name="base1">#REF!</definedName>
    <definedName name="BASE1000">#REF!</definedName>
    <definedName name="base2">#REF!</definedName>
    <definedName name="basedatos">#REF!</definedName>
    <definedName name="BaseDatos_Ore1">#REF!</definedName>
    <definedName name="BaseDatos_T831">#REF!</definedName>
    <definedName name="_xlnm.Database">#REF!</definedName>
    <definedName name="BaseDeDatos1">#REF!</definedName>
    <definedName name="basegranular">#REF!</definedName>
    <definedName name="basep">#REF!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#REF!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_APU">#REF!</definedName>
    <definedName name="BD_EQUIPO">#REF!</definedName>
    <definedName name="BD_MANODEOBRA">#REF!</definedName>
    <definedName name="BD_MATERIALES">#REF!</definedName>
    <definedName name="BD_TRANSPORTES">#REF!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">#REF!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">#REF!</definedName>
    <definedName name="BGFBFH" hidden="1">{"via1",#N/A,TRUE,"general";"via2",#N/A,TRUE,"general";"via3",#N/A,TRUE,"general"}</definedName>
    <definedName name="BGFBG">#REF!</definedName>
    <definedName name="bgh">#REF!</definedName>
    <definedName name="BGN">#REF!</definedName>
    <definedName name="BGT">#REF!</definedName>
    <definedName name="bgvfcdx" hidden="1">{"via1",#N/A,TRUE,"general";"via2",#N/A,TRUE,"general";"via3",#N/A,TRUE,"general"}</definedName>
    <definedName name="BHT">#REF!</definedName>
    <definedName name="BHT_F">#REF!</definedName>
    <definedName name="bi">#REF!</definedName>
    <definedName name="bimestre">#REF!</definedName>
    <definedName name="BJHVVHGH">DATE(YEAR(Loan_Start),MONTH(Loan_Start)+Payment_Number,DAY(Loan_Start))</definedName>
    <definedName name="bl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#REF!</definedName>
    <definedName name="blEjecutadoPorcen">#REF!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oque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#REF!</definedName>
    <definedName name="blReferenciaInforme">#REF!</definedName>
    <definedName name="bm">#REF!</definedName>
    <definedName name="bn">#REF!</definedName>
    <definedName name="bnm">#REF!</definedName>
    <definedName name="bobcat">#REF!</definedName>
    <definedName name="bombaconcreto">#REF!</definedName>
    <definedName name="Bombas">#REF!</definedName>
    <definedName name="BONO">#REF!</definedName>
    <definedName name="BORDE1">#N/A</definedName>
    <definedName name="BORDER1">#REF!</definedName>
    <definedName name="BORDET">#REF!</definedName>
    <definedName name="BORSHE">#REF!</definedName>
    <definedName name="BORSUM">#REF!</definedName>
    <definedName name="botadero">#REF!</definedName>
    <definedName name="box">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_15_amp">#REF!</definedName>
    <definedName name="breaker_20_amp">#REF!</definedName>
    <definedName name="Breaker_Indus.Merlin_G.3x150A">#REF!</definedName>
    <definedName name="BREAKERS">#REF!</definedName>
    <definedName name="Breakers_Switches">#REF!</definedName>
    <definedName name="Breakers_y_Switches">#REF!</definedName>
    <definedName name="Brilladora">#REF!</definedName>
    <definedName name="BRIQ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#REF!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DGET">#REF!</definedName>
    <definedName name="BUDGETNORTE">#REF!</definedName>
    <definedName name="BUDGETSUR">#REF!</definedName>
    <definedName name="BUENO">#REF!&lt;2.5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uiltIn_Print_Area">#REF!</definedName>
    <definedName name="BuiltIn_Print_Area___0">#REF!</definedName>
    <definedName name="BuiltIn_Print_Area___0___0">#REF!</definedName>
    <definedName name="BuiltIn_Print_Area___0___0___0">#REF!</definedName>
    <definedName name="BuiltIn_Print_Titles">#REF!</definedName>
    <definedName name="bul">#REF!</definedName>
    <definedName name="buld">#REF!</definedName>
    <definedName name="BULL">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X">#REF!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">#REF!</definedName>
    <definedName name="CABARQ">#REF!</definedName>
    <definedName name="Cable__10">#REF!</definedName>
    <definedName name="Cable__12">#REF!</definedName>
    <definedName name="Cable__14">#REF!</definedName>
    <definedName name="Cableado">#REF!</definedName>
    <definedName name="CABLETEL">#REF!</definedName>
    <definedName name="cabt">#REF!</definedName>
    <definedName name="cad">#REF!</definedName>
    <definedName name="Caja_hexagonal_pvc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JGAL">#REF!</definedName>
    <definedName name="cajoct">#REF!</definedName>
    <definedName name="CAJTACO">#REF!</definedName>
    <definedName name="CALEND">#REF!</definedName>
    <definedName name="CALENDARIO">#REF!</definedName>
    <definedName name="CALENDARIO1">#REF!</definedName>
    <definedName name="Caliche">#REF!</definedName>
    <definedName name="CALN">#REF!</definedName>
    <definedName name="camioneta">#REF!</definedName>
    <definedName name="camisapilotes">#REF!</definedName>
    <definedName name="CAMPO">#REF!</definedName>
    <definedName name="cancha">#REF!</definedName>
    <definedName name="CANDADO">#REF!</definedName>
    <definedName name="cang">#REF!</definedName>
    <definedName name="CANGURO">#REF!</definedName>
    <definedName name="CANT">#REF!</definedName>
    <definedName name="cantidad">#REF!,#REF!,#REF!,#REF!,#REF!,#REF!,#REF!,#REF!,#REF!,#REF!,#REF!,#REF!,#REF!,#REF!,#REF!,#REF!</definedName>
    <definedName name="cantidades">#REF!</definedName>
    <definedName name="CAOLIN">#REF!</definedName>
    <definedName name="CAP">#REF!</definedName>
    <definedName name="CAPAC._HSE">#REF!</definedName>
    <definedName name="CapFinanciera1">#REF!</definedName>
    <definedName name="CapFinanciera2">#REF!</definedName>
    <definedName name="CapFinanciera3">#REF!</definedName>
    <definedName name="CapFinanciera4">#REF!</definedName>
    <definedName name="CAPIT">#REF!</definedName>
    <definedName name="capt">#REF!</definedName>
    <definedName name="CapTecnica1">#REF!</definedName>
    <definedName name="CapTecnica2">#REF!</definedName>
    <definedName name="CARBURO">#REF!</definedName>
    <definedName name="carg">#REF!</definedName>
    <definedName name="CARGA">#REF!</definedName>
    <definedName name="Cargo">#REF!</definedName>
    <definedName name="CARGOS">#REF!</definedName>
    <definedName name="carlos" localSheetId="0">MODULO10.auto_abrir</definedName>
    <definedName name="carlos">MODULO10.auto_abrir</definedName>
    <definedName name="carol1">#REF!</definedName>
    <definedName name="Carp.Aluminio">#REF!</definedName>
    <definedName name="Carp.Metalica">#REF!</definedName>
    <definedName name="CARRETERA">#REF!</definedName>
    <definedName name="CARRETERAS">#REF!</definedName>
    <definedName name="CARRO">#REF!</definedName>
    <definedName name="carroirrigador">#REF!</definedName>
    <definedName name="carrotanque">#REF!</definedName>
    <definedName name="cas">#REF!</definedName>
    <definedName name="Catalogo_Cargos_Metro">#REF!</definedName>
    <definedName name="causa">#REF!</definedName>
    <definedName name="CBLES">#REF!</definedName>
    <definedName name="CBLES1">#REF!</definedName>
    <definedName name="CBRDISEÑO">#REF!</definedName>
    <definedName name="CBWorkbookPriority" hidden="1">-1602700874</definedName>
    <definedName name="CC">#REF!</definedName>
    <definedName name="ccccc" hidden="1">{"TAB1",#N/A,TRUE,"GENERAL";"TAB2",#N/A,TRUE,"GENERAL";"TAB3",#N/A,TRUE,"GENERAL";"TAB4",#N/A,TRUE,"GENERAL";"TAB5",#N/A,TRUE,"GENERAL"}</definedName>
    <definedName name="CCCCCC">#REF!</definedName>
    <definedName name="CCOND">#REF!</definedName>
    <definedName name="CCT">#REF!</definedName>
    <definedName name="ccto210">#REF!</definedName>
    <definedName name="CCXC2">#REF!</definedName>
    <definedName name="ccxc3">#REF!</definedName>
    <definedName name="ccxc4">#REF!</definedName>
    <definedName name="cd">#REF!</definedName>
    <definedName name="cdcd" hidden="1">#REF!</definedName>
    <definedName name="cdcdc" hidden="1">{"via1",#N/A,TRUE,"general";"via2",#N/A,TRUE,"general";"via3",#N/A,TRUE,"general"}</definedName>
    <definedName name="CDctrl">#REF!</definedName>
    <definedName name="CDE">#REF!</definedName>
    <definedName name="cdfgrtfd" hidden="1">#REF!</definedName>
    <definedName name="CDO">#REF!</definedName>
    <definedName name="cds" hidden="1">{#N/A,#N/A,FALSE,"sumi ";#N/A,#N/A,FALSE,"RESUMEN"}</definedName>
    <definedName name="ceerf" hidden="1">{"TAB1",#N/A,TRUE,"GENERAL";"TAB2",#N/A,TRUE,"GENERAL";"TAB3",#N/A,TRUE,"GENERAL";"TAB4",#N/A,TRUE,"GENERAL";"TAB5",#N/A,TRUE,"GENERAL"}</definedName>
    <definedName name="CEFE">#REF!</definedName>
    <definedName name="cem">#REF!</definedName>
    <definedName name="CEMBLANC">#REF!</definedName>
    <definedName name="CEMENTO">#REF!</definedName>
    <definedName name="Cemento_Blanco">#REF!</definedName>
    <definedName name="cementoasfaltico">#REF!</definedName>
    <definedName name="CEMGRIS">#REF!</definedName>
    <definedName name="Cera_para_pisos">#REF!</definedName>
    <definedName name="Cerrajeria">#REF!</definedName>
    <definedName name="cesped">#REF!</definedName>
    <definedName name="CGDI01">#REF!</definedName>
    <definedName name="CGDI02">#REF!</definedName>
    <definedName name="CGDI03">#REF!</definedName>
    <definedName name="CGDI04">#REF!</definedName>
    <definedName name="CGDI05">#REF!</definedName>
    <definedName name="CGDI06">#REF!</definedName>
    <definedName name="CGDI07">#REF!</definedName>
    <definedName name="CGDI08">#REF!</definedName>
    <definedName name="CGEX01">#REF!</definedName>
    <definedName name="CGEX02">#REF!</definedName>
    <definedName name="CGEX031">#REF!</definedName>
    <definedName name="CGEX04">#REF!</definedName>
    <definedName name="CGFI011">#REF!</definedName>
    <definedName name="CGFI012">#REF!</definedName>
    <definedName name="CGFI021">#REF!</definedName>
    <definedName name="CGFI022">#REF!</definedName>
    <definedName name="CGFI023">#REF!</definedName>
    <definedName name="CGFI024">#REF!</definedName>
    <definedName name="CGFI031">#REF!</definedName>
    <definedName name="CGFI032">#REF!</definedName>
    <definedName name="CGFI0331">#REF!</definedName>
    <definedName name="CGFI0332">#REF!</definedName>
    <definedName name="CGFI0333">#REF!</definedName>
    <definedName name="CGFI0334">#REF!</definedName>
    <definedName name="CGFI0335">#REF!</definedName>
    <definedName name="CGFI0341">#REF!</definedName>
    <definedName name="CGFI0343">#REF!</definedName>
    <definedName name="CGFI0344">#REF!</definedName>
    <definedName name="CGPR01">#REF!</definedName>
    <definedName name="CGPR021">#REF!</definedName>
    <definedName name="CGPR022">#REF!</definedName>
    <definedName name="CGPR023">#REF!</definedName>
    <definedName name="CGPR024">#REF!</definedName>
    <definedName name="CGPR031">#REF!</definedName>
    <definedName name="CGPR032">#REF!</definedName>
    <definedName name="CGPR0331">#REF!</definedName>
    <definedName name="CGPR0332">#REF!</definedName>
    <definedName name="CGPR0333">#REF!</definedName>
    <definedName name="CGPR041">#REF!</definedName>
    <definedName name="CGPR042">#REF!</definedName>
    <definedName name="CGPR043">#REF!</definedName>
    <definedName name="CGPR051">#REF!</definedName>
    <definedName name="CGPR052">#REF!</definedName>
    <definedName name="CGPR0531">#REF!</definedName>
    <definedName name="CGPR0532">#REF!</definedName>
    <definedName name="CGPR0533">#REF!</definedName>
    <definedName name="CGPR0534">#REF!</definedName>
    <definedName name="CGPR0541">#REF!</definedName>
    <definedName name="CGPR0542">#REF!</definedName>
    <definedName name="CGPR0543">#REF!</definedName>
    <definedName name="CGPR061">#REF!</definedName>
    <definedName name="CGPR062">#REF!</definedName>
    <definedName name="CGPR0621">#REF!</definedName>
    <definedName name="CGPR0622">#REF!</definedName>
    <definedName name="CGPR0631">#REF!</definedName>
    <definedName name="CGPR0632">#REF!</definedName>
    <definedName name="CGPR0633">#REF!</definedName>
    <definedName name="CGPR0641">#REF!</definedName>
    <definedName name="CGPR0642">#REF!</definedName>
    <definedName name="CGPR0643">#REF!</definedName>
    <definedName name="CGRF01">#REF!</definedName>
    <definedName name="CGRF02">#REF!</definedName>
    <definedName name="CGRF031">#REF!</definedName>
    <definedName name="CGRF032">#REF!</definedName>
    <definedName name="CGRF0331">#REF!</definedName>
    <definedName name="CGRF0332">#REF!</definedName>
    <definedName name="CGRF0333">#REF!</definedName>
    <definedName name="CGRF0334">#REF!</definedName>
    <definedName name="CGRF0335">#REF!</definedName>
    <definedName name="CGRF0336">#REF!</definedName>
    <definedName name="CGRF0337">#REF!</definedName>
    <definedName name="CGRF0338">#REF!</definedName>
    <definedName name="CGRF0341">#REF!</definedName>
    <definedName name="CGRF0342">#REF!</definedName>
    <definedName name="CGRF0343">#REF!</definedName>
    <definedName name="CGRF041">#REF!</definedName>
    <definedName name="CGRF042">#REF!</definedName>
    <definedName name="CGRF0431">#REF!</definedName>
    <definedName name="CGRF0432">#REF!</definedName>
    <definedName name="CGRF0433">#REF!</definedName>
    <definedName name="CGRF0441">#REF!</definedName>
    <definedName name="CGRF0442">#REF!</definedName>
    <definedName name="CGRF0443">#REF!</definedName>
    <definedName name="CGSM01">#REF!</definedName>
    <definedName name="CGSM02">#REF!</definedName>
    <definedName name="CGSM03">#REF!</definedName>
    <definedName name="CGSM04">#REF!</definedName>
    <definedName name="CGSM05">#REF!</definedName>
    <definedName name="CGSO011">#REF!</definedName>
    <definedName name="CGSO012">#REF!</definedName>
    <definedName name="CGSO013">#REF!</definedName>
    <definedName name="CGSO014">#REF!</definedName>
    <definedName name="CGSO02">#REF!</definedName>
    <definedName name="CGSO031">#REF!</definedName>
    <definedName name="CGSO032">#REF!</definedName>
    <definedName name="CGSO033">#REF!</definedName>
    <definedName name="CGSO034">#REF!</definedName>
    <definedName name="CGSO041">#REF!</definedName>
    <definedName name="CGSO042">#REF!</definedName>
    <definedName name="CGSO043">#REF!</definedName>
    <definedName name="CGSO044">#REF!</definedName>
    <definedName name="CGSO051">#REF!</definedName>
    <definedName name="CGSO052">#REF!</definedName>
    <definedName name="CGSO053">#REF!</definedName>
    <definedName name="CGSO054">#REF!</definedName>
    <definedName name="CGSO055">#REF!</definedName>
    <definedName name="CGSO061">#REF!</definedName>
    <definedName name="CGSO062">#REF!</definedName>
    <definedName name="CGSO063">#REF!</definedName>
    <definedName name="CGSO064">#REF!</definedName>
    <definedName name="CGTR011">#REF!</definedName>
    <definedName name="CGTR012">#REF!</definedName>
    <definedName name="CGTR021">#REF!</definedName>
    <definedName name="CGTR022">#REF!</definedName>
    <definedName name="CGTR023">#REF!</definedName>
    <definedName name="CGTR031">#REF!</definedName>
    <definedName name="CGTR032">#REF!</definedName>
    <definedName name="CGTR033">#REF!</definedName>
    <definedName name="CGTR034">#REF!</definedName>
    <definedName name="CGTR035">#REF!</definedName>
    <definedName name="CGTR036">#REF!</definedName>
    <definedName name="CGTR037">#REF!</definedName>
    <definedName name="CGTR038">#REF!</definedName>
    <definedName name="CGTR039">#REF!</definedName>
    <definedName name="CGTR041">#REF!</definedName>
    <definedName name="CGTR042">#REF!</definedName>
    <definedName name="CGTR043">#REF!</definedName>
    <definedName name="CGTR044">#REF!</definedName>
    <definedName name="CGTR051">#REF!</definedName>
    <definedName name="Ch">#REF!</definedName>
    <definedName name="CHAZO_PUNTILLA_ANCLAJES">#REF!</definedName>
    <definedName name="ChequeoCantidades">#REF!</definedName>
    <definedName name="CHK_PU">#REF!</definedName>
    <definedName name="CHP">#REF!</definedName>
    <definedName name="ci">#REF!</definedName>
    <definedName name="cid">#REF!</definedName>
    <definedName name="Cierrapuerta_hidraulico_ajustable_hasta_80_kilos">#REF!</definedName>
    <definedName name="CIERRELIC">#REF!</definedName>
    <definedName name="CINTA_MALLA_ADHESIVA_X_90M">#REF!</definedName>
    <definedName name="CIRCUITOS">#REF!</definedName>
    <definedName name="CISNEROS">#REF!</definedName>
    <definedName name="Ciudades">#REF!</definedName>
    <definedName name="civ" hidden="1">{#N/A,#N/A,TRUE,"1842CWN0"}</definedName>
    <definedName name="civ_1" hidden="1">{#N/A,#N/A,TRUE,"1842CWN0"}</definedName>
    <definedName name="civ_2" hidden="1">{#N/A,#N/A,TRUE,"1842CWN0"}</definedName>
    <definedName name="cjsa" hidden="1">#REF!</definedName>
    <definedName name="CL">#REF!</definedName>
    <definedName name="clase">#REF!</definedName>
    <definedName name="clases_costos">#REF!</definedName>
    <definedName name="cmf">#REF!</definedName>
    <definedName name="CMIBLE">#REF!</definedName>
    <definedName name="CMIBLE1">#REF!</definedName>
    <definedName name="CN">#REF!</definedName>
    <definedName name="co">#REF!</definedName>
    <definedName name="Cod">#REF!</definedName>
    <definedName name="CodActEco">#REF!</definedName>
    <definedName name="codigo">#REF!,#REF!</definedName>
    <definedName name="CodigoInversion">#REF!</definedName>
    <definedName name="CodigoProyecto">#REF!</definedName>
    <definedName name="Codigos">#REF!</definedName>
    <definedName name="CODO1">#REF!</definedName>
    <definedName name="CODO1.2">#REF!</definedName>
    <definedName name="CODO1.4">#REF!</definedName>
    <definedName name="CODO1.5">#REF!</definedName>
    <definedName name="CODO10">#REF!</definedName>
    <definedName name="CODOALL4">#REF!</definedName>
    <definedName name="CODOS">#REF!</definedName>
    <definedName name="Codos_PVC_3">#REF!</definedName>
    <definedName name="CODSEC">#REF!</definedName>
    <definedName name="cogvsiruj">#REF!</definedName>
    <definedName name="COLON">#REF!</definedName>
    <definedName name="ColTap">#REF!</definedName>
    <definedName name="Com">#REF!</definedName>
    <definedName name="Combo_Sanitario_manantial_corona">#REF!</definedName>
    <definedName name="Combustible">#REF!</definedName>
    <definedName name="COMIDA">#REF!</definedName>
    <definedName name="COMP">#REF!</definedName>
    <definedName name="compactadorneumatico">#REF!</definedName>
    <definedName name="compneu">#REF!</definedName>
    <definedName name="COMPRE">#REF!</definedName>
    <definedName name="COMPRESOR">#REF!</definedName>
    <definedName name="COMPRESOR_DE_250_CMP">#REF!</definedName>
    <definedName name="compresor250cpm">#REF!</definedName>
    <definedName name="compresorbarrido">#REF!</definedName>
    <definedName name="Compresores">#REF!</definedName>
    <definedName name="COMPROBANTE_DE_PAGO">#REF!</definedName>
    <definedName name="CON">#REF!</definedName>
    <definedName name="conc">#REF!</definedName>
    <definedName name="Conc.2000">#REF!</definedName>
    <definedName name="Conc.2500">#REF!</definedName>
    <definedName name="Conc.3000">#REF!</definedName>
    <definedName name="CONC2000">#REF!</definedName>
    <definedName name="CONC3000">#REF!</definedName>
    <definedName name="concreto2000psi">#REF!</definedName>
    <definedName name="concreto2500">#REF!</definedName>
    <definedName name="concreto3000psi">#REF!</definedName>
    <definedName name="Concretos">#REF!</definedName>
    <definedName name="COND1.2">#REF!</definedName>
    <definedName name="COND1.4">#REF!</definedName>
    <definedName name="conoseñalizacion">#REF!</definedName>
    <definedName name="CONSENT">#REF!</definedName>
    <definedName name="ConseqCat">0</definedName>
    <definedName name="ConseqForMitRisk">3</definedName>
    <definedName name="constante">#REF!</definedName>
    <definedName name="Consultor">#REF!</definedName>
    <definedName name="CONT">#REF!</definedName>
    <definedName name="contador" hidden="1">1</definedName>
    <definedName name="contra">#REF!</definedName>
    <definedName name="Contratante">#REF!</definedName>
    <definedName name="CONTRATO">#REF!</definedName>
    <definedName name="COPIA">#REF!</definedName>
    <definedName name="COPIA1">#REF!</definedName>
    <definedName name="COPIA2">#REF!</definedName>
    <definedName name="copiao4">#REF!</definedName>
    <definedName name="Coraza">#REF!</definedName>
    <definedName name="Corona">#REF!</definedName>
    <definedName name="correctivos">#REF!</definedName>
    <definedName name="corri">#REF!</definedName>
    <definedName name="cortadorapavimento">#REF!</definedName>
    <definedName name="costo_estimado">#REF!</definedName>
    <definedName name="costo_explorer">#REF!</definedName>
    <definedName name="COSTO_FRENTE">#REF!</definedName>
    <definedName name="costo_total">#REF!</definedName>
    <definedName name="costo2" hidden="1">#REF!</definedName>
    <definedName name="CostoAnsermaCartago">#REF!</definedName>
    <definedName name="COSTODIRECTO">#REF!</definedName>
    <definedName name="CostoMediacanoaAnserma">#REF!</definedName>
    <definedName name="COSTOS">#REF!</definedName>
    <definedName name="COSTOS_DIRECTOS">#REF!</definedName>
    <definedName name="cp">#REF!</definedName>
    <definedName name="cpd">#REF!</definedName>
    <definedName name="CPoblado" hidden="1">""</definedName>
    <definedName name="credito_completa">#REF!</definedName>
    <definedName name="CRIST90350">#REF!</definedName>
    <definedName name="CRIST90525">#REF!</definedName>
    <definedName name="CRIST90600">#REF!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#REF!</definedName>
    <definedName name="_xlnm.Criteria">#REF!</definedName>
    <definedName name="Criterios_IM">#REF!</definedName>
    <definedName name="Criticidad">#REF!</definedName>
    <definedName name="Criticos">#REF!</definedName>
    <definedName name="cs">#REF!</definedName>
    <definedName name="CS_AVG_SIZE">#REF!</definedName>
    <definedName name="CS_WELDING">#REF!</definedName>
    <definedName name="cscond">#REF!</definedName>
    <definedName name="csd">#REF!</definedName>
    <definedName name="CTA">#REF!</definedName>
    <definedName name="CTE">#REF!</definedName>
    <definedName name="CTISTA">#REF!</definedName>
    <definedName name="CTODE">#REF!</definedName>
    <definedName name="CTR">#REF!</definedName>
    <definedName name="CTRL">#REF!</definedName>
    <definedName name="CTRPAG">#REF!</definedName>
    <definedName name="cua">#REF!</definedName>
    <definedName name="cuad">#REF!</definedName>
    <definedName name="cuad1">#REF!</definedName>
    <definedName name="cuad2">#REF!</definedName>
    <definedName name="cuad3">#REF!</definedName>
    <definedName name="cuad4">#REF!</definedName>
    <definedName name="CUAD5">#REF!</definedName>
    <definedName name="cuado">#REF!</definedName>
    <definedName name="cuadpav">#REF!</definedName>
    <definedName name="Cuadrillas">#REF!</definedName>
    <definedName name="CUAL">#REF!</definedName>
    <definedName name="CUBARQ">#REF!</definedName>
    <definedName name="Cubierta">#REF!</definedName>
    <definedName name="CUBS">#REF!</definedName>
    <definedName name="cuentas">#REF!</definedName>
    <definedName name="CUNET" hidden="1">{"via1",#N/A,TRUE,"general";"via2",#N/A,TRUE,"general";"via3",#N/A,TRUE,"general"}</definedName>
    <definedName name="Curva_conduit_pvc_1_2">#REF!</definedName>
    <definedName name="Customize">#REF!</definedName>
    <definedName name="cv">#REF!</definedName>
    <definedName name="cv_51">#REF!</definedName>
    <definedName name="CVa">#REF!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cx">#REF!</definedName>
    <definedName name="d" hidden="1">{"TAB1",#N/A,TRUE,"GENERAL";"TAB2",#N/A,TRUE,"GENERAL";"TAB3",#N/A,TRUE,"GENERAL";"TAB4",#N/A,TRUE,"GENERAL";"TAB5",#N/A,TRUE,"GENERAL"}</definedName>
    <definedName name="D_1">#REF!</definedName>
    <definedName name="D_10">#REF!</definedName>
    <definedName name="d_percápita">#REF!</definedName>
    <definedName name="DAFT">#REF!</definedName>
    <definedName name="DANDADO">#REF!</definedName>
    <definedName name="DANI">#REF!</definedName>
    <definedName name="DANODO">#REF!</definedName>
    <definedName name="DANODOF">#REF!</definedName>
    <definedName name="DANODOFT">#REF!</definedName>
    <definedName name="dario">#REF!</definedName>
    <definedName name="DASD" hidden="1">{"TAB1",#N/A,TRUE,"GENERAL";"TAB2",#N/A,TRUE,"GENERAL";"TAB3",#N/A,TRUE,"GENERAL";"TAB4",#N/A,TRUE,"GENERAL";"TAB5",#N/A,TRUE,"GENERAL"}</definedName>
    <definedName name="DAT">#REF!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#REF!</definedName>
    <definedName name="DATEREV">#REF!</definedName>
    <definedName name="DATO1">#REF!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F">#REF!</definedName>
    <definedName name="DCI">#REF!</definedName>
    <definedName name="DCI1_1">#REF!</definedName>
    <definedName name="DCI1_1_1">#REF!</definedName>
    <definedName name="DCI1_1_2">#REF!</definedName>
    <definedName name="DCI1_1_3">#REF!</definedName>
    <definedName name="DCI1_1_4">#REF!</definedName>
    <definedName name="DCI1_2">#REF!</definedName>
    <definedName name="DCI1_3">#REF!</definedName>
    <definedName name="DCI1_4">#REF!</definedName>
    <definedName name="DCorriente">#REF!</definedName>
    <definedName name="Dcorriente1">#REF!</definedName>
    <definedName name="DCSDCTV" hidden="1">{"via1",#N/A,TRUE,"general";"via2",#N/A,TRUE,"general";"via3",#N/A,TRUE,"general"}</definedName>
    <definedName name="dd" hidden="1">{#N/A,#N/A,TRUE,"INGENIERIA";#N/A,#N/A,TRUE,"COMPRAS";#N/A,#N/A,TRUE,"DIRECCION";#N/A,#N/A,TRUE,"RESUMEN"}</definedName>
    <definedName name="dd_1" hidden="1">{#N/A,#N/A,TRUE,"INGENIERIA";#N/A,#N/A,TRUE,"COMPRAS";#N/A,#N/A,TRUE,"DIRECCION";#N/A,#N/A,TRUE,"RESUMEN"}</definedName>
    <definedName name="dd_2" hidden="1">{#N/A,#N/A,TRUE,"INGENIERIA";#N/A,#N/A,TRUE,"COMPRAS";#N/A,#N/A,TRUE,"DIRECCION";#N/A,#N/A,TRUE,"RESUMEN"}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" hidden="1">{#N/A,#N/A,TRUE,"1842CWN0"}</definedName>
    <definedName name="DDE_1" hidden="1">{#N/A,#N/A,TRUE,"1842CWN0"}</definedName>
    <definedName name="DDE_2" hidden="1">{#N/A,#N/A,TRUE,"1842CWN0"}</definedName>
    <definedName name="ddee">#REF!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#REF!</definedName>
    <definedName name="DDS1_1">#REF!</definedName>
    <definedName name="DDS1_1_1">#REF!</definedName>
    <definedName name="DE" hidden="1">#REF!</definedName>
    <definedName name="deded" hidden="1">{"TAB1",#N/A,TRUE,"GENERAL";"TAB2",#N/A,TRUE,"GENERAL";"TAB3",#N/A,TRUE,"GENERAL";"TAB4",#N/A,TRUE,"GENERAL";"TAB5",#N/A,TRUE,"GENERAL"}</definedName>
    <definedName name="def">#REF!</definedName>
    <definedName name="defd" hidden="1">{"via1",#N/A,TRUE,"general";"via2",#N/A,TRUE,"general";"via3",#N/A,TRUE,"general"}</definedName>
    <definedName name="defensametalica">#REF!</definedName>
    <definedName name="DEFLEXION_GG">TRUNC(ABS(#REF!))</definedName>
    <definedName name="DEFLEXION_ID">IF(#REF!&lt;0,"I","D")</definedName>
    <definedName name="DEFLEXION_MM">TRUNC(60*(ABS(#REF!)-DEFLEXION_GG))</definedName>
    <definedName name="DEFLEXION_SS">ROUND(3600*(ABS(#REF!)-DEFLEXION_GG-DEFLEXION_MM/60),0)</definedName>
    <definedName name="delin">#REF!</definedName>
    <definedName name="demanto">#REF!</definedName>
    <definedName name="demanto_51">#REF!</definedName>
    <definedName name="demarc">#REF!</definedName>
    <definedName name="DEMOLICIÓN">#REF!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#REF!</definedName>
    <definedName name="DEPENDENCIA">#REF!</definedName>
    <definedName name="DEPENDENCIAS">#REF!</definedName>
    <definedName name="DER">#REF!</definedName>
    <definedName name="DERFE">#REF!</definedName>
    <definedName name="deriv">#REF!</definedName>
    <definedName name="desarrolladas">#REF!,#REF!,#REF!,#REF!</definedName>
    <definedName name="descapote" hidden="1">{"TAB1",#N/A,TRUE,"GENERAL";"TAB2",#N/A,TRUE,"GENERAL";"TAB3",#N/A,TRUE,"GENERAL";"TAB4",#N/A,TRUE,"GENERAL";"TAB5",#N/A,TRUE,"GENERAL"}</definedName>
    <definedName name="DESCRIPCION">#REF!</definedName>
    <definedName name="DescripcionVenta">#REF!</definedName>
    <definedName name="DESCUNMI">#REF!</definedName>
    <definedName name="design">#REF!</definedName>
    <definedName name="design2">#REF!</definedName>
    <definedName name="DEST_ART">#REF!</definedName>
    <definedName name="DESTCOD">#REF!</definedName>
    <definedName name="DESTFG">#REF!</definedName>
    <definedName name="DESTQTY">#REF!</definedName>
    <definedName name="DETAIL">#REF!</definedName>
    <definedName name="Detalle_Reserva">#REF!</definedName>
    <definedName name="DEX">#REF!</definedName>
    <definedName name="DF">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E" hidden="1">{#N/A,#N/A,TRUE,"1842CWN0"}</definedName>
    <definedName name="DFDE_1" hidden="1">{#N/A,#N/A,TRUE,"1842CWN0"}</definedName>
    <definedName name="DFDE_2" hidden="1">{#N/A,#N/A,TRUE,"1842CWN0"}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EET" hidden="1">{#N/A,#N/A,TRUE,"INGENIERIA";#N/A,#N/A,TRUE,"COMPRAS";#N/A,#N/A,TRUE,"DIRECCION";#N/A,#N/A,TRUE,"RESUMEN"}</definedName>
    <definedName name="DFEET_1" hidden="1">{#N/A,#N/A,TRUE,"INGENIERIA";#N/A,#N/A,TRUE,"COMPRAS";#N/A,#N/A,TRUE,"DIRECCION";#N/A,#N/A,TRUE,"RESUMEN"}</definedName>
    <definedName name="DFEET_2" hidden="1">{#N/A,#N/A,TRUE,"INGENIERIA";#N/A,#N/A,TRUE,"COMPRAS";#N/A,#N/A,TRUE,"DIRECCION";#N/A,#N/A,TRUE,"RESUMEN"}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">#REF!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kjrekjrjr">#REF!</definedName>
    <definedName name="dflt1">#REF!</definedName>
    <definedName name="dflt2">#REF!</definedName>
    <definedName name="dflt3">#REF!</definedName>
    <definedName name="dflt4">#REF!</definedName>
    <definedName name="dflt5">#REF!</definedName>
    <definedName name="dflt6">#REF!</definedName>
    <definedName name="dflt7">#REF!</definedName>
    <definedName name="DFRFRF" hidden="1">{"via1",#N/A,TRUE,"general";"via2",#N/A,TRUE,"general";"via3",#N/A,TRUE,"general"}</definedName>
    <definedName name="DFSDGDFG">#REF!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EE" hidden="1">{#N/A,#N/A,TRUE,"1842CWN0"}</definedName>
    <definedName name="DGFEE_1" hidden="1">{#N/A,#N/A,TRUE,"1842CWN0"}</definedName>
    <definedName name="DGFEE_2" hidden="1">{#N/A,#N/A,TRUE,"1842CWN0"}</definedName>
    <definedName name="DGFG" hidden="1">{"via1",#N/A,TRUE,"general";"via2",#N/A,TRUE,"general";"via3",#N/A,TRUE,"general"}</definedName>
    <definedName name="DGFGGHF" hidden="1">{#N/A,#N/A,TRUE,"INGENIERIA";#N/A,#N/A,TRUE,"COMPRAS";#N/A,#N/A,TRUE,"DIRECCION";#N/A,#N/A,TRUE,"RESUMEN"}</definedName>
    <definedName name="DGFGGHF_1" hidden="1">{#N/A,#N/A,TRUE,"INGENIERIA";#N/A,#N/A,TRUE,"COMPRAS";#N/A,#N/A,TRUE,"DIRECCION";#N/A,#N/A,TRUE,"RESUMEN"}</definedName>
    <definedName name="DGFGGHF_2" hidden="1">{#N/A,#N/A,TRUE,"INGENIERIA";#N/A,#N/A,TRUE,"COMPRAS";#N/A,#N/A,TRUE,"DIRECCION";#N/A,#N/A,TRUE,"RESUMEN"}</definedName>
    <definedName name="DGFR" hidden="1">{#N/A,#N/A,TRUE,"1842CWN0"}</definedName>
    <definedName name="DGFR_1" hidden="1">{#N/A,#N/A,TRUE,"1842CWN0"}</definedName>
    <definedName name="DGFR_2" hidden="1">{#N/A,#N/A,TRUE,"1842CWN0"}</definedName>
    <definedName name="dgfsado" hidden="1">{"TAB1",#N/A,TRUE,"GENERAL";"TAB2",#N/A,TRUE,"GENERAL";"TAB3",#N/A,TRUE,"GENERAL";"TAB4",#N/A,TRUE,"GENERAL";"TAB5",#N/A,TRUE,"GENERAL"}</definedName>
    <definedName name="DGGGHHJT" hidden="1">{#N/A,#N/A,TRUE,"INGENIERIA";#N/A,#N/A,TRUE,"COMPRAS";#N/A,#N/A,TRUE,"DIRECCION";#N/A,#N/A,TRUE,"RESUMEN"}</definedName>
    <definedName name="DGGGHHJT_1" hidden="1">{#N/A,#N/A,TRUE,"INGENIERIA";#N/A,#N/A,TRUE,"COMPRAS";#N/A,#N/A,TRUE,"DIRECCION";#N/A,#N/A,TRUE,"RESUMEN"}</definedName>
    <definedName name="DGGGHHJT_2" hidden="1">{#N/A,#N/A,TRUE,"INGENIERIA";#N/A,#N/A,TRUE,"COMPRAS";#N/A,#N/A,TRUE,"DIRECCION";#N/A,#N/A,TRUE,"RESUMEN"}</definedName>
    <definedName name="DGO">#REF!</definedName>
    <definedName name="DGO1_1">#REF!</definedName>
    <definedName name="DGO1_1_1">#REF!</definedName>
    <definedName name="DGP">#REF!</definedName>
    <definedName name="DGP1_1">#REF!</definedName>
    <definedName name="DGP1_1_1">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GRR" hidden="1">{#N/A,#N/A,TRUE,"INGENIERIA";#N/A,#N/A,TRUE,"COMPRAS";#N/A,#N/A,TRUE,"DIRECCION";#N/A,#N/A,TRUE,"RESUMEN"}</definedName>
    <definedName name="DGRR_1" hidden="1">{#N/A,#N/A,TRUE,"INGENIERIA";#N/A,#N/A,TRUE,"COMPRAS";#N/A,#N/A,TRUE,"DIRECCION";#N/A,#N/A,TRUE,"RESUMEN"}</definedName>
    <definedName name="DGRR_2" hidden="1">{#N/A,#N/A,TRUE,"INGENIERIA";#N/A,#N/A,TRUE,"COMPRAS";#N/A,#N/A,TRUE,"DIRECCION";#N/A,#N/A,TRUE,"RESUMEN"}</definedName>
    <definedName name="dgsdggh">#REF!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">#REF!</definedName>
    <definedName name="DIA">#REF!</definedName>
    <definedName name="Dia_operacion">#REF!</definedName>
    <definedName name="dia24hr">#REF!</definedName>
    <definedName name="Diámetro">#REF!</definedName>
    <definedName name="diámetroft">#REF!</definedName>
    <definedName name="diametros">#REF!</definedName>
    <definedName name="dias">#REF!</definedName>
    <definedName name="DIAS_DEL_MES">#REF!</definedName>
    <definedName name="dias_semana">#REF!</definedName>
    <definedName name="Dias_semanales">#REF!</definedName>
    <definedName name="DIAS_SEMANAS">#REF!</definedName>
    <definedName name="DIASDELMES">#REF!</definedName>
    <definedName name="diego">#REF!</definedName>
    <definedName name="diego1">#REF!</definedName>
    <definedName name="diferencia">#REF!,#REF!,#REF!,#REF!,#REF!,#REF!,#REF!,#REF!,#REF!,#REF!</definedName>
    <definedName name="DIJ">#REF!</definedName>
    <definedName name="DIJ1_1">#REF!</definedName>
    <definedName name="DIJ1_1_1">#REF!</definedName>
    <definedName name="DIJ1_1_2">#REF!</definedName>
    <definedName name="DIJ1_1_3">#REF!</definedName>
    <definedName name="DIJ1_1_4">#REF!</definedName>
    <definedName name="DIJ1_1_5">#REF!</definedName>
    <definedName name="DIJ1_2">#REF!</definedName>
    <definedName name="DIJ1_3">#REF!</definedName>
    <definedName name="DIJ1_4">#REF!</definedName>
    <definedName name="DIJ1_5">#REF!</definedName>
    <definedName name="Direccion">#REF!</definedName>
    <definedName name="Director">#REF!</definedName>
    <definedName name="DIRTERRITORIAL">#REF!</definedName>
    <definedName name="DISP">#REF!</definedName>
    <definedName name="display_area_2">#REF!</definedName>
    <definedName name="DISPONIBILIDAD">#REF!</definedName>
    <definedName name="DistanciasPRS7801">#REF!</definedName>
    <definedName name="DistanciasPRS9003">#REF!</definedName>
    <definedName name="DistanciasPRS9004">#REF!</definedName>
    <definedName name="Diversos">#REF!</definedName>
    <definedName name="DIVISION">#N/A</definedName>
    <definedName name="dj">#REF!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>#REF!</definedName>
    <definedName name="do">#REF!</definedName>
    <definedName name="DOC">#REF!</definedName>
    <definedName name="dolar">#REF!</definedName>
    <definedName name="DOLLAR">#REF!</definedName>
    <definedName name="DOR">#REF!</definedName>
    <definedName name="DOTACIÓN">#REF!</definedName>
    <definedName name="Dp">#REF!</definedName>
    <definedName name="DPI">#REF!</definedName>
    <definedName name="DPI1_1">#REF!</definedName>
    <definedName name="DPI1_1_1">#REF!</definedName>
    <definedName name="DPY">#REF!</definedName>
    <definedName name="DPY1_1">#REF!</definedName>
    <definedName name="DPY1_1_1">#REF!</definedName>
    <definedName name="dren">#REF!</definedName>
    <definedName name="dren4">#REF!</definedName>
    <definedName name="drf">#REF!</definedName>
    <definedName name="DRI">#REF!</definedName>
    <definedName name="DRI1_1">#REF!</definedName>
    <definedName name="DRI1_1_1">#REF!</definedName>
    <definedName name="DRI1_1_2">#REF!</definedName>
    <definedName name="DRI1_1_3">#REF!</definedName>
    <definedName name="DRI1_1_4">#REF!</definedName>
    <definedName name="DRI1_2">#REF!</definedName>
    <definedName name="DRI1_3">#REF!</definedName>
    <definedName name="DRI1_4">#REF!</definedName>
    <definedName name="DRL">#REF!</definedName>
    <definedName name="DRL1_1">#REF!</definedName>
    <definedName name="DRL1_1_1">#REF!</definedName>
    <definedName name="DRL1_1_2">#REF!</definedName>
    <definedName name="DRL1_1_3">#REF!</definedName>
    <definedName name="DRL1_1_4">#REF!</definedName>
    <definedName name="DRL1_2">#REF!</definedName>
    <definedName name="DRL1_3">#REF!</definedName>
    <definedName name="DRL1_4">#REF!</definedName>
    <definedName name="dry" hidden="1">{"via1",#N/A,TRUE,"general";"via2",#N/A,TRUE,"general";"via3",#N/A,TRUE,"general"}</definedName>
    <definedName name="Drywall">#REF!</definedName>
    <definedName name="DS">#REF!</definedName>
    <definedName name="DSA">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#REF!</definedName>
    <definedName name="DsctoPension">#REF!</definedName>
    <definedName name="DsctoSalud">#REF!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GG">#REF!</definedName>
    <definedName name="DSP">#REF!</definedName>
    <definedName name="DSP1_1">#REF!</definedName>
    <definedName name="DSP1_1_1">#REF!</definedName>
    <definedName name="DSV">#REF!</definedName>
    <definedName name="dt">#REF!</definedName>
    <definedName name="dtrhj" hidden="1">{"via1",#N/A,TRUE,"general";"via2",#N/A,TRUE,"general";"via3",#N/A,TRUE,"general"}</definedName>
    <definedName name="DTS">#REF!</definedName>
    <definedName name="DUCHAT">#REF!</definedName>
    <definedName name="Duracion">#REF!</definedName>
    <definedName name="DURMIENT4">#REF!</definedName>
    <definedName name="DURMIENTE">#REF!</definedName>
    <definedName name="DUROPISO">#REF!</definedName>
    <definedName name="Dv">#REF!</definedName>
    <definedName name="DWPRICE" hidden="1">#REF!</definedName>
    <definedName name="dxfgg" hidden="1">{"via1",#N/A,TRUE,"general";"via2",#N/A,TRUE,"general";"via3",#N/A,TRUE,"general"}</definedName>
    <definedName name="E">#REF!</definedName>
    <definedName name="E_03">#REF!</definedName>
    <definedName name="e3e33" hidden="1">{"via1",#N/A,TRUE,"general";"via2",#N/A,TRUE,"general";"via3",#N/A,TRUE,"general"}</definedName>
    <definedName name="E5UYU">#REF!</definedName>
    <definedName name="E60.13">#REF!</definedName>
    <definedName name="ECP">#REF!</definedName>
    <definedName name="ECP1_1">#REF!</definedName>
    <definedName name="ECP1_1_1">#REF!</definedName>
    <definedName name="EDAD">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EE">#REF!</definedName>
    <definedName name="edgfhmn" hidden="1">{"via1",#N/A,TRUE,"general";"via2",#N/A,TRUE,"general";"via3",#N/A,TRUE,"general"}</definedName>
    <definedName name="EE">#REF!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FEW">#REF!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#REF!</definedName>
    <definedName name="Ejecutivo">#REF!</definedName>
    <definedName name="el">#REF!</definedName>
    <definedName name="ELABORATOR">#REF!</definedName>
    <definedName name="ELECTRICA">#REF!</definedName>
    <definedName name="ELECTRICAS">#REF!</definedName>
    <definedName name="ELIMINACIONPROYC">#REF!</definedName>
    <definedName name="emanto">#REF!</definedName>
    <definedName name="emanto_51">#REF!</definedName>
    <definedName name="eme">#REF!</definedName>
    <definedName name="EMPLEADO">#REF!</definedName>
    <definedName name="Empresa">#REF!</definedName>
    <definedName name="emu">#REF!</definedName>
    <definedName name="emul">#REF!</definedName>
    <definedName name="EMULSION">#REF!</definedName>
    <definedName name="emulsionasfaltica">#REF!</definedName>
    <definedName name="Enchape_euro_o_corona">#REF!</definedName>
    <definedName name="ENCUESTA">#REF!</definedName>
    <definedName name="End_Bal">#REF!</definedName>
    <definedName name="ene">#REF!</definedName>
    <definedName name="Ensayos">#REF!</definedName>
    <definedName name="ENTRADASP">#REF!</definedName>
    <definedName name="EPECIALIDAD_SIDOE">#REF!</definedName>
    <definedName name="EQ">#REF!</definedName>
    <definedName name="EQUI">#REF!</definedName>
    <definedName name="equip">#REF!</definedName>
    <definedName name="equipo">#REF!</definedName>
    <definedName name="EQUIPO_1">#REF!</definedName>
    <definedName name="Equipo_de_soldadura">#REF!</definedName>
    <definedName name="EQUIPO1">#REF!</definedName>
    <definedName name="equipo2">#REF!</definedName>
    <definedName name="equipooxicorte">#REF!</definedName>
    <definedName name="Equipos">#REF!</definedName>
    <definedName name="EQUIPOS1">#REF!</definedName>
    <definedName name="EquiposEspeciales">#REF!</definedName>
    <definedName name="eqw" hidden="1">{"via1",#N/A,TRUE,"general";"via2",#N/A,TRUE,"general";"via3",#N/A,TRUE,"general"}</definedName>
    <definedName name="er">#REF!</definedName>
    <definedName name="ERE_ART">#REF!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ewfwef">#REF!</definedName>
    <definedName name="ERROR">#REF!</definedName>
    <definedName name="ERROR1">#REF!</definedName>
    <definedName name="ERROR2">#REF!</definedName>
    <definedName name="ERROR3">#REF!</definedName>
    <definedName name="ERROR5">#REF!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RT">#REF!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#REF!</definedName>
    <definedName name="ESA">#REF!</definedName>
    <definedName name="ESE">#REF!</definedName>
    <definedName name="ESP220.1">#REF!</definedName>
    <definedName name="ESP320.1">#REF!</definedName>
    <definedName name="ESP330.1">#REF!</definedName>
    <definedName name="ESP330.2">#REF!</definedName>
    <definedName name="ESP640.1.2">#REF!</definedName>
    <definedName name="ESP673.1">#REF!</definedName>
    <definedName name="ESP673.2">#REF!</definedName>
    <definedName name="ESP700.1">#REF!</definedName>
    <definedName name="ESPE">#REF!</definedName>
    <definedName name="ESPECIFICACION">#REF!</definedName>
    <definedName name="Especificación">#REF!</definedName>
    <definedName name="ESPESOR">#REF!</definedName>
    <definedName name="Est_total">#REF!</definedName>
    <definedName name="ESTA">#REF!</definedName>
    <definedName name="Estabilidad">#REF!</definedName>
    <definedName name="Estabilidad2">#REF!</definedName>
    <definedName name="Estabilidad3">#REF!</definedName>
    <definedName name="Estados">#REF!</definedName>
    <definedName name="Estimate_Factor">1</definedName>
    <definedName name="ESTRAE">#REF!</definedName>
    <definedName name="ESTRU">#REF!</definedName>
    <definedName name="ESTRUCTURA" hidden="1">{#N/A,#N/A,TRUE,"INGENIERIA";#N/A,#N/A,TRUE,"COMPRAS";#N/A,#N/A,TRUE,"DIRECCION";#N/A,#N/A,TRUE,"RESUMEN"}</definedName>
    <definedName name="ESTRUCTURA_1" hidden="1">{#N/A,#N/A,TRUE,"INGENIERIA";#N/A,#N/A,TRUE,"COMPRAS";#N/A,#N/A,TRUE,"DIRECCION";#N/A,#N/A,TRUE,"RESUMEN"}</definedName>
    <definedName name="ESTRUCTURA_2" hidden="1">{#N/A,#N/A,TRUE,"INGENIERIA";#N/A,#N/A,TRUE,"COMPRAS";#N/A,#N/A,TRUE,"DIRECCION";#N/A,#N/A,TRUE,"RESUMEN"}</definedName>
    <definedName name="ESTRUCTURAS">#REF!</definedName>
    <definedName name="Estuco_gl">#REF!</definedName>
    <definedName name="ETAP">#REF!</definedName>
    <definedName name="ETAPA_PACC">#REF!</definedName>
    <definedName name="Eternit__8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51">#REF!</definedName>
    <definedName name="Excel_BuiltIn_Database">#REF!</definedName>
    <definedName name="Excel_BuiltIn_Print_Area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2">#REF!</definedName>
    <definedName name="Excel_BuiltIn_Print_Area_1_1_3">#REF!</definedName>
    <definedName name="Excel_BuiltIn_Print_Area_1_1_3_2">#REF!</definedName>
    <definedName name="Excel_BuiltIn_Print_Area_1_1_3_7">#REF!</definedName>
    <definedName name="Excel_BuiltIn_Print_Area_1_1_4">#REF!</definedName>
    <definedName name="Excel_BuiltIn_Print_Area_1_1_7">#REF!</definedName>
    <definedName name="Excel_BuiltIn_Print_Area_2_1">#REF!</definedName>
    <definedName name="Excel_BuiltIn_Print_Area_2_1_1">#REF!</definedName>
    <definedName name="Excel_BuiltIn_Print_Area_2_1_2">#REF!</definedName>
    <definedName name="Excel_BuiltIn_Print_Area_2_1_3">#REF!</definedName>
    <definedName name="Excel_BuiltIn_Print_Area_2_1_3_2">#REF!</definedName>
    <definedName name="Excel_BuiltIn_Print_Area_2_1_3_7">#REF!</definedName>
    <definedName name="Excel_BuiltIn_Print_Area_2_1_4">#REF!</definedName>
    <definedName name="Excel_BuiltIn_Print_Area_2_1_7">#REF!</definedName>
    <definedName name="Excel_BuiltIn_Print_Area_3">#REF!</definedName>
    <definedName name="Excel_BuiltIn_Print_Area_3_51">#REF!</definedName>
    <definedName name="Excel_BuiltIn_Print_Area_3_X">#REF!</definedName>
    <definedName name="Excel_BuiltIn_Print_Area_3_X_51">#REF!</definedName>
    <definedName name="Excel_BuiltIn_Print_Area_4">#REF!</definedName>
    <definedName name="Excel_BuiltIn_Print_Area_4_1">#REF!</definedName>
    <definedName name="Excel_BuiltIn_Print_Area_4_1_2">#REF!</definedName>
    <definedName name="Excel_BuiltIn_Print_Area_5">#REF!</definedName>
    <definedName name="Excel_BuiltIn_Print_Area_5_1">#REF!</definedName>
    <definedName name="Excel_BuiltIn_Print_Area_5_1_2">#REF!</definedName>
    <definedName name="Excel_BuiltIn_Print_Area_5_1_3">#REF!</definedName>
    <definedName name="Excel_BuiltIn_Print_Area_5_1_3_2">#REF!</definedName>
    <definedName name="Excel_BuiltIn_Print_Area_5_1_3_7">#REF!</definedName>
    <definedName name="Excel_BuiltIn_Print_Area_5_1_4">#REF!</definedName>
    <definedName name="Excel_BuiltIn_Print_Area_5_1_7">#REF!</definedName>
    <definedName name="Excel_BuiltIn_Print_Area_5_2">#REF!</definedName>
    <definedName name="Excel_BuiltIn_Print_Area_7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0">#REF!</definedName>
    <definedName name="Excel_BuiltIn_Print_Titles_10_51">#REF!</definedName>
    <definedName name="Excel_BuiltIn_Print_Titles_11">#REF!</definedName>
    <definedName name="Excel_BuiltIn_Print_Titles_11_51">#REF!</definedName>
    <definedName name="Excel_BuiltIn_Print_Titles_12">#REF!</definedName>
    <definedName name="Excel_BuiltIn_Print_Titles_12_51">#REF!</definedName>
    <definedName name="Excel_BuiltIn_Print_Titles_13">#REF!</definedName>
    <definedName name="Excel_BuiltIn_Print_Titles_13_51">#REF!</definedName>
    <definedName name="Excel_BuiltIn_Print_Titles_14">#REF!</definedName>
    <definedName name="Excel_BuiltIn_Print_Titles_14_51">#REF!</definedName>
    <definedName name="Excel_BuiltIn_Print_Titles_15">#REF!</definedName>
    <definedName name="Excel_BuiltIn_Print_Titles_15_51">#REF!</definedName>
    <definedName name="Excel_BuiltIn_Print_Titles_16">#REF!</definedName>
    <definedName name="Excel_BuiltIn_Print_Titles_16_51">#REF!</definedName>
    <definedName name="Excel_BuiltIn_Print_Titles_17">#REF!</definedName>
    <definedName name="Excel_BuiltIn_Print_Titles_17_51">#REF!</definedName>
    <definedName name="Excel_BuiltIn_Print_Titles_18">#REF!</definedName>
    <definedName name="Excel_BuiltIn_Print_Titles_18_51">#REF!</definedName>
    <definedName name="Excel_BuiltIn_Print_Titles_19">#REF!</definedName>
    <definedName name="Excel_BuiltIn_Print_Titles_19_51">#REF!</definedName>
    <definedName name="Excel_BuiltIn_Print_Titles_20">#REF!</definedName>
    <definedName name="Excel_BuiltIn_Print_Titles_20_51">#REF!</definedName>
    <definedName name="Excel_BuiltIn_Print_Titles_21">#REF!</definedName>
    <definedName name="Excel_BuiltIn_Print_Titles_21_51">#REF!</definedName>
    <definedName name="Excel_BuiltIn_Print_Titles_23">#REF!</definedName>
    <definedName name="Excel_BuiltIn_Print_Titles_23_51">#REF!</definedName>
    <definedName name="Excel_BuiltIn_Print_Titles_3">#REF!</definedName>
    <definedName name="Excel_BuiltIn_Print_Titles_3_51">#REF!</definedName>
    <definedName name="Excel_BuiltIn_Print_Titles_4">#REF!</definedName>
    <definedName name="Excel_BuiltIn_Print_Titles_5">#REF!</definedName>
    <definedName name="Excel_BuiltIn_Print_Titles_5_51">#REF!</definedName>
    <definedName name="Excel_BuiltIn_Print_Titles_5_XX">#REF!</definedName>
    <definedName name="Excel_BuiltIn_Print_Titles_5_XX_51">#REF!</definedName>
    <definedName name="Excel_BuiltIn_Print_Titles_6">#REF!</definedName>
    <definedName name="Excel_BuiltIn_Print_Titles_6_51">#REF!</definedName>
    <definedName name="Excel_BuiltIn_Print_Titles_7">#REF!</definedName>
    <definedName name="Excel_BuiltIn_Print_Titles_7_51">#REF!</definedName>
    <definedName name="Excel_BuiltIn_Print_Titles_8">#REF!</definedName>
    <definedName name="Excel_BuiltIn_Print_Titles_8_51">#REF!</definedName>
    <definedName name="Excel_BuiltIn_Print_Titles_9">#REF!</definedName>
    <definedName name="Excel_BuiltIn_Print_Titles_9_51">#REF!</definedName>
    <definedName name="EXCROC">#REF!</definedName>
    <definedName name="Experiencia1">#REF!</definedName>
    <definedName name="Experiencia2">#REF!</definedName>
    <definedName name="Experiencia3">#REF!</definedName>
    <definedName name="ExtensionCoordinador">#REF!</definedName>
    <definedName name="EXTRA">#REF!</definedName>
    <definedName name="Extra_Pay">#REF!</definedName>
    <definedName name="Extracción_IM">#REF!</definedName>
    <definedName name="Extras">#REF!</definedName>
    <definedName name="EYT6Y">#REF!</definedName>
    <definedName name="F._INGRESO">#REF!</definedName>
    <definedName name="F._RETIRO">#REF!</definedName>
    <definedName name="F.L">#REF!</definedName>
    <definedName name="fa">#REF!</definedName>
    <definedName name="FABI">Scheduled_Payment+Extra_Payment</definedName>
    <definedName name="FABIAN">IF(Loan_Amount*Interest_Rate*Loan_Years*Loan_Start&gt;0,1,0)</definedName>
    <definedName name="FAC" hidden="1">#REF!</definedName>
    <definedName name="Facilidades">#REF!</definedName>
    <definedName name="factor">#REF!</definedName>
    <definedName name="FACTOR0">#REF!</definedName>
    <definedName name="FACTOR1">#REF!</definedName>
    <definedName name="FACTOR2">#REF!</definedName>
    <definedName name="factor3">#REF!</definedName>
    <definedName name="FACTOR4">#REF!</definedName>
    <definedName name="factura">#REF!</definedName>
    <definedName name="factura_del_mes">#REF!</definedName>
    <definedName name="FACTURADO">#REF!</definedName>
    <definedName name="fafssdfasfd">#REF!</definedName>
    <definedName name="FareWellStmnt">#REF!</definedName>
    <definedName name="FaseProyecto">#REF!</definedName>
    <definedName name="fb">#REF!</definedName>
    <definedName name="FD">#REF!</definedName>
    <definedName name="fda" hidden="1">{"TAB1",#N/A,TRUE,"GENERAL";"TAB2",#N/A,TRUE,"GENERAL";"TAB3",#N/A,TRUE,"GENERAL";"TAB4",#N/A,TRUE,"GENERAL";"TAB5",#N/A,TRUE,"GENERAL"}</definedName>
    <definedName name="fdadsfa" hidden="1">{"PRES REHAB ARM-PER POR ITEMS  KM A KM",#N/A,TRUE,"Rehabilitacion Arm-Per"}</definedName>
    <definedName name="FDBFB">#REF!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">#REF!</definedName>
    <definedName name="FECH">#REF!</definedName>
    <definedName name="Fecha">#REF!</definedName>
    <definedName name="Fecha.ini">#REF!</definedName>
    <definedName name="Fecha_canti">#REF!</definedName>
    <definedName name="FECHA5">#REF!,#REF!</definedName>
    <definedName name="FechaInicio">#REF!</definedName>
    <definedName name="FechaTermina">#REF!</definedName>
    <definedName name="FechaTerminacion">#REF!</definedName>
    <definedName name="FEFE">#REF!</definedName>
    <definedName name="fer">#REF!</definedName>
    <definedName name="ferfer" hidden="1">{"via1",#N/A,TRUE,"general";"via2",#N/A,TRUE,"general";"via3",#N/A,TRUE,"general"}</definedName>
    <definedName name="fermel">#REF!</definedName>
    <definedName name="Ferreteria">#REF!</definedName>
    <definedName name="fertilizantes">#REF!</definedName>
    <definedName name="Festivos">#REF!</definedName>
    <definedName name="ff">#REF!</definedName>
    <definedName name="fff" hidden="1">{"via1",#N/A,TRUE,"general";"via2",#N/A,TRUE,"general";"via3",#N/A,TRUE,"general"}</definedName>
    <definedName name="FFFF" hidden="1">#REF!</definedName>
    <definedName name="ffffd" hidden="1">{"via1",#N/A,TRUE,"general";"via2",#N/A,TRUE,"general";"via3",#N/A,TRUE,"general"}</definedName>
    <definedName name="fffff">#REF!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#REF!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AS">#REF!</definedName>
    <definedName name="fgghhj" hidden="1">{"via1",#N/A,TRUE,"general";"via2",#N/A,TRUE,"general";"via3",#N/A,TRUE,"general"}</definedName>
    <definedName name="fgh">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hxf">#N/A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gxh">#N/A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_1" hidden="1">{#N/A,#N/A,TRUE,"1842CWN0"}</definedName>
    <definedName name="fhg_2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">#REF!</definedName>
    <definedName name="Fil_Fechas">#REF!</definedName>
    <definedName name="fill1" hidden="1">#REF!</definedName>
    <definedName name="filt">#REF!</definedName>
    <definedName name="FILTROS">#REF!</definedName>
    <definedName name="Fin_de_semana">#REF!</definedName>
    <definedName name="final">#REF!</definedName>
    <definedName name="FINANCIACION">#REF!</definedName>
    <definedName name="FinePrint">#REF!</definedName>
    <definedName name="FINI">#REF!</definedName>
    <definedName name="fk">#REF!</definedName>
    <definedName name="flq">#REF!</definedName>
    <definedName name="Flujo">#REF!</definedName>
    <definedName name="Flujo2">#REF!</definedName>
    <definedName name="Flujo3">#REF!</definedName>
    <definedName name="FM">1.18</definedName>
    <definedName name="fnic">#REF!</definedName>
    <definedName name="FO">1.32</definedName>
    <definedName name="Fondo">#REF!</definedName>
    <definedName name="FORDESCR">#REF!</definedName>
    <definedName name="form">#REF!</definedName>
    <definedName name="FORM_C3">#REF!</definedName>
    <definedName name="FORMALE">#REF!</definedName>
    <definedName name="Formaleta">#REF!</definedName>
    <definedName name="formaletaconcreto">#REF!</definedName>
    <definedName name="formaletajuntas">#REF!</definedName>
    <definedName name="Formaletas">#REF!</definedName>
    <definedName name="FORMOLT">#REF!</definedName>
    <definedName name="formu">#REF!</definedName>
    <definedName name="Formulario">+#REF!</definedName>
    <definedName name="formularioCantidades">#REF!</definedName>
    <definedName name="FORSHE">#REF!</definedName>
    <definedName name="FORUNMIS">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CR">#REF!</definedName>
    <definedName name="frefr" hidden="1">{"via1",#N/A,TRUE,"general";"via2",#N/A,TRUE,"general";"via3",#N/A,TRUE,"general"}</definedName>
    <definedName name="fres">#REF!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#REF!</definedName>
    <definedName name="Fuente">#REF!</definedName>
    <definedName name="Full_Print">#REF!</definedName>
    <definedName name="fv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#REF!</definedName>
    <definedName name="G_C10">#REF!</definedName>
    <definedName name="G_C11">#REF!</definedName>
    <definedName name="G_C12">#REF!</definedName>
    <definedName name="G_C13">#REF!</definedName>
    <definedName name="G_C14">#REF!</definedName>
    <definedName name="G_C15">#REF!</definedName>
    <definedName name="G_C16">#REF!</definedName>
    <definedName name="G_C17">#REF!</definedName>
    <definedName name="G_C18">#REF!</definedName>
    <definedName name="G_C19">#REF!</definedName>
    <definedName name="G_C2">#REF!</definedName>
    <definedName name="G_C20">#REF!</definedName>
    <definedName name="G_C21">#REF!</definedName>
    <definedName name="G_C22">#REF!</definedName>
    <definedName name="G_C3">#REF!</definedName>
    <definedName name="G_C4">#REF!</definedName>
    <definedName name="G_C5">#REF!</definedName>
    <definedName name="G_C6">#REF!</definedName>
    <definedName name="G_C7">#REF!</definedName>
    <definedName name="G_C8">#REF!</definedName>
    <definedName name="G_C9">#REF!</definedName>
    <definedName name="G1_">#REF!</definedName>
    <definedName name="ga">#REF!</definedName>
    <definedName name="GAJ">#REF!</definedName>
    <definedName name="GANCHOTEJ">#REF!</definedName>
    <definedName name="GAS">#REF!</definedName>
    <definedName name="Gastosbancarios">#REF!</definedName>
    <definedName name="Gastoslegales">#REF!</definedName>
    <definedName name="Gastosviaje">#REF!</definedName>
    <definedName name="gav">#REF!</definedName>
    <definedName name="gb">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#REF!</definedName>
    <definedName name="GCI">#REF!</definedName>
    <definedName name="GCN">#REF!</definedName>
    <definedName name="GCP">#REF!</definedName>
    <definedName name="gd">#REF!</definedName>
    <definedName name="gddfgdfgdf">#REF!</definedName>
    <definedName name="gdj">#REF!</definedName>
    <definedName name="GDN">#REF!</definedName>
    <definedName name="GDR">#REF!</definedName>
    <definedName name="gdt" hidden="1">{"TAB1",#N/A,TRUE,"GENERAL";"TAB2",#N/A,TRUE,"GENERAL";"TAB3",#N/A,TRUE,"GENERAL";"TAB4",#N/A,TRUE,"GENERAL";"TAB5",#N/A,TRUE,"GENERAL"}</definedName>
    <definedName name="GEA">#REF!</definedName>
    <definedName name="GEA1_1">#REF!</definedName>
    <definedName name="GEA1_1_1">#REF!</definedName>
    <definedName name="GEA1_1_10">#REF!</definedName>
    <definedName name="GEA1_1_2">#REF!</definedName>
    <definedName name="GEA1_1_3">#REF!</definedName>
    <definedName name="GEA1_1_4">#REF!</definedName>
    <definedName name="GEA1_1_5">#REF!</definedName>
    <definedName name="GEA1_1_6">#REF!</definedName>
    <definedName name="GEA1_1_7">#REF!</definedName>
    <definedName name="GEA1_1_8">#REF!</definedName>
    <definedName name="GEA1_1_9">#REF!</definedName>
    <definedName name="GEA1_2">#REF!</definedName>
    <definedName name="GEA1_3">#REF!</definedName>
    <definedName name="GEA1_4">#REF!</definedName>
    <definedName name="GEC">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">#REF!</definedName>
    <definedName name="geodren">#REF!</definedName>
    <definedName name="geomalla">#REF!</definedName>
    <definedName name="Geosinteticos">#REF!</definedName>
    <definedName name="Geotex">#REF!</definedName>
    <definedName name="geotextil">#REF!</definedName>
    <definedName name="GERENCIA">#REF!</definedName>
    <definedName name="GERENCIA1">#REF!</definedName>
    <definedName name="GERENCIA2">#REF!</definedName>
    <definedName name="Gerente">#REF!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ERMAN">#REF!</definedName>
    <definedName name="GESTORTECNICO">#REF!</definedName>
    <definedName name="gf">#REF!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#REF!</definedName>
    <definedName name="gft">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#REF!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R">#REF!</definedName>
    <definedName name="ggtgt" hidden="1">{"via1",#N/A,TRUE,"general";"via2",#N/A,TRUE,"general";"via3",#N/A,TRUE,"general"}</definedName>
    <definedName name="GGV">#REF!</definedName>
    <definedName name="gh">#REF!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hu">#REF!</definedName>
    <definedName name="GI">#N/A</definedName>
    <definedName name="giovapg">#REF!</definedName>
    <definedName name="gj">#REF!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">#N/A</definedName>
    <definedName name="GMM_ON_ASO">#REF!</definedName>
    <definedName name="GMM_ON_DMARES">#REF!</definedName>
    <definedName name="GMM_ON_DRIO">#REF!</definedName>
    <definedName name="gmt">#REF!</definedName>
    <definedName name="gn">#REF!</definedName>
    <definedName name="gnm">#REF!</definedName>
    <definedName name="GNTH">#REF!</definedName>
    <definedName name="gñ">#REF!</definedName>
    <definedName name="GOR">#REF!</definedName>
    <definedName name="GOT">#REF!</definedName>
    <definedName name="gp">#REF!</definedName>
    <definedName name="gph">#REF!</definedName>
    <definedName name="GPO">#REF!</definedName>
    <definedName name="GPR">#REF!</definedName>
    <definedName name="GR">#REF!</definedName>
    <definedName name="GRAD">#REF!</definedName>
    <definedName name="GRADA">#REF!</definedName>
    <definedName name="gradacion">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ama_verde">#REF!</definedName>
    <definedName name="graNo">#REF!</definedName>
    <definedName name="grap">#REF!</definedName>
    <definedName name="grapa">#REF!</definedName>
    <definedName name="grapas">#REF!</definedName>
    <definedName name="GRAVILLA">#REF!</definedName>
    <definedName name="GRC">#REF!</definedName>
    <definedName name="GRC_ON_ASO">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ES4">#REF!</definedName>
    <definedName name="gres6">#REF!</definedName>
    <definedName name="GRES7">#REF!</definedName>
    <definedName name="gres8">#REF!</definedName>
    <definedName name="grggwero" hidden="1">{"via1",#N/A,TRUE,"general";"via2",#N/A,TRUE,"general";"via3",#N/A,TRUE,"general"}</definedName>
    <definedName name="grl">#REF!</definedName>
    <definedName name="GRM">#REF!</definedName>
    <definedName name="GRM_ON_DMARES">#REF!</definedName>
    <definedName name="GRM_ON_DRIO">#REF!</definedName>
    <definedName name="GRN">#REF!</definedName>
    <definedName name="GRN_ON_ASO">#REF!</definedName>
    <definedName name="GRN_ON_DIREC">#REF!</definedName>
    <definedName name="GRS">#REF!</definedName>
    <definedName name="GRS_ON_ASO">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#REF!</definedName>
    <definedName name="grupo4">#REF!</definedName>
    <definedName name="grupo5">#REF!</definedName>
    <definedName name="grupo6">#REF!</definedName>
    <definedName name="grupo7">#REF!</definedName>
    <definedName name="grupo8">#REF!</definedName>
    <definedName name="grupo9">#REF!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#REF!</definedName>
    <definedName name="GTC">#REF!</definedName>
    <definedName name="GTE">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>#REF!</definedName>
    <definedName name="GTO_INVEST">#REF!</definedName>
    <definedName name="GTO_OPERA">#REF!</definedName>
    <definedName name="GTP">#REF!</definedName>
    <definedName name="GTRE">#REF!</definedName>
    <definedName name="GTYT">#REF!</definedName>
    <definedName name="GUADAÑADORA">#REF!</definedName>
    <definedName name="GUANTESCA">#REF!</definedName>
    <definedName name="GUANTESCU">#REF!</definedName>
    <definedName name="GVGVG">#REF!</definedName>
    <definedName name="gy">#REF!</definedName>
    <definedName name="h">#REF!</definedName>
    <definedName name="H_pump">#REF!</definedName>
    <definedName name="h2o">#REF!</definedName>
    <definedName name="h9h" hidden="1">{"via1",#N/A,TRUE,"general";"via2",#N/A,TRUE,"general";"via3",#N/A,TRUE,"general"}</definedName>
    <definedName name="ha">#REF!</definedName>
    <definedName name="hab___viv">#REF!</definedName>
    <definedName name="hajo11" hidden="1">#REF!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#REF!</definedName>
    <definedName name="hen">#REF!</definedName>
    <definedName name="HERRADURA">#REF!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>#REF!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#REF!</definedName>
    <definedName name="HIDE1">#REF!</definedName>
    <definedName name="hilopoliester">#REF!</definedName>
    <definedName name="hj">#REF!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#REF!</definedName>
    <definedName name="hl">#REF!</definedName>
    <definedName name="HM">#REF!</definedName>
    <definedName name="hn" hidden="1">{"TAB1",#N/A,TRUE,"GENERAL";"TAB2",#N/A,TRUE,"GENERAL";"TAB3",#N/A,TRUE,"GENERAL";"TAB4",#N/A,TRUE,"GENERAL";"TAB5",#N/A,TRUE,"GENERAL"}</definedName>
    <definedName name="hnt">#REF!</definedName>
    <definedName name="HOJA">#REF!</definedName>
    <definedName name="HOJA1">#REF!</definedName>
    <definedName name="HOJA444">DATE(YEAR([0]!Loan_Start),MONTH([0]!Loan_Start)+Payment_Number,DAY([0]!Loan_Start))</definedName>
    <definedName name="HOJA8">#REF!</definedName>
    <definedName name="Honorarios">#REF!</definedName>
    <definedName name="HOR">#REF!</definedName>
    <definedName name="HORA">#REF!</definedName>
    <definedName name="HORALL">#REF!</definedName>
    <definedName name="HORAS">#REF!</definedName>
    <definedName name="HORAS_DIAS">#REF!</definedName>
    <definedName name="horas_lluvia">#REF!</definedName>
    <definedName name="HORAS_LLUVIAS">#REF!</definedName>
    <definedName name="HORASLLUVIA">#REF!</definedName>
    <definedName name="horat">#REF!</definedName>
    <definedName name="Hornos">#REF!</definedName>
    <definedName name="hp">#REF!</definedName>
    <definedName name="HP_stg_Hz">#REF!</definedName>
    <definedName name="hqi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#REF!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">#REF!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ML1_1" hidden="1">"'[06Cumplimiento1996.xls]GASTOS'!$A$3:$B$16"</definedName>
    <definedName name="HTML1_10" hidden="1">""</definedName>
    <definedName name="HTML1_11" hidden="1">1</definedName>
    <definedName name="HTML1_12" hidden="1">"c:\prueba.htm"</definedName>
    <definedName name="HTML1_2" hidden="1">1</definedName>
    <definedName name="HTML1_3" hidden="1">"06Cumplimiento1996"</definedName>
    <definedName name="HTML1_4" hidden="1">"GASTOS"</definedName>
    <definedName name="HTML1_5" hidden="1">""</definedName>
    <definedName name="HTML1_6" hidden="1">-4146</definedName>
    <definedName name="HTML1_7" hidden="1">-4146</definedName>
    <definedName name="HTML1_8" hidden="1">"16/12/1996"</definedName>
    <definedName name="HTML1_9" hidden="1">"JUAN CARLOS TORO VALDERRAMA"</definedName>
    <definedName name="HTML2_1" hidden="1">"'[INDICES.XLS]INDICES I'!$A$1:$K$36"</definedName>
    <definedName name="HTML2_10" hidden="1">""</definedName>
    <definedName name="HTML2_11" hidden="1">1</definedName>
    <definedName name="HTML2_12" hidden="1">"C:\Mis documentos\INDICESI.htm"</definedName>
    <definedName name="HTML2_2" hidden="1">1</definedName>
    <definedName name="HTML2_3" hidden="1">"INDICES"</definedName>
    <definedName name="HTML2_4" hidden="1">"INDICES I"</definedName>
    <definedName name="HTML2_5" hidden="1">""</definedName>
    <definedName name="HTML2_6" hidden="1">-4146</definedName>
    <definedName name="HTML2_7" hidden="1">-4146</definedName>
    <definedName name="HTML2_8" hidden="1">"5/02/1997"</definedName>
    <definedName name="HTML2_9" hidden="1">"JUAN CARLOS TORO VALDERRAMA"</definedName>
    <definedName name="HTML3_1" hidden="1">"'[INDICES.XLS]IPC NAL'!$A$4:$B$43"</definedName>
    <definedName name="HTML3_10" hidden="1">""</definedName>
    <definedName name="HTML3_11" hidden="1">1</definedName>
    <definedName name="HTML3_12" hidden="1">"C:\Mis documentos\IPCNAL.htm"</definedName>
    <definedName name="HTML3_2" hidden="1">1</definedName>
    <definedName name="HTML3_3" hidden="1">"INDICES"</definedName>
    <definedName name="HTML3_4" hidden="1">"IPC NAL"</definedName>
    <definedName name="HTML3_5" hidden="1">""</definedName>
    <definedName name="HTML3_6" hidden="1">-4146</definedName>
    <definedName name="HTML3_7" hidden="1">-4146</definedName>
    <definedName name="HTML3_8" hidden="1">"5/02/1997"</definedName>
    <definedName name="HTML3_9" hidden="1">"JUAN CARLOS TORO VALDERRAMA"</definedName>
    <definedName name="HTML4_1" hidden="1">"'[INDICES.XLS]IPC NAL'!$A$4:$C$43"</definedName>
    <definedName name="HTML4_10" hidden="1">""</definedName>
    <definedName name="HTML4_11" hidden="1">1</definedName>
    <definedName name="HTML4_12" hidden="1">"C:\Mis documentos\IPCNAL.htm"</definedName>
    <definedName name="HTML4_2" hidden="1">1</definedName>
    <definedName name="HTML4_3" hidden="1">"INDICES"</definedName>
    <definedName name="HTML4_4" hidden="1">"IPC NAL"</definedName>
    <definedName name="HTML4_5" hidden="1">""</definedName>
    <definedName name="HTML4_6" hidden="1">-4146</definedName>
    <definedName name="HTML4_7" hidden="1">-4146</definedName>
    <definedName name="HTML4_8" hidden="1">"5/02/1997"</definedName>
    <definedName name="HTML4_9" hidden="1">"JUAN CARLOS TORO VALDERRAMA"</definedName>
    <definedName name="HTML5_1" hidden="1">"'[INDICES.XLS]INDICES I'!$A$1:$I$36"</definedName>
    <definedName name="HTML5_10" hidden="1">""</definedName>
    <definedName name="HTML5_11" hidden="1">1</definedName>
    <definedName name="HTML5_12" hidden="1">"C:\Mis documentos\INDICESI.htm"</definedName>
    <definedName name="HTML5_2" hidden="1">1</definedName>
    <definedName name="HTML5_3" hidden="1">"INDICES"</definedName>
    <definedName name="HTML5_4" hidden="1">"INDICES I"</definedName>
    <definedName name="HTML5_5" hidden="1">""</definedName>
    <definedName name="HTML5_6" hidden="1">-4146</definedName>
    <definedName name="HTML5_7" hidden="1">-4146</definedName>
    <definedName name="HTML5_8" hidden="1">"5/02/1997"</definedName>
    <definedName name="HTML5_9" hidden="1">"JUAN CARLOS TORO VALDERRAMA"</definedName>
    <definedName name="HTML6_1" hidden="1">"'[INDICES.XLS]INDICES 1'!$A$3:$K$30"</definedName>
    <definedName name="HTML6_10" hidden="1">""</definedName>
    <definedName name="HTML6_11" hidden="1">1</definedName>
    <definedName name="HTML6_12" hidden="1">"C:\Mis documentos\INDICES1.htm"</definedName>
    <definedName name="HTML6_2" hidden="1">1</definedName>
    <definedName name="HTML6_3" hidden="1">"INDICES"</definedName>
    <definedName name="HTML6_4" hidden="1">"INDICES 1"</definedName>
    <definedName name="HTML6_5" hidden="1">""</definedName>
    <definedName name="HTML6_6" hidden="1">-4146</definedName>
    <definedName name="HTML6_7" hidden="1">-4146</definedName>
    <definedName name="HTML6_8" hidden="1">"5/02/1997"</definedName>
    <definedName name="HTML6_9" hidden="1">"JUAN CARLOS TORO VALDERRAMA"</definedName>
    <definedName name="HTMLCount" hidden="1">1</definedName>
    <definedName name="htryrt7" hidden="1">{"via1",#N/A,TRUE,"general";"via2",#N/A,TRUE,"general";"via3",#N/A,TRUE,"general"}</definedName>
    <definedName name="HU">#REF!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STER">#REF!</definedName>
    <definedName name="HYT">#REF!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#REF!</definedName>
    <definedName name="icbf">#REF!</definedName>
    <definedName name="iccp">#REF!</definedName>
    <definedName name="Icct">#REF!</definedName>
    <definedName name="ICP">#REF!</definedName>
    <definedName name="ICP1_1">#REF!</definedName>
    <definedName name="ICP1_1_1">#REF!</definedName>
    <definedName name="ICP1_1_2">#REF!</definedName>
    <definedName name="ICP1_1_3">#REF!</definedName>
    <definedName name="ICP1_1_4">#REF!</definedName>
    <definedName name="ICP1_2">#REF!</definedName>
    <definedName name="ICP1_3">#REF!</definedName>
    <definedName name="ICP1_4">#REF!</definedName>
    <definedName name="ID">#REF!</definedName>
    <definedName name="IF">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#REF!</definedName>
    <definedName name="IMP">#REF!</definedName>
    <definedName name="Impermeabilizantes">#REF!</definedName>
    <definedName name="IMPRE">#REF!</definedName>
    <definedName name="IMPRESSION">#REF!</definedName>
    <definedName name="imprev">#REF!</definedName>
    <definedName name="imprevistos">#REF!</definedName>
    <definedName name="imprimir">#REF!</definedName>
    <definedName name="IMPTOS">#REF!</definedName>
    <definedName name="IMPTOS1">#REF!</definedName>
    <definedName name="IN">#REF!</definedName>
    <definedName name="INC">#REF!</definedName>
    <definedName name="INCR._PRODC.">#REF!</definedName>
    <definedName name="IND">#REF!</definedName>
    <definedName name="INDI">#REF!</definedName>
    <definedName name="Indicadores" hidden="1">{#N/A,#N/A,FALSE,"Hoja1";#N/A,#N/A,FALSE,"Hoja2"}</definedName>
    <definedName name="INDICE">#REF!</definedName>
    <definedName name="INDICES">#REF!</definedName>
    <definedName name="indirectos">#REF!</definedName>
    <definedName name="inf">#REF!</definedName>
    <definedName name="INFG">#REF!</definedName>
    <definedName name="INFORME">#REF!</definedName>
    <definedName name="Informe_semanal">#REF!</definedName>
    <definedName name="INGENIERIA1" hidden="1">#REF!</definedName>
    <definedName name="INGENIERIA11" hidden="1">#REF!</definedName>
    <definedName name="inicial">#REF!</definedName>
    <definedName name="iniciales">#REF!,#REF!,#REF!,#REF!</definedName>
    <definedName name="Inicio">#REF!</definedName>
    <definedName name="INMEL">#REF!</definedName>
    <definedName name="INPU">#REF!</definedName>
    <definedName name="INPUT">#REF!</definedName>
    <definedName name="insecticida">#REF!</definedName>
    <definedName name="Inst.Electricas">#REF!</definedName>
    <definedName name="Inst.Hidrosanitarias">#REF!</definedName>
    <definedName name="Instalación_TM_incluye15Breake">#REF!</definedName>
    <definedName name="INSU">#REF!</definedName>
    <definedName name="INSUMOS">#REF!</definedName>
    <definedName name="Insumos_auxiliares">#REF!</definedName>
    <definedName name="Insumos_basicos">#REF!</definedName>
    <definedName name="Int">#REF!</definedName>
    <definedName name="InTap">#REF!</definedName>
    <definedName name="INTER">#REF!</definedName>
    <definedName name="Intercambiadores">#REF!</definedName>
    <definedName name="Interest_Rate">#REF!</definedName>
    <definedName name="INTERMEDIA_I">#REF!</definedName>
    <definedName name="INTERR">#REF!</definedName>
    <definedName name="Interruptor_Doble">#REF!</definedName>
    <definedName name="Interruptor_sencillo">#REF!</definedName>
    <definedName name="Interventor">#REF!</definedName>
    <definedName name="INTERVENTORIA" hidden="1">#REF!</definedName>
    <definedName name="IntVal">#REF!</definedName>
    <definedName name="INV">#REF!</definedName>
    <definedName name="INV_11">#REF!</definedName>
    <definedName name="INV_Payments">#REF!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">#REF!</definedName>
    <definedName name="io0ioprhyi0i90ryi90">#REF!</definedName>
    <definedName name="IOU">#REF!</definedName>
    <definedName name="IOUHH">#REF!</definedName>
    <definedName name="IP">#REF!</definedName>
    <definedName name="ir">#REF!</definedName>
    <definedName name="irng" hidden="1">#REF!</definedName>
    <definedName name="irrigador">#REF!</definedName>
    <definedName name="Iss">#REF!</definedName>
    <definedName name="issafp">#REF!</definedName>
    <definedName name="isscs">#REF!</definedName>
    <definedName name="isseps">#REF!</definedName>
    <definedName name="it.">#REF!</definedName>
    <definedName name="ITEM">#REF!</definedName>
    <definedName name="ITEM_DE_PAGO">#REF!</definedName>
    <definedName name="ITEM1">#REF!</definedName>
    <definedName name="ITEM1.1">#REF!</definedName>
    <definedName name="ITEM1.1CD">#REF!</definedName>
    <definedName name="ITEM1_133">#REF!</definedName>
    <definedName name="ITEM1_149">#REF!</definedName>
    <definedName name="ITEM1_186">#REF!</definedName>
    <definedName name="ITEM1_187">#REF!</definedName>
    <definedName name="ITEM10">#REF!</definedName>
    <definedName name="ITEM14">#REF!</definedName>
    <definedName name="ITEM15">#REF!</definedName>
    <definedName name="ITEM15_133">#REF!</definedName>
    <definedName name="ITEM15_149">#REF!</definedName>
    <definedName name="ITEM15_186">#REF!</definedName>
    <definedName name="ITEM15_187">#REF!</definedName>
    <definedName name="ITEM16">#REF!</definedName>
    <definedName name="ITEM17">#REF!</definedName>
    <definedName name="ITEM19">#REF!</definedName>
    <definedName name="item1a">#REF!</definedName>
    <definedName name="ITEM2">#REF!</definedName>
    <definedName name="ITEM2_133">#REF!</definedName>
    <definedName name="ITEM2_149">#REF!</definedName>
    <definedName name="ITEM2_186">#REF!</definedName>
    <definedName name="ITEM2_187">#REF!</definedName>
    <definedName name="ITEM20">#REF!</definedName>
    <definedName name="item210.3">#REF!</definedName>
    <definedName name="ITEM23">#REF!</definedName>
    <definedName name="item230.1">#REF!</definedName>
    <definedName name="ITEM24">#REF!</definedName>
    <definedName name="ITEM25">#REF!</definedName>
    <definedName name="ITEM28">#REF!</definedName>
    <definedName name="ITEM29">#REF!</definedName>
    <definedName name="item2a">#REF!</definedName>
    <definedName name="ITEM3">#REF!</definedName>
    <definedName name="ITEM3_133">#REF!</definedName>
    <definedName name="ITEM3_149">#REF!</definedName>
    <definedName name="ITEM3_186">#REF!</definedName>
    <definedName name="ITEM3_187">#REF!</definedName>
    <definedName name="ITEM30">#REF!</definedName>
    <definedName name="item310">#REF!</definedName>
    <definedName name="item320.2">#REF!</definedName>
    <definedName name="item330.1">#REF!</definedName>
    <definedName name="ITEM39">#REF!</definedName>
    <definedName name="ITEM4">#REF!</definedName>
    <definedName name="ITEM40">#REF!</definedName>
    <definedName name="ITEM41">#REF!</definedName>
    <definedName name="item420">#REF!</definedName>
    <definedName name="item450.2P">#REF!</definedName>
    <definedName name="ITEM5">#REF!</definedName>
    <definedName name="ITEM6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8">#REF!</definedName>
    <definedName name="ITEM9">#REF!</definedName>
    <definedName name="item900.2">#REF!</definedName>
    <definedName name="ItemCodos">#REF!</definedName>
    <definedName name="ITEMES">#REF!</definedName>
    <definedName name="item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IZQ">#REF!</definedName>
    <definedName name="j" hidden="1">{"TAB1",#N/A,TRUE,"GENERAL";"TAB2",#N/A,TRUE,"GENERAL";"TAB3",#N/A,TRUE,"GENERAL";"TAB4",#N/A,TRUE,"GENERAL";"TAB5",#N/A,TRUE,"GENERAL"}</definedName>
    <definedName name="JA">#REF!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v">#REF!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IJI">#REF!</definedName>
    <definedName name="JIK" hidden="1">#REF!</definedName>
    <definedName name="jj">#REF!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">#REF!</definedName>
    <definedName name="jkk" hidden="1">{"TAB1",#N/A,TRUE,"GENERAL";"TAB2",#N/A,TRUE,"GENERAL";"TAB3",#N/A,TRUE,"GENERAL";"TAB4",#N/A,TRUE,"GENERAL";"TAB5",#N/A,TRUE,"GENERAL"}</definedName>
    <definedName name="jkl">#REF!</definedName>
    <definedName name="jn">#REF!</definedName>
    <definedName name="jñ">#REF!</definedName>
    <definedName name="jo">#REF!</definedName>
    <definedName name="JOHNNY">#REF!</definedName>
    <definedName name="jojo">#REF!</definedName>
    <definedName name="JOTA">#N/A</definedName>
    <definedName name="JP">#REF!</definedName>
    <definedName name="JRYJ" hidden="1">{"via1",#N/A,TRUE,"general";"via2",#N/A,TRUE,"general";"via3",#N/A,TRUE,"general"}</definedName>
    <definedName name="jt">#REF!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>#REF!</definedName>
    <definedName name="JYJ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L" hidden="1">{#N/A,#N/A,TRUE,"1842CWN0"}</definedName>
    <definedName name="KDL_1" hidden="1">{#N/A,#N/A,TRUE,"1842CWN0"}</definedName>
    <definedName name="KDL_2" hidden="1">{#N/A,#N/A,TRUE,"1842CWN0"}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GEGV">#REF!</definedName>
    <definedName name="kikik" hidden="1">{"via1",#N/A,TRUE,"general";"via2",#N/A,TRUE,"general";"via3",#N/A,TRUE,"general"}</definedName>
    <definedName name="kio">#REF!</definedName>
    <definedName name="kip">#REF!</definedName>
    <definedName name="kitdesiembra">#REF!</definedName>
    <definedName name="kj">#REF!</definedName>
    <definedName name="KJH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jwhdfnñewkrgnwekñl" hidden="1">{"TAB1",#N/A,TRUE,"GENERAL";"TAB2",#N/A,TRUE,"GENERAL";"TAB3",#N/A,TRUE,"GENERAL";"TAB4",#N/A,TRUE,"GENERAL";"TAB5",#N/A,TRUE,"GENERAL"}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#REF!</definedName>
    <definedName name="klklk">#REF!</definedName>
    <definedName name="km">#REF!</definedName>
    <definedName name="kñy">#REF!</definedName>
    <definedName name="ko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h">#REF!</definedName>
    <definedName name="KUUK">#REF!</definedName>
    <definedName name="kuy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_L">#N/A</definedName>
    <definedName name="la">#REF!</definedName>
    <definedName name="LAD">#REF!</definedName>
    <definedName name="LAD9X15X29">#REF!</definedName>
    <definedName name="LADO">#REF!</definedName>
    <definedName name="ladrec">#REF!</definedName>
    <definedName name="Ladrillos">#REF!</definedName>
    <definedName name="LAF">#REF!</definedName>
    <definedName name="LAMCOLDROLL">#REF!</definedName>
    <definedName name="lame" hidden="1">#REF!</definedName>
    <definedName name="Lamina_superboard">#REF!</definedName>
    <definedName name="LAMINA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echada_juntas">#REF!</definedName>
    <definedName name="LENCY">#REF!</definedName>
    <definedName name="lia">#REF!</definedName>
    <definedName name="Libro1_Hoja1_Lista">#REF!</definedName>
    <definedName name="LICITACION">#REF!</definedName>
    <definedName name="Líder">#REF!</definedName>
    <definedName name="LIJA">#REF!</definedName>
    <definedName name="LIMP">#REF!</definedName>
    <definedName name="LINEA">#REF!</definedName>
    <definedName name="lista">#REF!</definedName>
    <definedName name="LISTA_DE_EQUIPOS">#REF!</definedName>
    <definedName name="listaaguas">#REF!</definedName>
    <definedName name="ListaCantidad">#REF!</definedName>
    <definedName name="Listado">#REF!</definedName>
    <definedName name="LISTADO_DE_MATERIALES">#REF!</definedName>
    <definedName name="LISTADO_MANO_DE_OBRA">#REF!</definedName>
    <definedName name="Listado1">#REF!</definedName>
    <definedName name="listados">#REF!</definedName>
    <definedName name="listaelec">#REF!</definedName>
    <definedName name="ListaItem">#REF!</definedName>
    <definedName name="ListaUni">#REF!</definedName>
    <definedName name="Liston_2x2">#REF!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ANTAS">#REF!</definedName>
    <definedName name="LLL">#REF!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LUVIA">#REF!</definedName>
    <definedName name="LÑP">#REF!</definedName>
    <definedName name="lo">#REF!</definedName>
    <definedName name="Loan_Amount">#REF!</definedName>
    <definedName name="Loan_Start">#REF!</definedName>
    <definedName name="Loan_Years">#REF!</definedName>
    <definedName name="loc">#REF!</definedName>
    <definedName name="LOCA">#REF!</definedName>
    <definedName name="LOCA1">#REF!</definedName>
    <definedName name="LOCALIZACION_Y_REPLANTEO">#REF!</definedName>
    <definedName name="LOCALIZACIÓN_Y_REPLANTEO._ESTRUCTURAS">#REF!</definedName>
    <definedName name="LOGO">#REF!</definedName>
    <definedName name="LOI">#REF!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ongitud1">#REF!</definedName>
    <definedName name="Longitud2">#REF!</definedName>
    <definedName name="LongitudTubo">IF(COUNT(#REF!)=0,0,ABS(#REF!))</definedName>
    <definedName name="LOPE">#REF!</definedName>
    <definedName name="lp">#REF!</definedName>
    <definedName name="lplpl" hidden="1">{"via1",#N/A,TRUE,"general";"via2",#N/A,TRUE,"general";"via3",#N/A,TRUE,"general"}</definedName>
    <definedName name="lt">#REF!</definedName>
    <definedName name="lucy" hidden="1">{"TAB1",#N/A,TRUE,"GENERAL";"TAB2",#N/A,TRUE,"GENERAL";"TAB3",#N/A,TRUE,"GENERAL";"TAB4",#N/A,TRUE,"GENERAL";"TAB5",#N/A,TRUE,"GENERAL"}</definedName>
    <definedName name="lun">#REF!</definedName>
    <definedName name="lv">#REF!</definedName>
    <definedName name="m">#REF!</definedName>
    <definedName name="MA">#REF!</definedName>
    <definedName name="mac">#REF!</definedName>
    <definedName name="MACR">#REF!</definedName>
    <definedName name="MACRDEL">#REF!</definedName>
    <definedName name="Macroactividad">#REF!</definedName>
    <definedName name="Maderas">#REF!</definedName>
    <definedName name="maestro">#REF!</definedName>
    <definedName name="mafdsf" hidden="1">{"via1",#N/A,TRUE,"general";"via2",#N/A,TRUE,"general";"via3",#N/A,TRUE,"general"}</definedName>
    <definedName name="MAL">#REF!&lt;2.5</definedName>
    <definedName name="MALLA">#REF!</definedName>
    <definedName name="Malla_4x4">#REF!</definedName>
    <definedName name="Malla_Electrosoldada">#REF!</definedName>
    <definedName name="mallaelectrosoldada">#REF!</definedName>
    <definedName name="MALLAOND">#REF!</definedName>
    <definedName name="MALO">#REF!&lt;2.5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">#REF!</definedName>
    <definedName name="manodeobra">#REF!</definedName>
    <definedName name="Mantenyreparacion">#REF!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#REF!</definedName>
    <definedName name="Maquinaria">#REF!</definedName>
    <definedName name="mar">#REF!</definedName>
    <definedName name="MARAVILLA" hidden="1">{"PRES REHAB ARM-PER POR ITEMS  KM A KM",#N/A,TRUE,"Rehabilitacion Arm-Per"}</definedName>
    <definedName name="MARCO_H">#REF!</definedName>
    <definedName name="margen">#REF!</definedName>
    <definedName name="margen_total">#REF!</definedName>
    <definedName name="marina">#REF!</definedName>
    <definedName name="MARMOLINA">#REF!</definedName>
    <definedName name="MARTA">IF(Loan_Amount*Interest_Rate*Loan_Years*Loan_Start&gt;0,1,0)</definedName>
    <definedName name="MARTHA">#REF!</definedName>
    <definedName name="martillodemoledor">#REF!</definedName>
    <definedName name="MARYLUZ" hidden="1">{"PRES REHAB ARM-PER POR ITEMS  KM A KM",#N/A,TRUE,"Rehabilitacion Arm-Per"}</definedName>
    <definedName name="MASILLA">#REF!</definedName>
    <definedName name="masor" hidden="1">{"via1",#N/A,TRUE,"general";"via2",#N/A,TRUE,"general";"via3",#N/A,TRUE,"general"}</definedName>
    <definedName name="MAT">#REF!</definedName>
    <definedName name="mate">#REF!</definedName>
    <definedName name="MATER">#REF!</definedName>
    <definedName name="MATERIAL">#REF!</definedName>
    <definedName name="Material_seleccionado">#REF!</definedName>
    <definedName name="materiales">#REF!</definedName>
    <definedName name="materiales1">#REF!</definedName>
    <definedName name="materialtrituradofiltro">#REF!</definedName>
    <definedName name="MaterialTub">#REF!</definedName>
    <definedName name="MatProdesional">#REF!</definedName>
    <definedName name="MATRIZ">#REF!</definedName>
    <definedName name="MATRIZ_DE_DATOS">#REF!</definedName>
    <definedName name="MATRIZ_ITEMS">#REF!</definedName>
    <definedName name="MATRIZRICS">#REF!</definedName>
    <definedName name="matseleccionadorelleno">#REF!</definedName>
    <definedName name="MAU">#REF!</definedName>
    <definedName name="MAX">#REF!</definedName>
    <definedName name="MCCs">#REF!</definedName>
    <definedName name="mdc">#REF!</definedName>
    <definedName name="mdc2a">#REF!</definedName>
    <definedName name="mdd" hidden="1">{"via1",#N/A,TRUE,"general";"via2",#N/A,TRUE,"general";"via3",#N/A,TRUE,"general"}</definedName>
    <definedName name="MediacanoaAnserma">#REF!</definedName>
    <definedName name="mediah_reposo_comida">#REF!</definedName>
    <definedName name="meg" hidden="1">{"TAB1",#N/A,TRUE,"GENERAL";"TAB2",#N/A,TRUE,"GENERAL";"TAB3",#N/A,TRUE,"GENERAL";"TAB4",#N/A,TRUE,"GENERAL";"TAB5",#N/A,TRUE,"GENERAL"}</definedName>
    <definedName name="mem">#REF!</definedName>
    <definedName name="MENU1">#REF!</definedName>
    <definedName name="MENU2">#REF!</definedName>
    <definedName name="MENU3">#REF!</definedName>
    <definedName name="MENU4">#REF!</definedName>
    <definedName name="MENU5">#REF!</definedName>
    <definedName name="MENU6">#REF!</definedName>
    <definedName name="MES">#REF!</definedName>
    <definedName name="MesCotiz">#REF!</definedName>
    <definedName name="MesCotizacion">#REF!</definedName>
    <definedName name="MESES">#REF!</definedName>
    <definedName name="MesesMora">#REF!</definedName>
    <definedName name="MesIn">#REF!</definedName>
    <definedName name="met" hidden="1">{#N/A,#N/A,TRUE,"1842CWN0"}</definedName>
    <definedName name="met_1" hidden="1">{#N/A,#N/A,TRUE,"1842CWN0"}</definedName>
    <definedName name="met_2" hidden="1">{#N/A,#N/A,TRUE,"1842CWN0"}</definedName>
    <definedName name="Meta1">#REF!</definedName>
    <definedName name="Meta2">#REF!</definedName>
    <definedName name="Meta3">#REF!</definedName>
    <definedName name="metal" hidden="1">{#N/A,#N/A,TRUE,"1842CWN0"}</definedName>
    <definedName name="metal_1" hidden="1">{#N/A,#N/A,TRUE,"1842CWN0"}</definedName>
    <definedName name="metal_2" hidden="1">{#N/A,#N/A,TRUE,"1842CWN0"}</definedName>
    <definedName name="MEZ">#REF!</definedName>
    <definedName name="MEZCLA">#REF!</definedName>
    <definedName name="Mezcladora">#REF!</definedName>
    <definedName name="mf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>#REF!</definedName>
    <definedName name="Mi_Salida1">#REF!</definedName>
    <definedName name="MICR">#REF!</definedName>
    <definedName name="microelementos">#REF!</definedName>
    <definedName name="microesferas">#REF!</definedName>
    <definedName name="MIN_MAX_sma">#REF!</definedName>
    <definedName name="Minimo">#REF!</definedName>
    <definedName name="MIO">#REF!</definedName>
    <definedName name="MIU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ku">#REF!</definedName>
    <definedName name="mm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">#REF!</definedName>
    <definedName name="MOA" hidden="1">{#N/A,#N/A,FALSE,"Hoja1";#N/A,#N/A,FALSE,"Hoja2"}</definedName>
    <definedName name="MOD">#REF!</definedName>
    <definedName name="MOdelo2">#REF!</definedName>
    <definedName name="modi1">#REF!</definedName>
    <definedName name="MODIF1">#REF!</definedName>
    <definedName name="MODIF1_2">#REF!</definedName>
    <definedName name="MODIF1_7">#REF!</definedName>
    <definedName name="MOdificad" hidden="1">#REF!</definedName>
    <definedName name="MODIVejec" hidden="1">{#N/A,#N/A,FALSE,"Hoja1";#N/A,#N/A,FALSE,"Hoja2"}</definedName>
    <definedName name="Módulo3.anexo1">#REF!</definedName>
    <definedName name="Módulo3.anexo10">#REF!</definedName>
    <definedName name="Módulo3.anexo11">#REF!</definedName>
    <definedName name="Módulo3.anexo12">#REF!</definedName>
    <definedName name="Módulo3.anexo3">#REF!</definedName>
    <definedName name="Módulo3.anexo4">#REF!</definedName>
    <definedName name="Módulo3.anexo5">#REF!</definedName>
    <definedName name="Módulo3.anexo6">#REF!</definedName>
    <definedName name="Módulo8.anexo16">#REF!</definedName>
    <definedName name="MOE" hidden="1">{#N/A,#N/A,FALSE,"Hoja1";#N/A,#N/A,FALSE,"Hoja2"}</definedName>
    <definedName name="MONEDA">#REF!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#REF!</definedName>
    <definedName name="MORON">#REF!</definedName>
    <definedName name="Mortero_1_10">#REF!</definedName>
    <definedName name="Mortero_1_5">#REF!</definedName>
    <definedName name="Mortero_1_6">#REF!</definedName>
    <definedName name="mortero13">#REF!</definedName>
    <definedName name="moto">#REF!</definedName>
    <definedName name="MOTOBOMBA">#REF!</definedName>
    <definedName name="motoniveladora">#REF!</definedName>
    <definedName name="motosierra">#REF!</definedName>
    <definedName name="MOV" hidden="1">{#N/A,#N/A,FALSE,"Hoja1";#N/A,#N/A,FALSE,"Hoja2"}</definedName>
    <definedName name="mr">#REF!</definedName>
    <definedName name="MRLART">#REF!</definedName>
    <definedName name="MRSUPDET">#REF!</definedName>
    <definedName name="Mtz_Avance">#REF!</definedName>
    <definedName name="MUEST">#REF!</definedName>
    <definedName name="MuestNo">#REF!</definedName>
    <definedName name="muestra">#REF!</definedName>
    <definedName name="MuestraNo">#REF!</definedName>
    <definedName name="Mv">#REF!</definedName>
    <definedName name="n" hidden="1">{"via1",#N/A,TRUE,"general";"via2",#N/A,TRUE,"general";"via3",#N/A,TRUE,"general"}</definedName>
    <definedName name="Nada">#REF!</definedName>
    <definedName name="Nafta_2">#REF!</definedName>
    <definedName name="Nafta2">#REF!</definedName>
    <definedName name="Nafta3">#REF!</definedName>
    <definedName name="NATALIA">#REF!</definedName>
    <definedName name="NATALIA22">#REF!</definedName>
    <definedName name="nb">#REF!</definedName>
    <definedName name="nbv">#REF!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ece.cab">#REF!</definedName>
    <definedName name="neo">#REF!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G">#REF!</definedName>
    <definedName name="NHMNHM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#REF!</definedName>
    <definedName name="NJH">#REF!</definedName>
    <definedName name="nm">#REF!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NTHN">#REF!</definedName>
    <definedName name="NO">#REF!</definedName>
    <definedName name="No_desarrolladas">#REF!,#REF!,#REF!,#REF!</definedName>
    <definedName name="NOMBRE">#REF!</definedName>
    <definedName name="NombreCoordinador">#REF!</definedName>
    <definedName name="NombreDependencia">#REF!</definedName>
    <definedName name="NOMBREINTERVENTOR">#REF!</definedName>
    <definedName name="NombreProyecto">#REF!</definedName>
    <definedName name="NombreVicepresidencia">#REF!</definedName>
    <definedName name="NORDEN">#REF!</definedName>
    <definedName name="Norte">#REF!</definedName>
    <definedName name="NPAGE">#REF!</definedName>
    <definedName name="nr">#REF!</definedName>
    <definedName name="nt">#REF!</definedName>
    <definedName name="NUCLEO">#REF!</definedName>
    <definedName name="NUCNUM">#REF!</definedName>
    <definedName name="NUEVA">#REF!</definedName>
    <definedName name="NUEVO">#REF!</definedName>
    <definedName name="NÚM">#REF!</definedName>
    <definedName name="Num_Pmt_Per_Year">#REF!</definedName>
    <definedName name="Number_of_Payments">MATCH(0.01,End_Bal,-1)+1</definedName>
    <definedName name="NUMERAL">#REF!</definedName>
    <definedName name="NÚMERO">#REF!</definedName>
    <definedName name="NUNI">#REF!</definedName>
    <definedName name="nxn" hidden="1">{"via1",#N/A,TRUE,"general";"via2",#N/A,TRUE,"general";"via3",#N/A,TRUE,"general"}</definedName>
    <definedName name="ñ">#REF!</definedName>
    <definedName name="ñl">#REF!</definedName>
    <definedName name="ññ">#REF!</definedName>
    <definedName name="ÑÑÑ">#REF!</definedName>
    <definedName name="ñok">#REF!</definedName>
    <definedName name="ñp">#REF!</definedName>
    <definedName name="ñpñpñ" hidden="1">{"via1",#N/A,TRUE,"general";"via2",#N/A,TRUE,"general";"via3",#N/A,TRUE,"general"}</definedName>
    <definedName name="ñpo">#REF!</definedName>
    <definedName name="o" hidden="1">#REF!</definedName>
    <definedName name="º1">#REF!</definedName>
    <definedName name="Ø5.8">#REF!</definedName>
    <definedName name="o9o9" hidden="1">{"via1",#N/A,TRUE,"general";"via2",#N/A,TRUE,"general";"via3",#N/A,TRUE,"general"}</definedName>
    <definedName name="OBJ">#REF!</definedName>
    <definedName name="ObjetivoProyecto">#REF!</definedName>
    <definedName name="OBJETO">#REF!</definedName>
    <definedName name="objetolote2">#REF!</definedName>
    <definedName name="obr">#REF!</definedName>
    <definedName name="Obra">#REF!</definedName>
    <definedName name="obra_mes">#REF!</definedName>
    <definedName name="obra_pendiente">#REF!</definedName>
    <definedName name="obras" hidden="1">#REF!</definedName>
    <definedName name="obras1" localSheetId="0">DATE(YEAR(#REF!),MONTH(#REF!)+Payment_Number,DAY(#REF!))</definedName>
    <definedName name="obras1">DATE(YEAR(#REF!),MONTH(#REF!)+Payment_Number,DAY(#REF!))</definedName>
    <definedName name="obras11" hidden="1">#REF!</definedName>
    <definedName name="obras111" localSheetId="0">DATE(YEAR(#REF!),MONTH(#REF!)+Payment_Number,DAY(#REF!))</definedName>
    <definedName name="obras111">DATE(YEAR(#REF!),MONTH(#REF!)+Payment_Number,DAY(#REF!))</definedName>
    <definedName name="obre">#REF!</definedName>
    <definedName name="observaciones">#REF!</definedName>
    <definedName name="OCD">#REF!</definedName>
    <definedName name="OCD1_1">#REF!</definedName>
    <definedName name="OCD1_1_1">#REF!</definedName>
    <definedName name="OCI">#REF!</definedName>
    <definedName name="OCI1_1">#REF!</definedName>
    <definedName name="OCI1_1_1">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F">#REF!</definedName>
    <definedName name="oferta">#REF!</definedName>
    <definedName name="ofi">#REF!</definedName>
    <definedName name="Oficial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jo" hidden="1">#REF!</definedName>
    <definedName name="OK">#REF!</definedName>
    <definedName name="ome">#REF!</definedName>
    <definedName name="OnceThru">0</definedName>
    <definedName name="OÑ">#REF!</definedName>
    <definedName name="oo">#REF!</definedName>
    <definedName name="OOMOO">#REF!</definedName>
    <definedName name="OOMOOM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">#REF!</definedName>
    <definedName name="opcion">#REF!</definedName>
    <definedName name="OPDOP">#REF!</definedName>
    <definedName name="Operario">#REF!</definedName>
    <definedName name="OR">#REF!</definedName>
    <definedName name="ORDEN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#REF!</definedName>
    <definedName name="os">#REF!</definedName>
    <definedName name="OSCAR">#REF!</definedName>
    <definedName name="OTR">#REF!</definedName>
    <definedName name="OTRO">#REF!</definedName>
    <definedName name="otrocd">#REF!</definedName>
    <definedName name="otroci">#REF!</definedName>
    <definedName name="otroimprev">#REF!</definedName>
    <definedName name="otros">#REF!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BMERIL">#REF!</definedName>
    <definedName name="Page____1____of____2">#REF!</definedName>
    <definedName name="PÁGINA_DOS">#REF!</definedName>
    <definedName name="PÁGINA_UNO">#REF!</definedName>
    <definedName name="PAJARITA">#REF!</definedName>
    <definedName name="Panel_Led_Plano_de_18w">#REF!</definedName>
    <definedName name="par">#REF!</definedName>
    <definedName name="PARAFINA">#REF!</definedName>
    <definedName name="PARAL">#REF!</definedName>
    <definedName name="Parametro_Peso">#REF!</definedName>
    <definedName name="PARTICULAR">#REF!</definedName>
    <definedName name="pasav">#REF!</definedName>
    <definedName name="pasavia">#REF!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DATE(YEAR(#REF!),MONTH(#REF!)+Payment_Number,DAY(#REF!))</definedName>
    <definedName name="Payment_Date1">DATE(YEAR(#REF!),MONTH(#REF!)+Payment_Number,DAY(#REF!))</definedName>
    <definedName name="Payment_Needed">"Pago necesario"</definedName>
    <definedName name="PAZ">#REF!</definedName>
    <definedName name="Pb">#REF!</definedName>
    <definedName name="Pd">#REF!</definedName>
    <definedName name="pedro">#REF!</definedName>
    <definedName name="Pegante_PVC">#REF!</definedName>
    <definedName name="pegatachas">#REF!</definedName>
    <definedName name="pendiente" hidden="1">#REF!</definedName>
    <definedName name="PEPE">#REF!</definedName>
    <definedName name="PERC3">#REF!</definedName>
    <definedName name="PERFIL_ANGULO_2.5_X_2.5_X_2.44__Cund">#REF!</definedName>
    <definedName name="Perfil_c_120x50mm">#REF!</definedName>
    <definedName name="PERFIL_OMEGA_X_2.44_C_26">#REF!</definedName>
    <definedName name="PERFIL_VIGUETA_PRINCIPAL_X_2.44_Cund">#REF!</definedName>
    <definedName name="PERFILW">#REF!</definedName>
    <definedName name="Periodo">#REF!</definedName>
    <definedName name="PeriodoPago">#REF!</definedName>
    <definedName name="PeriodoRepago">#REF!</definedName>
    <definedName name="PeriodoRepagoCCP">#REF!</definedName>
    <definedName name="PERRD">#REF!</definedName>
    <definedName name="Personal">#REF!</definedName>
    <definedName name="PESMAL">#REF!</definedName>
    <definedName name="Peso1A">#REF!</definedName>
    <definedName name="Peso2A">#REF!</definedName>
    <definedName name="Pesoagua2">#REF!</definedName>
    <definedName name="Pesoagua3">#REF!</definedName>
    <definedName name="PesoAire">#REF!</definedName>
    <definedName name="PesoAire2">#REF!</definedName>
    <definedName name="Pesoaire3">#REF!</definedName>
    <definedName name="Pesoenagua">#REF!</definedName>
    <definedName name="Pesoparaf3">#REF!</definedName>
    <definedName name="Pesoparafinada">#REF!</definedName>
    <definedName name="PesoParf2">#REF!</definedName>
    <definedName name="PETRIL">#REF!</definedName>
    <definedName name="phed">#REF!</definedName>
    <definedName name="phen">#REF!</definedName>
    <definedName name="pi">#REF!</definedName>
    <definedName name="pie">#REF!</definedName>
    <definedName name="pied">#REF!</definedName>
    <definedName name="piedeamigos">#REF!</definedName>
    <definedName name="PIEDRA">#REF!</definedName>
    <definedName name="piedragav">#REF!</definedName>
    <definedName name="PILOTE">#REF!</definedName>
    <definedName name="Pin">#REF!</definedName>
    <definedName name="Pindis">#REF!</definedName>
    <definedName name="pint">#REF!</definedName>
    <definedName name="pintura">#REF!</definedName>
    <definedName name="Pintura_esmalte">#REF!</definedName>
    <definedName name="Pintura_Exterior">#REF!</definedName>
    <definedName name="Pintura_Interior_Gl">#REF!</definedName>
    <definedName name="Pinturas">#REF!</definedName>
    <definedName name="pinturatipotrafico">#REF!</definedName>
    <definedName name="pintyura">#REF!</definedName>
    <definedName name="PIP">#REF!</definedName>
    <definedName name="Piscinas">#REF!</definedName>
    <definedName name="Piso">#REF!</definedName>
    <definedName name="PISOS">#REF!</definedName>
    <definedName name="PisosEnchapes">#REF!</definedName>
    <definedName name="pk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cas_.9x.9_Azul_labrador">#REF!</definedName>
    <definedName name="PLAD" hidden="1">{"TAB1",#N/A,TRUE,"GENERAL";"TAB2",#N/A,TRUE,"GENERAL";"TAB3",#N/A,TRUE,"GENERAL";"TAB4",#N/A,TRUE,"GENERAL";"TAB5",#N/A,TRUE,"GENERAL"}</definedName>
    <definedName name="plan">#REF!</definedName>
    <definedName name="PLANCHON">#REF!</definedName>
    <definedName name="planta">#REF!</definedName>
    <definedName name="plantula">#REF!</definedName>
    <definedName name="PLATINA1">#REF!</definedName>
    <definedName name="Platinas">#REF!</definedName>
    <definedName name="Plaz">#REF!</definedName>
    <definedName name="PlazAIU">#REF!</definedName>
    <definedName name="Plazo">#REF!</definedName>
    <definedName name="PlazoAIU">#REF!</definedName>
    <definedName name="PlazoM1">#REF!</definedName>
    <definedName name="PlazoM2">#REF!</definedName>
    <definedName name="PlazoM3">#REF!</definedName>
    <definedName name="PlazoM4">#REF!</definedName>
    <definedName name="plena">#REF!</definedName>
    <definedName name="PLPLUNN" hidden="1">{"TAB1",#N/A,TRUE,"GENERAL";"TAB2",#N/A,TRUE,"GENERAL";"TAB3",#N/A,TRUE,"GENERAL";"TAB4",#N/A,TRUE,"GENERAL";"TAB5",#N/A,TRUE,"GENERAL"}</definedName>
    <definedName name="pluma">#REF!</definedName>
    <definedName name="PMCC">#REF!</definedName>
    <definedName name="PMP">#REF!</definedName>
    <definedName name="pneu">#REF!</definedName>
    <definedName name="pñ">#REF!</definedName>
    <definedName name="po">#REF!</definedName>
    <definedName name="POCETAS">#REF!</definedName>
    <definedName name="poi">#REF!</definedName>
    <definedName name="POIUP" hidden="1">{"via1",#N/A,TRUE,"general";"via2",#N/A,TRUE,"general";"via3",#N/A,TRUE,"general"}</definedName>
    <definedName name="POO">#REF!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#REF!</definedName>
    <definedName name="Porcentaje">#REF!</definedName>
    <definedName name="PORCENTAJE1">#REF!</definedName>
    <definedName name="PORTADA2">#REF!</definedName>
    <definedName name="PORV">#REF!</definedName>
    <definedName name="pos">#REF!</definedName>
    <definedName name="POSICION_PRESUP">#REF!</definedName>
    <definedName name="POSICIONES">#REF!</definedName>
    <definedName name="post">#REF!</definedName>
    <definedName name="poste">#REF!</definedName>
    <definedName name="postecerca">#REF!</definedName>
    <definedName name="postedefensamet">#REF!</definedName>
    <definedName name="postes">#REF!</definedName>
    <definedName name="pouig" hidden="1">{"via1",#N/A,TRUE,"general";"via2",#N/A,TRUE,"general";"via3",#N/A,TRUE,"general"}</definedName>
    <definedName name="POZO">#REF!</definedName>
    <definedName name="pp">#REF!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_INICIAL">#REF!</definedName>
    <definedName name="PPtoNorte">#REF!</definedName>
    <definedName name="pqroj" hidden="1">{"via1",#N/A,TRUE,"general";"via2",#N/A,TRUE,"general";"via3",#N/A,TRUE,"general"}</definedName>
    <definedName name="Pr">#REF!</definedName>
    <definedName name="PRE">#REF!</definedName>
    <definedName name="Precio">#REF!</definedName>
    <definedName name="precio2">#REF!</definedName>
    <definedName name="PrecioS">#REF!</definedName>
    <definedName name="Prefabricados">#REF!</definedName>
    <definedName name="PREMIR">#REF!</definedName>
    <definedName name="PRESION1">#REF!</definedName>
    <definedName name="PRESION1.2">#REF!</definedName>
    <definedName name="PRESION1.5">#REF!</definedName>
    <definedName name="PRESION3.4">#REF!</definedName>
    <definedName name="PREST">#REF!</definedName>
    <definedName name="PRESTACIONES">#REF!</definedName>
    <definedName name="Prestaciones_sociales">#REF!</definedName>
    <definedName name="PRESUPNORTE">#REF!</definedName>
    <definedName name="PRESUPSUR">#REF!</definedName>
    <definedName name="Presupuesto" hidden="1">#REF!</definedName>
    <definedName name="PRIMER" hidden="1">{"via1",#N/A,TRUE,"general";"via2",#N/A,TRUE,"general";"via3",#N/A,TRUE,"general"}</definedName>
    <definedName name="PRIMERO">#REF!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j">#N/A</definedName>
    <definedName name="PRINT_TITLES">#N/A</definedName>
    <definedName name="PRINT_TITLES_MI">#N/A</definedName>
    <definedName name="PRINT1">#REF!</definedName>
    <definedName name="PRINT2">#REF!</definedName>
    <definedName name="PRIVADO">#REF!</definedName>
    <definedName name="prn">#REF!</definedName>
    <definedName name="prnf">#REF!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_mes">#REF!</definedName>
    <definedName name="PRODUCTCARB">#REF!</definedName>
    <definedName name="PRODUCTEST">#REF!</definedName>
    <definedName name="PRODUCTO">#REF!</definedName>
    <definedName name="PRODUCTOCARBON">#REF!</definedName>
    <definedName name="PRODUCTOTEST">#REF!</definedName>
    <definedName name="profesionales">#REF!</definedName>
    <definedName name="PrOfic">#REF!</definedName>
    <definedName name="PROG" hidden="1">#REF!</definedName>
    <definedName name="PROGDES">#REF!</definedName>
    <definedName name="Programa">#REF!</definedName>
    <definedName name="programainv">#REF!</definedName>
    <definedName name="propiedad">#REF!</definedName>
    <definedName name="propieRep">#REF!</definedName>
    <definedName name="Proponente">#REF!</definedName>
    <definedName name="PROVISIONALES" hidden="1">#REF!</definedName>
    <definedName name="PROYAL">#REF!</definedName>
    <definedName name="PRUE" hidden="1">{#N/A,#N/A,FALSE,"Hoja1";#N/A,#N/A,FALSE,"Hoja2"}</definedName>
    <definedName name="PRUEBA">#REF!</definedName>
    <definedName name="prueba1">#REF!</definedName>
    <definedName name="PRUEBA2">#REF!</definedName>
    <definedName name="PRUNIT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uerta_Ventana">#REF!</definedName>
    <definedName name="Pulidora">#REF!</definedName>
    <definedName name="Puntilla_x_500gr">#REF!</definedName>
    <definedName name="PUNTILLA2">#REF!</definedName>
    <definedName name="pvc200mm">#REF!</definedName>
    <definedName name="PW">#REF!</definedName>
    <definedName name="Pwf">#REF!</definedName>
    <definedName name="Pwf_actual">#REF!</definedName>
    <definedName name="Pwf_i">#REF!</definedName>
    <definedName name="Pwf_min">#REF!</definedName>
    <definedName name="Pwfd">#REF!</definedName>
    <definedName name="Q">#REF!</definedName>
    <definedName name="Q_actual">#REF!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">#REF!</definedName>
    <definedName name="QE_TE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I">#REF!</definedName>
    <definedName name="QI_TI">#REF!</definedName>
    <definedName name="Qmax">#REF!</definedName>
    <definedName name="QN">#REF!</definedName>
    <definedName name="QN_QI">#REF!</definedName>
    <definedName name="QNS">#REF!</definedName>
    <definedName name="qq">#REF!</definedName>
    <definedName name="QQEQWE">#REF!</definedName>
    <definedName name="QQQ">#N/A</definedName>
    <definedName name="qqqqqw" hidden="1">{"via1",#N/A,TRUE,"general";"via2",#N/A,TRUE,"general";"via3",#N/A,TRUE,"general"}</definedName>
    <definedName name="QQQR">#REF!</definedName>
    <definedName name="QS">#REF!</definedName>
    <definedName name="Qt">#REF!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#REF!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dios">#REF!</definedName>
    <definedName name="rajon">#REF!</definedName>
    <definedName name="RAN">#REF!</definedName>
    <definedName name="Rana_o_canguro">#REF!</definedName>
    <definedName name="RANGO_FECHA">#REF!</definedName>
    <definedName name="rango1">#REF!</definedName>
    <definedName name="rangofin">#REF!,#REF!</definedName>
    <definedName name="rastrillero">#REF!</definedName>
    <definedName name="Rates">#REF!</definedName>
    <definedName name="RD">#REF!</definedName>
    <definedName name="rdq">#REF!</definedName>
    <definedName name="rds">#REF!</definedName>
    <definedName name="RE">#N/A</definedName>
    <definedName name="RE4NTA">#REF!</definedName>
    <definedName name="Reactores">#REF!</definedName>
    <definedName name="reajuste_mes">#REF!</definedName>
    <definedName name="reajustes_pendientes">#REF!</definedName>
    <definedName name="Recall_2">#REF!</definedName>
    <definedName name="Recall_3">#REF!</definedName>
    <definedName name="RECEBO">#REF!</definedName>
    <definedName name="recebocomun">#REF!</definedName>
    <definedName name="Recorder">#REF!</definedName>
    <definedName name="recursos">#REF!</definedName>
    <definedName name="RED">#REF!</definedName>
    <definedName name="REG">#REF!&gt;2.5</definedName>
    <definedName name="rege" hidden="1">{"TAB1",#N/A,TRUE,"GENERAL";"TAB2",#N/A,TRUE,"GENERAL";"TAB3",#N/A,TRUE,"GENERAL";"TAB4",#N/A,TRUE,"GENERAL";"TAB5",#N/A,TRUE,"GENERAL"}</definedName>
    <definedName name="REGIMEN_CONTRAT">#REF!</definedName>
    <definedName name="REGIONAL">#REF!</definedName>
    <definedName name="REGISTRO">#REF!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GULAR">#REF!&gt;2.5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ICIO">#REF!</definedName>
    <definedName name="Reimbursement">"Reembolso"</definedName>
    <definedName name="reinicio">#REF!</definedName>
    <definedName name="REJHE" hidden="1">{"via1",#N/A,TRUE,"general";"via2",#N/A,TRUE,"general";"via3",#N/A,TRUE,"general"}</definedName>
    <definedName name="rejn">#REF!</definedName>
    <definedName name="RELACUION">#REF!</definedName>
    <definedName name="rell">#REF!</definedName>
    <definedName name="RELLG">#REF!</definedName>
    <definedName name="REMACHE">#REF!</definedName>
    <definedName name="remanentes">#REF!,#REF!,#REF!,#REF!</definedName>
    <definedName name="rendimiento">#REF!</definedName>
    <definedName name="RENDIMIENTO____CARGA">#REF!</definedName>
    <definedName name="Renoai">#REF!</definedName>
    <definedName name="reparacion">#REF!</definedName>
    <definedName name="reparaciones">#REF!</definedName>
    <definedName name="REPISA">#REF!</definedName>
    <definedName name="REPRESENTANTE">#REF!</definedName>
    <definedName name="REPROGRAMACION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_A1_Ed">#REF!</definedName>
    <definedName name="Res_A2Ed">#REF!</definedName>
    <definedName name="Res_A3Ed">#REF!</definedName>
    <definedName name="residente">#REF!</definedName>
    <definedName name="resinatermoplastica">#REF!</definedName>
    <definedName name="Resistividad">#REF!</definedName>
    <definedName name="RESU">#REF!</definedName>
    <definedName name="resu8">#REF!</definedName>
    <definedName name="resufi">#REF!</definedName>
    <definedName name="resufi1">#REF!</definedName>
    <definedName name="resul">#REF!</definedName>
    <definedName name="resumen">#REF!</definedName>
    <definedName name="resumen_final">#REF!</definedName>
    <definedName name="resumen_final1">#REF!</definedName>
    <definedName name="ret">#REF!</definedName>
    <definedName name="Retenc">#REF!</definedName>
    <definedName name="Retenido100">#REF!</definedName>
    <definedName name="Retenido200">#REF!</definedName>
    <definedName name="Retenido30">#REF!</definedName>
    <definedName name="Retenido34">#REF!</definedName>
    <definedName name="Retenido38">#REF!</definedName>
    <definedName name="Retenido4">#REF!</definedName>
    <definedName name="Retenido50">#REF!</definedName>
    <definedName name="Retenido8">#REF!</definedName>
    <definedName name="RETRO">#REF!</definedName>
    <definedName name="retroexcavadora">#REF!</definedName>
    <definedName name="retroorugas">#REF!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V">#REF!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ef">#REF!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GTEY">#REF!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CO">IF(Loan_Amount*Interest_Rate*Loan_Years*Loan_Start&gt;0,1,0)</definedName>
    <definedName name="RID">#REF!</definedName>
    <definedName name="Ripi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5</definedName>
    <definedName name="RiskMinimizeOnStart" hidden="1">FALSE</definedName>
    <definedName name="RiskMonitorConvergence" hidden="1">FALSE</definedName>
    <definedName name="RiskMultipleCPUSupportEnabled" hidden="1">TRUE</definedName>
    <definedName name="RiskNumIterations" hidden="1">10000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2</definedName>
    <definedName name="RiskStandardRecalc" hidden="1">1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TRUE</definedName>
    <definedName name="RISP">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#REF!</definedName>
    <definedName name="rñ">#REF!</definedName>
    <definedName name="Ro">#REF!,#REF!,#REF!</definedName>
    <definedName name="RODILLO">#REF!</definedName>
    <definedName name="ROSETA">#REF!</definedName>
    <definedName name="rr">#REF!</definedName>
    <definedName name="rrr" hidden="1">{"via1",#N/A,TRUE,"general";"via2",#N/A,TRUE,"general";"via3",#N/A,TRUE,"general"}</definedName>
    <definedName name="rrrr">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OYA">#REF!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A">DATE(YEAR([0]!Loan_Start),MONTH([0]!Loan_Start)+Payment_Number,DAY([0]!Loan_Start))</definedName>
    <definedName name="rutu" hidden="1">{"via1",#N/A,TRUE,"general";"via2",#N/A,TRUE,"general";"via3",#N/A,TRUE,"general"}</definedName>
    <definedName name="RW">#REF!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#REF!</definedName>
    <definedName name="SA">#REF!</definedName>
    <definedName name="saa" hidden="1">{"via1",#N/A,TRUE,"general";"via2",#N/A,TRUE,"general";"via3",#N/A,TRUE,"general"}</definedName>
    <definedName name="sacuario">#REF!</definedName>
    <definedName name="sacuaro">#REF!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CTUAL">#REF!</definedName>
    <definedName name="salarios">#REF!</definedName>
    <definedName name="SalConv">#REF!</definedName>
    <definedName name="SALID1">#REF!</definedName>
    <definedName name="SalMinimo">#REF!</definedName>
    <definedName name="SANDRA">#REF!</definedName>
    <definedName name="sasas" hidden="1">#REF!</definedName>
    <definedName name="sbe">#REF!</definedName>
    <definedName name="sbg">#REF!</definedName>
    <definedName name="sbgfbgdr" hidden="1">{"via1",#N/A,TRUE,"general";"via2",#N/A,TRUE,"general";"via3",#N/A,TRUE,"general"}</definedName>
    <definedName name="SBS">#REF!</definedName>
    <definedName name="sc">#REF!</definedName>
    <definedName name="Sched_Pay">#REF!</definedName>
    <definedName name="SCHEDULE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E">#REF!</definedName>
    <definedName name="sdf">#REF!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">#REF!</definedName>
    <definedName name="sdsdfh" hidden="1">{"via1",#N/A,TRUE,"general";"via2",#N/A,TRUE,"general";"via3",#N/A,TRUE,"general"}</definedName>
    <definedName name="sdsdfsdff" hidden="1">{#N/A,#N/A,TRUE,"1842CWN0"}</definedName>
    <definedName name="SE">#REF!</definedName>
    <definedName name="seccion1">#REF!</definedName>
    <definedName name="seccion2">#REF!</definedName>
    <definedName name="seccionfinaldefensa">#REF!</definedName>
    <definedName name="SECTOR">#REF!</definedName>
    <definedName name="segueta">#REF!</definedName>
    <definedName name="SEGUNDO">#REF!</definedName>
    <definedName name="Segurambiensalud">#REF!</definedName>
    <definedName name="SELLADOR">#REF!</definedName>
    <definedName name="sem">#REF!</definedName>
    <definedName name="SEM_DEL_MES">#REF!</definedName>
    <definedName name="SEMANA_C3">#REF!</definedName>
    <definedName name="Semanas_mes">#REF!</definedName>
    <definedName name="semilla">#REF!</definedName>
    <definedName name="sena">#REF!</definedName>
    <definedName name="señ">#REF!</definedName>
    <definedName name="señal14">#REF!</definedName>
    <definedName name="señalgrupo1">#REF!</definedName>
    <definedName name="señv">#REF!</definedName>
    <definedName name="SERO">#REF!</definedName>
    <definedName name="Servicios">#REF!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#REF!</definedName>
    <definedName name="sfasf" hidden="1">{"TAB1",#N/A,TRUE,"GENERAL";"TAB2",#N/A,TRUE,"GENERAL";"TAB3",#N/A,TRUE,"GENERAL";"TAB4",#N/A,TRUE,"GENERAL";"TAB5",#N/A,TRUE,"GENERAL"}</definedName>
    <definedName name="SFD">#REF!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ARED_FORMULA_21">#N/A</definedName>
    <definedName name="SHEE_INT">#REF!</definedName>
    <definedName name="SHEET">#REF!</definedName>
    <definedName name="SHEET_KP">#REF!</definedName>
    <definedName name="SHEET_MR">#REF!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#REF!</definedName>
    <definedName name="SIKA1">#REF!</definedName>
    <definedName name="SIKAFLEX">#REF!</definedName>
    <definedName name="SIKASET">#REF!</definedName>
    <definedName name="Sin_nombre">#REF!</definedName>
    <definedName name="sin_nombre_2">#REF!</definedName>
    <definedName name="SINGOLO">#REF!</definedName>
    <definedName name="SISISIS">#REF!</definedName>
    <definedName name="SistemasPlazos" hidden="1">1</definedName>
    <definedName name="sk">#REF!</definedName>
    <definedName name="sm">#REF!</definedName>
    <definedName name="Smlv">#REF!</definedName>
    <definedName name="smlv01">#REF!</definedName>
    <definedName name="smlv2001">#REF!</definedName>
    <definedName name="SMML">#REF!</definedName>
    <definedName name="SN">#REF!</definedName>
    <definedName name="snw">#REF!</definedName>
    <definedName name="sñ">#REF!</definedName>
    <definedName name="so">#REF!</definedName>
    <definedName name="SOBREANCHO">#REF!</definedName>
    <definedName name="SOL">#REF!</definedName>
    <definedName name="SOLD._4_">#REF!</definedName>
    <definedName name="SOLD._6_">#REF!</definedName>
    <definedName name="SOLD._8_">#REF!</definedName>
    <definedName name="Soldadura">#REF!</definedName>
    <definedName name="SOLE6013">#REF!</definedName>
    <definedName name="SOLLI">#REF!</definedName>
    <definedName name="SOLPVC1">#REF!</definedName>
    <definedName name="solver_adj" localSheetId="0" hidden="1">'Analisis numerico'!#REF!</definedName>
    <definedName name="solver_cvg" localSheetId="0" hidden="1">0.0001</definedName>
    <definedName name="solver_drv" localSheetId="0" hidden="1">1</definedName>
    <definedName name="solver_est" localSheetId="0" hidden="1">1</definedName>
    <definedName name="solver_itr" localSheetId="0" hidden="1">100</definedName>
    <definedName name="solver_lhs1" localSheetId="0" hidden="1">'Analisis numerico'!$J$56</definedName>
    <definedName name="solver_lin" localSheetId="0" hidden="1">2</definedName>
    <definedName name="solver_neg" localSheetId="0" hidden="1">2</definedName>
    <definedName name="solver_num" localSheetId="0" hidden="1">1</definedName>
    <definedName name="solver_nwt" localSheetId="0" hidden="1">1</definedName>
    <definedName name="solver_opt" localSheetId="0" hidden="1">'Analisis numerico'!$J$56</definedName>
    <definedName name="solver_pre" localSheetId="0" hidden="1">0.000001</definedName>
    <definedName name="solver_rel1" localSheetId="0" hidden="1">2</definedName>
    <definedName name="solver_rhs1" localSheetId="0" hidden="1">'Analisis numerico'!$J$57</definedName>
    <definedName name="solver_scl" localSheetId="0" hidden="1">2</definedName>
    <definedName name="solver_sho" localSheetId="0" hidden="1">2</definedName>
    <definedName name="solver_tim" localSheetId="0" hidden="1">100</definedName>
    <definedName name="solver_tol" localSheetId="0" hidden="1">0.05</definedName>
    <definedName name="solver_typ" localSheetId="0" hidden="1">3</definedName>
    <definedName name="solver_val" localSheetId="0" hidden="1">63899000000</definedName>
    <definedName name="Spanner_Auto_File">"F:\Proyectos\CEI\Tunja-Barbosa\tra2b.x2a"</definedName>
    <definedName name="Spanner_Auto_Select">#REF!</definedName>
    <definedName name="sr">#REF!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#REF!</definedName>
    <definedName name="ssdd">#REF!</definedName>
    <definedName name="ssh">#REF!</definedName>
    <definedName name="sss" localSheetId="0">MODULO10.auto_abrir</definedName>
    <definedName name="sss">MODULO10.auto_abrir</definedName>
    <definedName name="SSSS">#REF!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SS">IF(Loan_Amount*Interest_Rate*Loan_Years*Loan_Start&gt;0,1,0)</definedName>
    <definedName name="sssssy" hidden="1">{"via1",#N/A,TRUE,"general";"via2",#N/A,TRUE,"general";"via3",#N/A,TRUE,"general"}</definedName>
    <definedName name="St">#REF!</definedName>
    <definedName name="ST_BLDG">#REF!</definedName>
    <definedName name="ST_CW">#REF!</definedName>
    <definedName name="STALO1">#REF!</definedName>
    <definedName name="STAMPA">#REF!</definedName>
    <definedName name="STANU">#REF!</definedName>
    <definedName name="START">#REF!</definedName>
    <definedName name="START1">#REF!</definedName>
    <definedName name="STEELDECK">#REF!</definedName>
    <definedName name="STENU">#REF!</definedName>
    <definedName name="Stock">#REF!</definedName>
    <definedName name="STONU">#REF!</definedName>
    <definedName name="STRESS_RELIEVIN">#REF!</definedName>
    <definedName name="STSUMM">#REF!</definedName>
    <definedName name="stt" hidden="1">{"via1",#N/A,TRUE,"general";"via2",#N/A,TRUE,"general";"via3",#N/A,TRUE,"general"}</definedName>
    <definedName name="SUBA">#REF!</definedName>
    <definedName name="SUBBASE">#REF!</definedName>
    <definedName name="SUBSUELO">#REF!</definedName>
    <definedName name="Subtotal">#REF!</definedName>
    <definedName name="SUELDO">#REF!</definedName>
    <definedName name="SUELDOS">#REF!</definedName>
    <definedName name="suma">#REF!</definedName>
    <definedName name="Summary">#REF!</definedName>
    <definedName name="SUP_ART">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#REF!</definedName>
    <definedName name="SUP_VPR_NA">#REF!</definedName>
    <definedName name="SUPER">#REF!</definedName>
    <definedName name="SUPERFICIE">#REF!</definedName>
    <definedName name="sw">#REF!</definedName>
    <definedName name="swdw">#REF!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>#REF!</definedName>
    <definedName name="t_1" localSheetId="0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">#REF!</definedName>
    <definedName name="TAB_FECHA">#REF!</definedName>
    <definedName name="TABLA">#REF!</definedName>
    <definedName name="TABLA_DE_CONTENIDO__A1">#REF!</definedName>
    <definedName name="tabla1">#REF!</definedName>
    <definedName name="TABLA1.2.2">#REF!</definedName>
    <definedName name="tabla2">#REF!</definedName>
    <definedName name="TablaBello">#REF!</definedName>
    <definedName name="TablaElDorado">#REF!</definedName>
    <definedName name="TablaIbague">#REF!</definedName>
    <definedName name="TablaIndicConstPes">#REF!</definedName>
    <definedName name="TablaIndices1">#REF!</definedName>
    <definedName name="TablaIndicesI">#REF!</definedName>
    <definedName name="TablaIPC">#REF!</definedName>
    <definedName name="TablaLaMata">#REF!</definedName>
    <definedName name="TablaStarosa">#REF!</definedName>
    <definedName name="TablaSuaza">#REF!</definedName>
    <definedName name="TABLEKP">#REF!</definedName>
    <definedName name="TABLEPRI">#REF!</definedName>
    <definedName name="Tablero_de_24_circutos_trsifasico">#REF!</definedName>
    <definedName name="Tablero_trifásico_12_circuitos">#REF!</definedName>
    <definedName name="tacha">#REF!</definedName>
    <definedName name="tachareflectiva">#REF!</definedName>
    <definedName name="TACO">#REF!</definedName>
    <definedName name="TACO30">#REF!</definedName>
    <definedName name="Tambores">#REF!</definedName>
    <definedName name="tan">#REF!</definedName>
    <definedName name="TANQUE">#REF!</definedName>
    <definedName name="Tanques">#REF!</definedName>
    <definedName name="TAREAS_INICIALES">#REF!</definedName>
    <definedName name="TARIFA">#REF!</definedName>
    <definedName name="Tarifa_km3">#REF!</definedName>
    <definedName name="TarifaPension">#REF!</definedName>
    <definedName name="TARIFAS">#REF!</definedName>
    <definedName name="tarifas1">#REF!</definedName>
    <definedName name="tarifas2">#REF!</definedName>
    <definedName name="tarifas3">#REF!</definedName>
    <definedName name="tarifas4">#REF!</definedName>
    <definedName name="TarifaSalud">#REF!</definedName>
    <definedName name="Tasa">#REF!</definedName>
    <definedName name="TASA_DE_CAMBIO">#REF!</definedName>
    <definedName name="Tasa1">#REF!</definedName>
    <definedName name="TasaCCP">#REF!</definedName>
    <definedName name="Tax">#REF!</definedName>
    <definedName name="TAZA">#REF!</definedName>
    <definedName name="tb">#REF!</definedName>
    <definedName name="TB_EVENTOS_OTS_ANUAL">#REF!</definedName>
    <definedName name="TBURRA">#REF!</definedName>
    <definedName name="tc">#REF!</definedName>
    <definedName name="TCHAPA">#REF!</definedName>
    <definedName name="tcmacho">#REF!</definedName>
    <definedName name="tdy" hidden="1">{"TAB1",#N/A,TRUE,"GENERAL";"TAB2",#N/A,TRUE,"GENERAL";"TAB3",#N/A,TRUE,"GENERAL";"TAB4",#N/A,TRUE,"GENERAL";"TAB5",#N/A,TRUE,"GENERAL"}</definedName>
    <definedName name="TE">#REF!</definedName>
    <definedName name="Tec_Adesivo">#REF!</definedName>
    <definedName name="TECN">DATE(YEAR(Loan_Start),MONTH(Loan_Start)+Payment_Number,DAY(Loan_Start))</definedName>
    <definedName name="Teja_metalica_arquitectonica_trapez__0_73_3_66">#REF!</definedName>
    <definedName name="TEJALIT4">#REF!</definedName>
    <definedName name="tejalit6">#REF!</definedName>
    <definedName name="telefono">#REF!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MPLL">#REF!</definedName>
    <definedName name="TEMPS">#REF!</definedName>
    <definedName name="TER">#REF!</definedName>
    <definedName name="tercond">#REF!</definedName>
    <definedName name="TERM">#REF!</definedName>
    <definedName name="terminadora">#REF!</definedName>
    <definedName name="terminadoraasfalto">#REF!</definedName>
    <definedName name="terminales">#REF!</definedName>
    <definedName name="TÉRMINOS">#REF!</definedName>
    <definedName name="TERR">#REF!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al2">#REF!</definedName>
    <definedName name="TGB">#REF!</definedName>
    <definedName name="TGRES12">#REF!</definedName>
    <definedName name="TGRES25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INER">#REF!</definedName>
    <definedName name="Thinner">#REF!</definedName>
    <definedName name="THP">#REF!</definedName>
    <definedName name="thtj" hidden="1">{"via1",#N/A,TRUE,"general";"via2",#N/A,TRUE,"general";"via3",#N/A,TRUE,"general"}</definedName>
    <definedName name="TI">#REF!</definedName>
    <definedName name="TIEMPO">#REF!</definedName>
    <definedName name="TIPO">#REF!</definedName>
    <definedName name="TIPO_GRUPO">#REF!</definedName>
    <definedName name="TipoGC">#REF!</definedName>
    <definedName name="tipoint">#REF!</definedName>
    <definedName name="TipoNeces">#REF!</definedName>
    <definedName name="TipoPro">#REF!</definedName>
    <definedName name="Tipoproceso">#REF!</definedName>
    <definedName name="tipov">#REF!</definedName>
    <definedName name="TIR">#REF!</definedName>
    <definedName name="TIT">#REF!</definedName>
    <definedName name="titi">IF(Loan_Amount*Interest_Rate*Loan_Years*Loan_Start&gt;0,1,0)</definedName>
    <definedName name="TITLE">#REF!</definedName>
    <definedName name="TITO">IF(RICO,Header_Row+TUPI,Header_Row)</definedName>
    <definedName name="TITOF">IF(RICO,Header_Row+TUPI,Header_Row)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j">#REF!</definedName>
    <definedName name="tk">#REF!</definedName>
    <definedName name="TK_1" hidden="1">#REF!</definedName>
    <definedName name="TKSLCI07">#REF!</definedName>
    <definedName name="tl">#REF!</definedName>
    <definedName name="tld">#REF!</definedName>
    <definedName name="tn">#REF!</definedName>
    <definedName name="To">#REF!</definedName>
    <definedName name="todo">#REF!</definedName>
    <definedName name="Tomacorriente_Doble">#REF!</definedName>
    <definedName name="TOMADO">#REF!</definedName>
    <definedName name="TOMATEL">#REF!</definedName>
    <definedName name="TOMATRI">#REF!</definedName>
    <definedName name="TOPGENER">#REF!</definedName>
    <definedName name="TOPGENER1">#REF!</definedName>
    <definedName name="TOPMENU">#REF!</definedName>
    <definedName name="topodefensametalica">#REF!</definedName>
    <definedName name="TOR5.8">#REF!</definedName>
    <definedName name="TORCAN90">#REF!</definedName>
    <definedName name="TORMAD">#REF!</definedName>
    <definedName name="TORNILLO_PARA_ESTRUCTURAS_7_X_7_16">#REF!</definedName>
    <definedName name="TORNILLO_PARA_LAMINAS_6_X_1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Costo">#REF!</definedName>
    <definedName name="Total_Interest">#REF!</definedName>
    <definedName name="Total_Pay">#REF!</definedName>
    <definedName name="Total_Payment" localSheetId="0">Scheduled_Payment+Extra_Payment</definedName>
    <definedName name="Total_Payment">Scheduled_Payment+Extra_Payment</definedName>
    <definedName name="Total_Payment1" localSheetId="0">Scheduled_Payment+Extra_Payment</definedName>
    <definedName name="Total_Payment1">Scheduled_Payment+Extra_Payment</definedName>
    <definedName name="total1">#REF!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Cesantias">#REF!</definedName>
    <definedName name="totales">#REF!</definedName>
    <definedName name="Totalgastosvarios">#REF!</definedName>
    <definedName name="TOTALHH">#REF!</definedName>
    <definedName name="TOTALHH1">#REF!</definedName>
    <definedName name="TOTALITEM1.1">#REF!</definedName>
    <definedName name="TOTALITEM1.1.1">#REF!</definedName>
    <definedName name="TOTALITEM1.1.2">#REF!</definedName>
    <definedName name="TOTALITEM1.1.3">#REF!</definedName>
    <definedName name="TOTALITEM1.1.4">#REF!</definedName>
    <definedName name="TOTALITEM1.2.1">#REF!</definedName>
    <definedName name="TOTALITEM1.2.2">#REF!</definedName>
    <definedName name="TOTALITEM1.2.3">#REF!</definedName>
    <definedName name="TOTALITEM1.2.4">#REF!</definedName>
    <definedName name="TOTALITEM1.2.5">#REF!</definedName>
    <definedName name="TOTALITEM1.2.6">#REF!</definedName>
    <definedName name="TOTALITEM1.3.1">#REF!</definedName>
    <definedName name="TOTALITEM1.4">#REF!</definedName>
    <definedName name="TOTALITEM1.5">#REF!</definedName>
    <definedName name="TOTALITEM1.6">#REF!</definedName>
    <definedName name="TOTALITEM1.7">#REF!</definedName>
    <definedName name="TOTALITEM1.8">#REF!</definedName>
    <definedName name="TOTALITEM10.1">#REF!</definedName>
    <definedName name="TOTALITEM11.1">#REF!</definedName>
    <definedName name="TOTALITEM11.2">#REF!</definedName>
    <definedName name="TOTALITEM11.3">#REF!</definedName>
    <definedName name="TOTALITEM11.4">#REF!</definedName>
    <definedName name="TOTALITEM11.5">#REF!</definedName>
    <definedName name="TOTALITEM11.6">#REF!</definedName>
    <definedName name="TOTALITEM12.1">#REF!</definedName>
    <definedName name="TOTALITEM12.10">#REF!</definedName>
    <definedName name="TOTALITEM12.2">#REF!</definedName>
    <definedName name="TOTALITEM12.3">#REF!</definedName>
    <definedName name="TOTALITEM12.4">#REF!</definedName>
    <definedName name="TOTALITEM12.5">#REF!</definedName>
    <definedName name="TOTALITEM12.6">#REF!</definedName>
    <definedName name="TOTALITEM12.7">#REF!</definedName>
    <definedName name="TOTALITEM12.8">#REF!</definedName>
    <definedName name="TOTALITEM12.9">#REF!</definedName>
    <definedName name="TOTALITEM13.1.1">#REF!</definedName>
    <definedName name="TOTALITEM13.1.2">#REF!</definedName>
    <definedName name="TOTALITEM13.1.3">#REF!</definedName>
    <definedName name="TOTALITEM13.2.2">#REF!</definedName>
    <definedName name="TOTALITEM14.2">#REF!</definedName>
    <definedName name="TOTALITEM14.3">#REF!</definedName>
    <definedName name="TOTALITEM14.4">#REF!</definedName>
    <definedName name="TOTALITEM14.5">#REF!</definedName>
    <definedName name="TOTALITEM14.6">#REF!</definedName>
    <definedName name="TOTALITEM15">#REF!</definedName>
    <definedName name="TOTALITEM16">#REF!</definedName>
    <definedName name="TOTALITEM2.1">#REF!</definedName>
    <definedName name="TOTALITEM2.10">#REF!</definedName>
    <definedName name="TOTALITEM2.11.1">#REF!</definedName>
    <definedName name="TOTALITEM2.11.2">#REF!</definedName>
    <definedName name="TOTALITEM2.12.1">#REF!</definedName>
    <definedName name="TOTALITEM2.2">#REF!</definedName>
    <definedName name="TOTALITEM2.3">#REF!</definedName>
    <definedName name="TOTALITEM2.4">#REF!</definedName>
    <definedName name="TOTALITEM2.5">#REF!</definedName>
    <definedName name="TOTALITEM2.6">#REF!</definedName>
    <definedName name="TOTALITEM2.7">#REF!</definedName>
    <definedName name="TOTALITEM3.1.1">#REF!</definedName>
    <definedName name="TOTALITEM3.1.2">#REF!</definedName>
    <definedName name="TOTALITEM3.2">#REF!</definedName>
    <definedName name="TOTALITEM3.3">#REF!</definedName>
    <definedName name="TOTALITEM3.4.1">#REF!</definedName>
    <definedName name="TOTALITEM3.4.2">#REF!</definedName>
    <definedName name="TOTALITEM3.4.3">#REF!</definedName>
    <definedName name="TOTALITEM3.5.1">#REF!</definedName>
    <definedName name="TOTALITEM3.5.2">#REF!</definedName>
    <definedName name="TOTALITEM3.5.3">#REF!</definedName>
    <definedName name="TOTALITEM4.1.2">#REF!</definedName>
    <definedName name="TOTALITEM4.1.3">#REF!</definedName>
    <definedName name="TOTALITEM4.1.4">#REF!</definedName>
    <definedName name="TOTALITEM4.2">#REF!</definedName>
    <definedName name="TOTALITEM4.3">#REF!</definedName>
    <definedName name="TOTALITEM4.4">#REF!</definedName>
    <definedName name="TOTALITEM4.5">#REF!</definedName>
    <definedName name="TOTALITEM4.6">#REF!</definedName>
    <definedName name="TOTALITEM5.1">#REF!</definedName>
    <definedName name="TOTALITEM5.2">#REF!</definedName>
    <definedName name="TOTALITEM5.3">#REF!</definedName>
    <definedName name="TOTALITEM5.4">#REF!</definedName>
    <definedName name="TOTALITEM6.1">#REF!</definedName>
    <definedName name="TOTALITEM6.2">#REF!</definedName>
    <definedName name="TOTALITEM6.3">#REF!</definedName>
    <definedName name="TOTALITEM7.1">#REF!</definedName>
    <definedName name="TOTALITEM7.2">#REF!</definedName>
    <definedName name="TOTALITEM7.3">#REF!</definedName>
    <definedName name="TOTALITEM7.4">#REF!</definedName>
    <definedName name="TOTALITEM7.5">#REF!</definedName>
    <definedName name="TOTALITEM8.1">#REF!</definedName>
    <definedName name="TOTALITEM8.2">#REF!</definedName>
    <definedName name="TOTALITEM8.3">#REF!</definedName>
    <definedName name="TOTALITEM8.4">#REF!</definedName>
    <definedName name="TOTALITEM8.5">#REF!</definedName>
    <definedName name="TOTALITEM8.6">#REF!</definedName>
    <definedName name="TOTALITEM8.7">#REF!</definedName>
    <definedName name="TOTALITEM8.8">#REF!</definedName>
    <definedName name="TOTALITEM9.1">#REF!</definedName>
    <definedName name="TOTALITEM9.2">#REF!</definedName>
    <definedName name="TOTALITEM9.3">#REF!</definedName>
    <definedName name="TOTALITEM9.4">#REF!</definedName>
    <definedName name="TOTALITEM9.5">#REF!</definedName>
    <definedName name="TOTALITEM9.6">#REF!</definedName>
    <definedName name="TOTALITEM9.7">#REF!</definedName>
    <definedName name="TOTALITEM9.8">#REF!</definedName>
    <definedName name="TOTALITEN1.2.4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otalVacaciones">#REF!</definedName>
    <definedName name="TotAuxAlim">#REF!</definedName>
    <definedName name="TotAuxAlimentacion">#REF!</definedName>
    <definedName name="TotAuxCom">#REF!</definedName>
    <definedName name="TotAuxComi">#REF!</definedName>
    <definedName name="TotAuxDotacion">#REF!</definedName>
    <definedName name="TotAuxHab">#REF!</definedName>
    <definedName name="TotAuxTransporte">#REF!</definedName>
    <definedName name="TotBasico">#REF!</definedName>
    <definedName name="TotCom">#REF!</definedName>
    <definedName name="TotComision">#REF!</definedName>
    <definedName name="TotExtras">#REF!</definedName>
    <definedName name="TotIntercesantias">#REF!</definedName>
    <definedName name="TotPrimaServicios">#REF!</definedName>
    <definedName name="TotPrimaServicos">#REF!</definedName>
    <definedName name="TotPrimaVacaciones">#REF!</definedName>
    <definedName name="TotPrimConv">#REF!</definedName>
    <definedName name="TotPrimConvencional">#REF!</definedName>
    <definedName name="TotPrimVac">#REF!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#REF!</definedName>
    <definedName name="TP">#REF!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">#REF!</definedName>
    <definedName name="Transmisores">#REF!</definedName>
    <definedName name="Transporte">#REF!</definedName>
    <definedName name="TRANSPORTES">#REF!</definedName>
    <definedName name="TRAT">#REF!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HTRHTGER">#REF!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iplex">#REF!</definedName>
    <definedName name="trit">#REF!</definedName>
    <definedName name="trjfgjh" hidden="1">{"via1",#N/A,TRUE,"general";"via2",#N/A,TRUE,"general";"via3",#N/A,TRUE,"general"}</definedName>
    <definedName name="TRM">#REF!</definedName>
    <definedName name="trompo2sacos">#REF!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">#REF!</definedName>
    <definedName name="TUBERIA" hidden="1">#REF!</definedName>
    <definedName name="Tubería">#REF!</definedName>
    <definedName name="Tuberia_Conduit_1_2">#REF!</definedName>
    <definedName name="Tuberia_Conduit_1_EMT">#REF!</definedName>
    <definedName name="TUBERIA1" hidden="1">#REF!</definedName>
    <definedName name="Tubo_conduit_pvc_1">#REF!</definedName>
    <definedName name="tuboconcreto90">#REF!</definedName>
    <definedName name="TUPI">MATCH(0.01,End_Bal,-1)+1</definedName>
    <definedName name="tur" hidden="1">{"TAB1",#N/A,TRUE,"GENERAL";"TAB2",#N/A,TRUE,"GENERAL";"TAB3",#N/A,TRUE,"GENERAL";"TAB4",#N/A,TRUE,"GENERAL";"TAB5",#N/A,TRUE,"GENERAL"}</definedName>
    <definedName name="TURNOS">#REF!</definedName>
    <definedName name="turu" hidden="1">{"TAB1",#N/A,TRUE,"GENERAL";"TAB2",#N/A,TRUE,"GENERAL";"TAB3",#N/A,TRUE,"GENERAL";"TAB4",#N/A,TRUE,"GENERAL";"TAB5",#N/A,TRUE,"GENERAL"}</definedName>
    <definedName name="tvmenor90min">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53Y">#REF!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TYTY">#REF!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LTIMA">#REF!</definedName>
    <definedName name="UN">#REF!</definedName>
    <definedName name="UN_PRI">#REF!</definedName>
    <definedName name="UNID">#REF!</definedName>
    <definedName name="UNIDADEJECUTORA">#REF!</definedName>
    <definedName name="Unidades">#REF!</definedName>
    <definedName name="unidades_reales">#REF!</definedName>
    <definedName name="UNIT">#REF!</definedName>
    <definedName name="UNITARIO">#REF!</definedName>
    <definedName name="Unitarios">#REF!</definedName>
    <definedName name="unj" hidden="1">#REF!</definedName>
    <definedName name="uno">#REF!</definedName>
    <definedName name="UOUIV" hidden="1">{"TAB1",#N/A,TRUE,"GENERAL";"TAB2",#N/A,TRUE,"GENERAL";"TAB3",#N/A,TRUE,"GENERAL";"TAB4",#N/A,TRUE,"GENERAL";"TAB5",#N/A,TRUE,"GENERAL"}</definedName>
    <definedName name="UP">#REF!</definedName>
    <definedName name="uriel">#REF!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#REF!</definedName>
    <definedName name="UTI">#REF!</definedName>
    <definedName name="UTIL">#REF!</definedName>
    <definedName name="utilidad">#REF!</definedName>
    <definedName name="UTILIDADES">#REF!</definedName>
    <definedName name="UTL">#REF!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">#REF!</definedName>
    <definedName name="VACON">#REF!</definedName>
    <definedName name="VALDE">#REF!</definedName>
    <definedName name="VALDES">#REF!</definedName>
    <definedName name="VALNG">#REF!</definedName>
    <definedName name="Valor_paga">#REF!</definedName>
    <definedName name="valor_total">#REF!</definedName>
    <definedName name="valor1">#REF!</definedName>
    <definedName name="valor2">#REF!</definedName>
    <definedName name="VALOR3">#REF!</definedName>
    <definedName name="ValorCto">#REF!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ML">#REF!</definedName>
    <definedName name="vaquita" hidden="1">{"PRES REHAB ARM-PER POR ITEMS  KM A KM",#N/A,TRUE,"Rehabilitacion Arm-Per"}</definedName>
    <definedName name="Var">#REF!</definedName>
    <definedName name="vara">#REF!</definedName>
    <definedName name="VARIACION1">#REF!</definedName>
    <definedName name="Varios">#REF!</definedName>
    <definedName name="Varios2">#REF!</definedName>
    <definedName name="VariosAnalisis">#REF!</definedName>
    <definedName name="vb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k">#REF!</definedName>
    <definedName name="VCLAVO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ctor_Avan_Diario">#REF!</definedName>
    <definedName name="Vector_Avan_Obra">#REF!</definedName>
    <definedName name="Vector_Fecha">#REF!</definedName>
    <definedName name="Vector_Programado">#REF!</definedName>
    <definedName name="vehiculodelineador">#REF!</definedName>
    <definedName name="VentaAiu">#REF!</definedName>
    <definedName name="VentaAnsermaCartago">#REF!</definedName>
    <definedName name="VentaMediacanoaAnserma">#REF!</definedName>
    <definedName name="Ventana_de_aluminio">#REF!</definedName>
    <definedName name="VENTANAS">#REF!</definedName>
    <definedName name="VentaVenta">#REF!</definedName>
    <definedName name="VEX">#REF!</definedName>
    <definedName name="VEX_ON">#REF!</definedName>
    <definedName name="VEX1_1">#REF!</definedName>
    <definedName name="VEX1_1_1">#REF!</definedName>
    <definedName name="VEX1_1_2">#REF!</definedName>
    <definedName name="VEX1_1_3">#REF!</definedName>
    <definedName name="VEX1_1_4">#REF!</definedName>
    <definedName name="VEX1_2">#REF!</definedName>
    <definedName name="VEX1_3">#REF!</definedName>
    <definedName name="VFA">#REF!</definedName>
    <definedName name="VFA1_1">#REF!</definedName>
    <definedName name="VFA1_1_1">#REF!</definedName>
    <definedName name="VFA1_1_2">#REF!</definedName>
    <definedName name="VFA1_1_3">#REF!</definedName>
    <definedName name="VFA1_1_4">#REF!</definedName>
    <definedName name="VFA1_1_5">#REF!</definedName>
    <definedName name="VFA1_1_6">#REF!</definedName>
    <definedName name="VFA1_2">#REF!</definedName>
    <definedName name="VFA1_3">#REF!</definedName>
    <definedName name="vfbgnhyt" hidden="1">{"via1",#N/A,TRUE,"general";"via2",#N/A,TRUE,"general";"via3",#N/A,TRUE,"general"}</definedName>
    <definedName name="vfh">#REF!</definedName>
    <definedName name="vfn">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>#REF!</definedName>
    <definedName name="VIA_PITAL___LA_PLATA">#REF!</definedName>
    <definedName name="VIAJ">#REF!</definedName>
    <definedName name="VIAJE">#REF!</definedName>
    <definedName name="vias">#REF!</definedName>
    <definedName name="vib">#REF!</definedName>
    <definedName name="vibr">#REF!</definedName>
    <definedName name="VIBRA">#REF!</definedName>
    <definedName name="vibradorconcretohr">#REF!</definedName>
    <definedName name="vibro">#REF!</definedName>
    <definedName name="vibrorana">#REF!</definedName>
    <definedName name="VICEP_DIRECC">#REF!</definedName>
    <definedName name="victor">#REF!</definedName>
    <definedName name="VigenciaDolares">#REF!</definedName>
    <definedName name="VigenciaPesos">#REF!</definedName>
    <definedName name="VIGFUTURA">#REF!</definedName>
    <definedName name="villa">#REF!</definedName>
    <definedName name="VINILTEX">#REF!</definedName>
    <definedName name="VIT">#REF!</definedName>
    <definedName name="VIT1_1">#REF!</definedName>
    <definedName name="VIT1_1_1">#REF!</definedName>
    <definedName name="VIT1_1_10">#REF!</definedName>
    <definedName name="VIT1_1_11">#REF!</definedName>
    <definedName name="VIT1_1_12">#REF!</definedName>
    <definedName name="VIT1_1_13">#REF!</definedName>
    <definedName name="VIT1_1_14">#REF!</definedName>
    <definedName name="VIT1_1_15">#REF!</definedName>
    <definedName name="VIT1_1_16">#REF!</definedName>
    <definedName name="VIt1_1_17">#REF!</definedName>
    <definedName name="VIT1_1_18">#REF!</definedName>
    <definedName name="VIt1_1_19">#REF!</definedName>
    <definedName name="VIT1_1_2">#REF!</definedName>
    <definedName name="VIT1_1_20">#REF!</definedName>
    <definedName name="VIT1_1_3">#REF!</definedName>
    <definedName name="VIT1_1_4">#REF!</definedName>
    <definedName name="VIT1_1_5">#REF!</definedName>
    <definedName name="VIT1_1_6">#REF!</definedName>
    <definedName name="VIT1_1_7">#REF!</definedName>
    <definedName name="VIT1_1_8">#REF!</definedName>
    <definedName name="VIT1_1_9">#REF!</definedName>
    <definedName name="VIT1_2">#REF!</definedName>
    <definedName name="VIT1_3">#REF!</definedName>
    <definedName name="VIT1_4">#REF!</definedName>
    <definedName name="VIT1_5">#REF!</definedName>
    <definedName name="VIT1_6">#REF!</definedName>
    <definedName name="vital5">#REF!</definedName>
    <definedName name="vk" hidden="1">{"via1",#N/A,TRUE,"general";"via2",#N/A,TRUE,"general";"via3",#N/A,TRUE,"general"}</definedName>
    <definedName name="vm">#REF!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ol">#REF!</definedName>
    <definedName name="Volco">#REF!</definedName>
    <definedName name="volm3km">#REF!</definedName>
    <definedName name="volqueta">#REF!</definedName>
    <definedName name="Volumen">#REF!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#REF!</definedName>
    <definedName name="VPR1_1_1">#REF!</definedName>
    <definedName name="VPR1_1_10">#REF!</definedName>
    <definedName name="VPR1_1_11">#REF!</definedName>
    <definedName name="VPR1_1_12">#REF!</definedName>
    <definedName name="VPR1_1_13">#REF!</definedName>
    <definedName name="VPR1_1_14">#REF!</definedName>
    <definedName name="VPR1_1_15">#REF!</definedName>
    <definedName name="VPR1_1_16">#REF!</definedName>
    <definedName name="VPR1_1_17">#REF!</definedName>
    <definedName name="VPR1_1_18">#REF!</definedName>
    <definedName name="VPR1_1_19">#REF!</definedName>
    <definedName name="VPR1_1_2">#REF!</definedName>
    <definedName name="VPR1_1_20">#REF!</definedName>
    <definedName name="VPR1_1_21">#REF!</definedName>
    <definedName name="VPR1_1_22">#REF!</definedName>
    <definedName name="VPR1_1_23">#REF!</definedName>
    <definedName name="VPR1_1_24">#REF!</definedName>
    <definedName name="VPR1_1_25">#REF!</definedName>
    <definedName name="VPR1_1_26">#REF!</definedName>
    <definedName name="VPR1_1_27">#REF!</definedName>
    <definedName name="VPR1_1_28">#REF!</definedName>
    <definedName name="VPR1_1_29">#REF!</definedName>
    <definedName name="VPR1_1_3">#REF!</definedName>
    <definedName name="VPR1_1_30">#REF!</definedName>
    <definedName name="VPR1_1_31">#REF!</definedName>
    <definedName name="VPR1_1_32">#REF!</definedName>
    <definedName name="VPR1_1_4">#REF!</definedName>
    <definedName name="VPR1_1_5">#REF!</definedName>
    <definedName name="VPR1_1_6">#REF!</definedName>
    <definedName name="VPR1_1_7">#REF!</definedName>
    <definedName name="VPR1_1_8">#REF!</definedName>
    <definedName name="VPR1_1_9">#REF!</definedName>
    <definedName name="VPR1_2">#REF!</definedName>
    <definedName name="VPR1_3">#REF!</definedName>
    <definedName name="VPR1_4">#REF!</definedName>
    <definedName name="VPR1_5">#REF!</definedName>
    <definedName name="VPR1_6">#REF!</definedName>
    <definedName name="vpt">#REF!</definedName>
    <definedName name="VRP">#REF!</definedName>
    <definedName name="VRP_PETROQ">#REF!</definedName>
    <definedName name="VRP1_1">#REF!</definedName>
    <definedName name="VRP1_1_1">#REF!</definedName>
    <definedName name="VRP1_1_10">#REF!</definedName>
    <definedName name="VRP1_1_11">#REF!</definedName>
    <definedName name="VRP1_1_12">#REF!</definedName>
    <definedName name="VRP1_1_13">#REF!</definedName>
    <definedName name="VRP1_1_14">#REF!</definedName>
    <definedName name="VRP1_1_15">#REF!</definedName>
    <definedName name="VRP1_1_16">#REF!</definedName>
    <definedName name="VRP1_1_17">#REF!</definedName>
    <definedName name="VRP1_1_18">#REF!</definedName>
    <definedName name="VRP1_1_19">#REF!</definedName>
    <definedName name="VRP1_1_2">#REF!</definedName>
    <definedName name="VRP1_1_20">#REF!</definedName>
    <definedName name="VRP1_1_21">#REF!</definedName>
    <definedName name="VRP1_1_22">#REF!</definedName>
    <definedName name="VRP1_1_23">#REF!</definedName>
    <definedName name="VRP1_1_3">#REF!</definedName>
    <definedName name="VRP1_1_4">#REF!</definedName>
    <definedName name="VRP1_1_5">#REF!</definedName>
    <definedName name="VRP1_1_6">#REF!</definedName>
    <definedName name="VRP1_1_7">#REF!</definedName>
    <definedName name="VRP1_1_8">#REF!</definedName>
    <definedName name="VRP1_1_9">#REF!</definedName>
    <definedName name="VRP1_2">#REF!</definedName>
    <definedName name="VRP1_3">#REF!</definedName>
    <definedName name="VRP1_4">#REF!</definedName>
    <definedName name="vsdfj" hidden="1">{"via1",#N/A,TRUE,"general";"via2",#N/A,TRUE,"general";"via3",#N/A,TRUE,"general"}</definedName>
    <definedName name="VSM">#REF!</definedName>
    <definedName name="VSM1_1">#REF!</definedName>
    <definedName name="VSM1_1_1">#REF!</definedName>
    <definedName name="VSM1_1_2">#REF!</definedName>
    <definedName name="VSM1_1_3">#REF!</definedName>
    <definedName name="VSM1_1_4">#REF!</definedName>
    <definedName name="VSM1_1_5">#REF!</definedName>
    <definedName name="VSM1_2">#REF!</definedName>
    <definedName name="VSM1_3">#REF!</definedName>
    <definedName name="VSM1_4">#REF!</definedName>
    <definedName name="VSM1_5">#REF!</definedName>
    <definedName name="vsp">#REF!</definedName>
    <definedName name="vt" hidden="1">{"via1",#N/A,TRUE,"general";"via2",#N/A,TRUE,"general";"via3",#N/A,TRUE,"general"}</definedName>
    <definedName name="VUELTA">#REF!</definedName>
    <definedName name="vutil">#REF!</definedName>
    <definedName name="vv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#REF!</definedName>
    <definedName name="we">#REF!</definedName>
    <definedName name="wedw">#REF!</definedName>
    <definedName name="WEERTEG">#REF!</definedName>
    <definedName name="WEFWE">#REF!</definedName>
    <definedName name="WER">#REF!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U5TUY">#REF!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#REF!</definedName>
    <definedName name="wj">#REF!</definedName>
    <definedName name="wl">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civil._.works._1" hidden="1">{#N/A,#N/A,TRUE,"1842CWN0"}</definedName>
    <definedName name="wrn.civil._.works._2" hidden="1">{#N/A,#N/A,TRUE,"1842CWN0"}</definedName>
    <definedName name="wrn.ESTADO._.REHABILITACION." hidden="1">{"PRES REHAB ARM-PER POR ITEMS  KM A KM",#N/A,TRUE,"Rehabilitacion Arm-Per"}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 hidden="1">{"VIA1",#N/A,TRUE,"formul";"VIA2",#N/A,TRUE,"formul";"VIA3",#N/A,TRUE,"formul"}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GERENCIA._1" hidden="1">{#N/A,#N/A,TRUE,"INGENIERIA";#N/A,#N/A,TRUE,"COMPRAS";#N/A,#N/A,TRUE,"DIRECCION";#N/A,#N/A,TRUE,"RESUMEN"}</definedName>
    <definedName name="wrn.GERENCIA._2" hidden="1">{#N/A,#N/A,TRUE,"INGENIERIA";#N/A,#N/A,TRUE,"COMPRAS";#N/A,#N/A,TRUE,"DIRECCION";#N/A,#N/A,TRUE,"RESUMEN"}</definedName>
    <definedName name="wrn.OPERADORES." hidden="1">{#N/A,#N/A,TRUE,"T1"}</definedName>
    <definedName name="wrn.procurement." hidden="1">{#N/A,#N/A,FALSE,"sumi ";#N/A,#N/A,FALSE,"RESUMEN"}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" hidden="1">{"via1",#N/A,TRUE,"general";"via2",#N/A,TRUE,"general";"via3",#N/A,TRUE,"general"}</definedName>
    <definedName name="wrn.via." hidden="1">{"via1",#N/A,TRUE,"general";"via2",#N/A,TRUE,"general";"via3",#N/A,TRUE,"general"}</definedName>
    <definedName name="WRNRES8" hidden="1">{#N/A,#N/A,FALSE,"Hoja1";#N/A,#N/A,FALSE,"Hoja2"}</definedName>
    <definedName name="ws">#REF!</definedName>
    <definedName name="WSERWEER">#REF!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#REF!</definedName>
    <definedName name="wwded3" hidden="1">{"via1",#N/A,TRUE,"general";"via2",#N/A,TRUE,"general";"via3",#N/A,TRUE,"general"}</definedName>
    <definedName name="www">#REF!</definedName>
    <definedName name="WWWW">#REF!</definedName>
    <definedName name="wwwwe" hidden="1">{"TAB1",#N/A,TRUE,"GENERAL";"TAB2",#N/A,TRUE,"GENERAL";"TAB3",#N/A,TRUE,"GENERAL";"TAB4",#N/A,TRUE,"GENERAL";"TAB5",#N/A,TRUE,"GENERAL"}</definedName>
    <definedName name="wwwww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o">#REF!</definedName>
    <definedName name="XSW" hidden="1">{#N/A,#N/A,TRUE,"1842CWN0"}</definedName>
    <definedName name="XSW_1" hidden="1">{#N/A,#N/A,TRUE,"1842CWN0"}</definedName>
    <definedName name="XSW_2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_51">#REF!</definedName>
    <definedName name="xxfg" hidden="1">{"via1",#N/A,TRUE,"general";"via2",#N/A,TRUE,"general";"via3",#N/A,TRUE,"general"}</definedName>
    <definedName name="XXX">#REF!</definedName>
    <definedName name="XXXX" hidden="1">#REF!</definedName>
    <definedName name="xxxxx">#REF!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cxxxx" hidden="1">"C:\C-314\VOLUMENES\volfin4.mdb"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>#REF!</definedName>
    <definedName name="y6y6" hidden="1">{"via1",#N/A,TRUE,"general";"via2",#N/A,TRUE,"general";"via3",#N/A,TRUE,"general"}</definedName>
    <definedName name="YA">#REF!</definedName>
    <definedName name="YEEW">#REF!</definedName>
    <definedName name="yery" hidden="1">{"via1",#N/A,TRUE,"general";"via2",#N/A,TRUE,"general";"via3",#N/A,TRUE,"general"}</definedName>
    <definedName name="yeso">#REF!</definedName>
    <definedName name="YGY">#REF!</definedName>
    <definedName name="YHN">#REF!</definedName>
    <definedName name="yhy" hidden="1">{"TAB1",#N/A,TRUE,"GENERAL";"TAB2",#N/A,TRUE,"GENERAL";"TAB3",#N/A,TRUE,"GENERAL";"TAB4",#N/A,TRUE,"GENERAL";"TAB5",#N/A,TRUE,"GENERAL"}</definedName>
    <definedName name="YIKU">#REF!</definedName>
    <definedName name="YJ">#REF!</definedName>
    <definedName name="yjyj" hidden="1">{"TAB1",#N/A,TRUE,"GENERAL";"TAB2",#N/A,TRUE,"GENERAL";"TAB3",#N/A,TRUE,"GENERAL";"TAB4",#N/A,TRUE,"GENERAL";"TAB5",#N/A,TRUE,"GENERAL"}</definedName>
    <definedName name="yn">#REF!</definedName>
    <definedName name="yolombo">#REF!</definedName>
    <definedName name="YOYO">#REF!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EY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f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">#REF!</definedName>
    <definedName name="Z_086A872D_15DF_436A_8459_CE22F6819FF4_.wvu.Rows" hidden="1">#REF!</definedName>
    <definedName name="Z_D55C8B2E_861A_459E_9D09_3AF38A1DE99E_.wvu.Rows" hidden="1">#REF!</definedName>
    <definedName name="Z_F540D718_D9AA_403F_AE49_60D937FD77E5_.wvu.Rows" hidden="1">#REF!</definedName>
    <definedName name="ZAQ" hidden="1">{#N/A,#N/A,TRUE,"INGENIERIA";#N/A,#N/A,TRUE,"COMPRAS";#N/A,#N/A,TRUE,"DIRECCION";#N/A,#N/A,TRUE,"RESUMEN"}</definedName>
    <definedName name="ZAQ_1" hidden="1">{#N/A,#N/A,TRUE,"INGENIERIA";#N/A,#N/A,TRUE,"COMPRAS";#N/A,#N/A,TRUE,"DIRECCION";#N/A,#N/A,TRUE,"RESUMEN"}</definedName>
    <definedName name="ZAQ_2" hidden="1">{#N/A,#N/A,TRUE,"INGENIERIA";#N/A,#N/A,TRUE,"COMPRAS";#N/A,#N/A,TRUE,"DIRECCION";#N/A,#N/A,TRUE,"RESUMEN"}</definedName>
    <definedName name="zc">#REF!</definedName>
    <definedName name="zd">#REF!</definedName>
    <definedName name="zdervr" hidden="1">{"via1",#N/A,TRUE,"general";"via2",#N/A,TRUE,"general";"via3",#N/A,TRUE,"general"}</definedName>
    <definedName name="ZDF">#REF!</definedName>
    <definedName name="zdr">#REF!</definedName>
    <definedName name="ZHF">#REF!</definedName>
    <definedName name="ZONA1">#REF!</definedName>
    <definedName name="ZONA3">#REF!</definedName>
    <definedName name="ZONA4">#REF!</definedName>
    <definedName name="zx">#REF!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4" i="1" l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J42" i="1"/>
  <c r="J43" i="1"/>
  <c r="J44" i="1"/>
  <c r="J45" i="1"/>
  <c r="J46" i="1"/>
  <c r="J47" i="1"/>
  <c r="J48" i="1"/>
  <c r="J49" i="1"/>
  <c r="J50" i="1"/>
  <c r="J51" i="1"/>
  <c r="J52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13" i="1"/>
  <c r="AJ49" i="1" l="1"/>
  <c r="AJ51" i="1"/>
  <c r="AJ52" i="1"/>
  <c r="AJ53" i="1" s="1"/>
  <c r="J60" i="1" l="1"/>
  <c r="K27" i="1" l="1"/>
  <c r="K13" i="1"/>
  <c r="K34" i="1"/>
  <c r="K17" i="1"/>
  <c r="K23" i="1"/>
  <c r="K33" i="1"/>
  <c r="K18" i="1"/>
  <c r="K39" i="1"/>
  <c r="K19" i="1"/>
  <c r="K25" i="1"/>
  <c r="K15" i="1"/>
  <c r="K47" i="1"/>
  <c r="K55" i="1"/>
  <c r="K36" i="1"/>
  <c r="K29" i="1"/>
  <c r="K59" i="1"/>
  <c r="K38" i="1"/>
  <c r="K16" i="1"/>
  <c r="K24" i="1"/>
  <c r="K32" i="1"/>
  <c r="K40" i="1"/>
  <c r="K48" i="1"/>
  <c r="K56" i="1"/>
  <c r="K37" i="1"/>
  <c r="K14" i="1"/>
  <c r="K54" i="1"/>
  <c r="K41" i="1"/>
  <c r="K49" i="1"/>
  <c r="K57" i="1"/>
  <c r="K20" i="1"/>
  <c r="K52" i="1"/>
  <c r="K21" i="1"/>
  <c r="K45" i="1"/>
  <c r="K42" i="1"/>
  <c r="K50" i="1"/>
  <c r="K58" i="1"/>
  <c r="K28" i="1"/>
  <c r="K53" i="1"/>
  <c r="K22" i="1"/>
  <c r="K43" i="1"/>
  <c r="K51" i="1"/>
  <c r="K44" i="1"/>
  <c r="K30" i="1"/>
  <c r="K46" i="1"/>
  <c r="K31" i="1"/>
  <c r="K26" i="1"/>
  <c r="K35" i="1"/>
  <c r="M13" i="1" l="1" a="1"/>
  <c r="M13" i="1" s="1"/>
  <c r="V13" i="1" l="1"/>
  <c r="W13" i="1" s="1"/>
  <c r="V14" i="1" l="1"/>
  <c r="W14" i="1" l="1"/>
  <c r="V15" i="1"/>
  <c r="V16" i="1" l="1"/>
  <c r="W15" i="1"/>
  <c r="W16" i="1" l="1"/>
  <c r="V17" i="1"/>
  <c r="W17" i="1" l="1"/>
  <c r="V18" i="1"/>
  <c r="W18" i="1" l="1"/>
  <c r="V19" i="1"/>
  <c r="W19" i="1" l="1"/>
  <c r="V20" i="1"/>
  <c r="W20" i="1" l="1"/>
  <c r="V21" i="1"/>
  <c r="W21" i="1" l="1"/>
  <c r="V22" i="1"/>
  <c r="W22" i="1" l="1"/>
  <c r="V23" i="1"/>
  <c r="W23" i="1" l="1"/>
  <c r="V24" i="1"/>
  <c r="W24" i="1" l="1"/>
  <c r="V25" i="1"/>
  <c r="W25" i="1" l="1"/>
  <c r="V26" i="1"/>
  <c r="W26" i="1" l="1"/>
  <c r="V27" i="1"/>
  <c r="W27" i="1" l="1"/>
  <c r="V28" i="1"/>
  <c r="W28" i="1" l="1"/>
  <c r="V29" i="1"/>
  <c r="W29" i="1" l="1"/>
  <c r="V30" i="1"/>
  <c r="W30" i="1" l="1"/>
  <c r="V31" i="1"/>
  <c r="W31" i="1" l="1"/>
  <c r="V32" i="1"/>
  <c r="W32" i="1" l="1"/>
  <c r="V33" i="1"/>
  <c r="W33" i="1" l="1"/>
  <c r="V34" i="1"/>
  <c r="W34" i="1" l="1"/>
  <c r="V35" i="1"/>
  <c r="W35" i="1" l="1"/>
  <c r="V36" i="1"/>
  <c r="W36" i="1" l="1"/>
  <c r="V37" i="1"/>
  <c r="W37" i="1" l="1"/>
  <c r="V38" i="1"/>
  <c r="W38" i="1" l="1"/>
  <c r="V39" i="1"/>
  <c r="W39" i="1" l="1"/>
  <c r="V40" i="1"/>
  <c r="V41" i="1" l="1"/>
  <c r="W40" i="1"/>
  <c r="W41" i="1" l="1"/>
  <c r="V42" i="1"/>
  <c r="W42" i="1" l="1"/>
  <c r="V43" i="1"/>
  <c r="W43" i="1" l="1"/>
  <c r="V44" i="1"/>
  <c r="V45" i="1" l="1"/>
  <c r="W44" i="1"/>
  <c r="V46" i="1" l="1"/>
  <c r="W45" i="1"/>
  <c r="W46" i="1" l="1"/>
  <c r="V47" i="1"/>
  <c r="V48" i="1" l="1"/>
  <c r="W47" i="1"/>
  <c r="W48" i="1" l="1"/>
  <c r="V49" i="1"/>
  <c r="V50" i="1" l="1"/>
  <c r="W49" i="1"/>
  <c r="W50" i="1" l="1"/>
  <c r="X13" i="1"/>
  <c r="Y13" i="1" l="1"/>
  <c r="Y49" i="1"/>
  <c r="Y35" i="1"/>
  <c r="Y32" i="1"/>
  <c r="Y31" i="1"/>
  <c r="Y48" i="1"/>
  <c r="Y36" i="1"/>
  <c r="Y30" i="1"/>
  <c r="Y25" i="1"/>
  <c r="Y42" i="1"/>
  <c r="Y47" i="1"/>
  <c r="Y16" i="1"/>
  <c r="Y37" i="1"/>
  <c r="Y43" i="1"/>
  <c r="Y50" i="1"/>
  <c r="Y22" i="1"/>
  <c r="Y40" i="1"/>
  <c r="Y14" i="1"/>
  <c r="Y23" i="1"/>
  <c r="Y15" i="1"/>
  <c r="Y41" i="1"/>
  <c r="Y38" i="1"/>
  <c r="Y33" i="1"/>
  <c r="Y45" i="1"/>
  <c r="Y28" i="1"/>
  <c r="Y24" i="1"/>
  <c r="Y18" i="1"/>
  <c r="Y19" i="1"/>
  <c r="Y26" i="1"/>
  <c r="Y29" i="1"/>
  <c r="Y39" i="1"/>
  <c r="Y17" i="1"/>
  <c r="Y44" i="1"/>
  <c r="Y34" i="1"/>
  <c r="Y46" i="1"/>
  <c r="Y27" i="1"/>
  <c r="Y20" i="1"/>
  <c r="Y21" i="1"/>
  <c r="AA13" i="1" l="1" a="1"/>
  <c r="AA13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<sst xmlns="http://schemas.openxmlformats.org/spreadsheetml/2006/main" count="154" uniqueCount="83">
  <si>
    <t>INSTITUTO DE CAMINOS Y CONSTRUCCIONES DE CUNDINAMARCA - ICCU</t>
  </si>
  <si>
    <t xml:space="preserve">SUBGERENCIA DE INFRAESTRUCTURA 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</si>
  <si>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</si>
  <si>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</si>
  <si>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</si>
  <si>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</si>
  <si>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</si>
  <si>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</si>
  <si>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</t>
  </si>
  <si>
    <t xml:space="preserve">VALOR TOTAL                                </t>
  </si>
  <si>
    <t>***</t>
  </si>
  <si>
    <t>EXCAVACIONES VARIAS SIN CLASIFICAR (INCLUYE RETIRO DE SOBRANTES A UNA DISTANCIA MENOR DE 5 KM)</t>
  </si>
  <si>
    <t>APU CREADO</t>
  </si>
  <si>
    <t xml:space="preserve">APU CREADO </t>
  </si>
  <si>
    <t>MATERIAL GRANULAR FILTRANTE</t>
  </si>
  <si>
    <t>CONCRETO CLASE F, 2000 PSI PARA SOLADOS Y ATRAQUES</t>
  </si>
  <si>
    <t>SUMINISTRO FIGURADO Y ARMADO DE ACERO DE REFUERZO 60000 PSI</t>
  </si>
  <si>
    <t>Alcance</t>
  </si>
  <si>
    <t>%participacion</t>
  </si>
  <si>
    <t>%acumulado</t>
  </si>
  <si>
    <t>&lt;80%</t>
  </si>
  <si>
    <t>Promedio de los itmes con mayor relevancia (80%)</t>
  </si>
  <si>
    <t>Bien relevante ?</t>
  </si>
  <si>
    <t>ANALISIS BIENES RELEVANTES</t>
  </si>
  <si>
    <t>M3</t>
  </si>
  <si>
    <t>M3-KM</t>
  </si>
  <si>
    <t>M2</t>
  </si>
  <si>
    <t>RIEGO DE LIGA CON EMULSIÓN ASFÁLTICA CRR-1</t>
  </si>
  <si>
    <t>ML</t>
  </si>
  <si>
    <t>KG</t>
  </si>
  <si>
    <t>UN</t>
  </si>
  <si>
    <t>SUBBASE GRANULAR</t>
  </si>
  <si>
    <t>LÍNEAS DE DEMARCACIÓN CON PINTURA EN FRÍO</t>
  </si>
  <si>
    <t>TOPE DEFENSA METÁLICA</t>
  </si>
  <si>
    <t>SECCIÓN FINAL DEFENSA METÁLICA</t>
  </si>
  <si>
    <t>DEFENSA METÁLICA</t>
  </si>
  <si>
    <t>SEÑAL DE TRÁNSITO GRUPO I 0.90X0.90M, POSTE 3.5M</t>
  </si>
  <si>
    <t>SUMINISTRO E INSTALACIÓN DE CAPTAFAROS EN DEFENSA METÁLICA</t>
  </si>
  <si>
    <t>APU 1</t>
  </si>
  <si>
    <t>APU 2</t>
  </si>
  <si>
    <t>APU 3</t>
  </si>
  <si>
    <t>LIMPIEZA DE ALCANTARILLAS CON DIÁMETRO MENOR O IGUAL A Ø= 36", INCLUYE RECTIFICACIÓN DE DESCOLES, Y RETIRO DE SOBRANTES A UNA DISTANCIA DE 5 KM</t>
  </si>
  <si>
    <t>DEMOLICIÓN CONCRETO ESTRUCTURAL (INCLUYE CARGUE Y RETIRO DE SOBRANTES A UNA DISTANCIA DE 5KM)</t>
  </si>
  <si>
    <t>MARCA VIAL CON PINTURA EN FRÍO</t>
  </si>
  <si>
    <t>RAJÓN PARA MEJORAMIENTO DE LA SUBRASANTE</t>
  </si>
  <si>
    <t>AFIRMADO</t>
  </si>
  <si>
    <t xml:space="preserve">SUMINISTRO  E  INSTALACIÓN  DE  GEOTEXTIL NT 2500 (ESTABILIZACIÓN, FILTRO Y SEPARACIÓN) </t>
  </si>
  <si>
    <t>MEJORAMIENTO Y REHABILITACIÓN DEL CORREDOR VIAL VERGARA A NOCAIMA, DEPARTAMENTO DE CUNDINAMARCA</t>
  </si>
  <si>
    <t>600.1</t>
  </si>
  <si>
    <t>TRANSPORTE DE MATERIALES PROV. DE EXPLANACIÓN, CANALES, PRESTAMOS, SOBREACARREOS Y DERRUMBES</t>
  </si>
  <si>
    <t>311.1</t>
  </si>
  <si>
    <t>320.1</t>
  </si>
  <si>
    <t>330.1</t>
  </si>
  <si>
    <t>BASE GRANULAR</t>
  </si>
  <si>
    <t>420.1</t>
  </si>
  <si>
    <t>RIEGO DE IMPRIMACIÓN</t>
  </si>
  <si>
    <t>421.1</t>
  </si>
  <si>
    <t>450.1 P</t>
  </si>
  <si>
    <t>MEZCLA DENSA EN CALIENTE TIPO MDC-25 (INCLUYE CEMENTO ASFÁLTICO)</t>
  </si>
  <si>
    <t>450.2 P</t>
  </si>
  <si>
    <t>MEZCLA DENSA EN CALIENTE TIPO MDC-19  (INCLUYE CEMENTO ASFÁLTICO)</t>
  </si>
  <si>
    <t>673.1</t>
  </si>
  <si>
    <t>TUBERÍA DRENAJE PVC 110, INC TRITURADO</t>
  </si>
  <si>
    <t>CUNETA EN CONCRETO CLASE E, 3000 PSI FUNDIDA EN EL LUGAR</t>
  </si>
  <si>
    <t>640.1</t>
  </si>
  <si>
    <t>630.6</t>
  </si>
  <si>
    <t>630.4</t>
  </si>
  <si>
    <t>CONCRETOS CLASE D, f´c =3000 psi (bases)</t>
  </si>
  <si>
    <t>CONCRETOS CLASE D, f´c =3000 psi (elevaciones)</t>
  </si>
  <si>
    <t>SUMINISTRO E INSTALACIÓN TUBERÍA EN PVC-ALCANTARILLADO, DIÁMETRO 36"</t>
  </si>
  <si>
    <t>RELLENO PARA ESTRUCTURAS (INC TRANSP 5 KM)</t>
  </si>
  <si>
    <t>201 P</t>
  </si>
  <si>
    <t>801.6</t>
  </si>
  <si>
    <t>DREN EN TUBERÍA PVC SANITARIA, D=4" (PUENTES)</t>
  </si>
  <si>
    <t>630 P</t>
  </si>
  <si>
    <t>CONCRETOS f´c =3500 psi (elevaciones)</t>
  </si>
  <si>
    <t>CONCRETOS f´c =3500 psi (bases)</t>
  </si>
  <si>
    <t>730.1</t>
  </si>
  <si>
    <t>730.2</t>
  </si>
  <si>
    <t>730.3</t>
  </si>
  <si>
    <t>801.1</t>
  </si>
  <si>
    <t>ROCERÍA  (INCLUYE RETIRO DE SOBRANTES A UNA DISTANCIA DE 5 KM)</t>
  </si>
  <si>
    <t>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</si>
</sst>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">
    <numFmt numFmtId="6" formatCode="&quot;$&quot;\ #,##0;[Red]\-&quot;$&quot;\ #,##0"/>
    <numFmt numFmtId="42" formatCode="_-&quot;$&quot;\ * #,##0_-;\-&quot;$&quot;\ * #,##0_-;_-&quot;$&quot;\ * &quot;-&quot;_-;_-@_-"/>
    <numFmt numFmtId="164" formatCode="_-* #,##0.00\ _€_-;\-* #,##0.00\ _€_-;_-* &quot;-&quot;??\ _€_-;_-@"/>
    <numFmt numFmtId="165" formatCode="_-&quot;$&quot;* #,##0.00_-;\-&quot;$&quot;* #,##0.00_-;_-&quot;$&quot;* &quot;-&quot;??_-;_-@_-"/>
    <numFmt numFmtId="166" formatCode="0.0"/>
    <numFmt numFmtId="167" formatCode="&quot;$&quot;\ #,##0.00;[Red]&quot;$&quot;\ \-#,##0.00"/>
    <numFmt numFmtId="168" formatCode="_ * #,##0.00_ ;_ * \-#,##0.00_ ;_ * &quot;-&quot;??_ ;_ @_ "/>
    <numFmt numFmtId="169" formatCode="_ &quot;$&quot;\ * #,##0_ ;_ &quot;$&quot;\ * \-#,##0_ ;_ &quot;$&quot;\ * &quot;-&quot;_ ;_ @_ "/>
    <numFmt numFmtId="170" formatCode="_([$$-240A]\ * #,##0_);_([$$-240A]\ * \(#,##0\);_([$$-240A]\ * &quot;-&quot;??_);_(@_)"/>
    <numFmt numFmtId="171" formatCode="_-* #,##0.00\ &quot;Pts&quot;_-;\-* #,##0.00\ &quot;Pts&quot;_-;_-* &quot;-&quot;??\ &quot;Pts&quot;_-;_-@_-"/>
    <numFmt numFmtId="172" formatCode="0.0000%"/>
    <numFmt numFmtId="173" formatCode="_([$$-240A]\ * #,##0.00_);_([$$-240A]\ * \(#,##0.00\);_([$$-240A]\ * &quot;-&quot;??_);_(@_)"/>
    <numFmt numFmtId="174" formatCode="_-[$$-240A]\ * #,##0.00_-;\-[$$-240A]\ * #,##0.00_-;_-[$$-240A]\ * &quot;-&quot;??_-;_-@_-"/>
    <numFmt numFmtId="175" formatCode="_-[$$-240A]* #,##0.00_-;\-[$$-240A]* #,##0.00_-;_-[$$-240A]* &quot;-&quot;??_-;_-@_-"/>
    <numFmt numFmtId="176" formatCode="_ * #,##0_ ;_ * \-#,##0_ ;_ * &quot;-&quot;??_ ;_ @_ "/>
    <numFmt numFmtId="177" formatCode="_-* #,##0.0_-;\-* #,##0.0_-;_-* &quot;-&quot;??_-;_-@_-"/>
    <numFmt numFmtId="178" formatCode="_-&quot;$&quot;\ * #,##0.0_-;\-&quot;$&quot;\ * #,##0.0_-;_-&quot;$&quot;\ * &quot;-&quot;??_-;_-@_-"/>
    <numFmt numFmtId="179" formatCode="&quot;$&quot;\ #,##0.0"/>
  </numFmts>
  <fonts count="21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5"/>
      <name val="Arial"/>
      <family val="2"/>
    </font>
    <font>
      <sz val="12"/>
      <color rgb="FFFF000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color rgb="FF000000"/>
      <name val="Times New Roman"/>
      <family val="1"/>
    </font>
    <font>
      <sz val="13"/>
      <name val="Arial Narrow"/>
      <family val="2"/>
    </font>
    <font>
      <u/>
      <sz val="10"/>
      <color indexed="12"/>
      <name val="Arial"/>
      <family val="2"/>
    </font>
    <font>
      <sz val="14"/>
      <color indexed="12"/>
      <name val="Arial"/>
      <family val="2"/>
    </font>
    <font>
      <sz val="14"/>
      <name val="Arial Narrow"/>
      <family val="2"/>
    </font>
    <font>
      <b/>
      <sz val="22"/>
      <name val="Arial Narrow"/>
      <family val="2"/>
    </font>
    <font>
      <b/>
      <sz val="24"/>
      <name val="Arial Narrow"/>
      <family val="2"/>
    </font>
    <font>
      <sz val="12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">
    <xf numFmtId="0" fontId="0" fillId="0" borderId="0"/>
    <xf numFmtId="168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2" fillId="0" borderId="0"/>
    <xf numFmtId="0" fontId="5" fillId="0" borderId="0"/>
    <xf numFmtId="0" fontId="5" fillId="0" borderId="0"/>
    <xf numFmtId="0" fontId="5" fillId="0" borderId="0"/>
    <xf numFmtId="0" fontId="5" fillId="0" borderId="0"/>
    <xf numFmtId="167" fontId="5" fillId="0" borderId="0" applyFont="0" applyFill="0" applyBorder="0" applyAlignment="0" applyProtection="0"/>
    <xf numFmtId="0" fontId="5" fillId="0" borderId="0"/>
    <xf numFmtId="169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171" fontId="5" fillId="0" borderId="0" applyFont="0" applyFill="0" applyBorder="0" applyAlignment="0" applyProtection="0"/>
    <xf numFmtId="0" fontId="1" fillId="0" borderId="0"/>
    <xf numFmtId="0" fontId="1" fillId="0" borderId="0"/>
    <xf numFmtId="0" fontId="13" fillId="0" borderId="0"/>
    <xf numFmtId="0" fontId="15" fillId="0" borderId="0" applyNumberFormat="0" applyFill="0" applyBorder="0" applyAlignment="0" applyProtection="0">
      <alignment vertical="top"/>
      <protection locked="0"/>
    </xf>
    <xf numFmtId="168" fontId="5" fillId="0" borderId="0" applyFont="0" applyFill="0" applyBorder="0" applyAlignment="0" applyProtection="0"/>
  </cellStyleXfs>
  <cellXfs count="174">
    <xf numFmtId="0" fontId="0" fillId="0" borderId="0" xfId="0"/>
    <xf numFmtId="0" fontId="3" fillId="0" borderId="1" xfId="5" applyFont="1" applyBorder="1"/>
    <xf numFmtId="0" fontId="3" fillId="0" borderId="0" xfId="5" applyFont="1"/>
    <xf numFmtId="0" fontId="4" fillId="0" borderId="0" xfId="5" applyFont="1"/>
    <xf numFmtId="0" fontId="4" fillId="0" borderId="0" xfId="5" applyFont="1" applyAlignment="1">
      <alignment horizontal="left" wrapText="1"/>
    </xf>
    <xf numFmtId="164" fontId="4" fillId="0" borderId="0" xfId="5" applyNumberFormat="1" applyFont="1"/>
    <xf numFmtId="165" fontId="4" fillId="0" borderId="0" xfId="2" applyFont="1"/>
    <xf numFmtId="0" fontId="4" fillId="0" borderId="0" xfId="0" applyFont="1" applyAlignment="1">
      <alignment horizontal="center" vertical="center"/>
    </xf>
    <xf numFmtId="0" fontId="5" fillId="0" borderId="0" xfId="0" applyFont="1"/>
    <xf numFmtId="0" fontId="7" fillId="0" borderId="5" xfId="5" applyFont="1" applyBorder="1" applyAlignment="1">
      <alignment horizontal="center"/>
    </xf>
    <xf numFmtId="0" fontId="8" fillId="0" borderId="0" xfId="5" applyFont="1" applyAlignment="1">
      <alignment horizontal="center"/>
    </xf>
    <xf numFmtId="0" fontId="8" fillId="0" borderId="0" xfId="5" applyFont="1" applyAlignment="1">
      <alignment horizontal="left" wrapText="1"/>
    </xf>
    <xf numFmtId="164" fontId="8" fillId="0" borderId="0" xfId="5" applyNumberFormat="1" applyFont="1" applyAlignment="1">
      <alignment horizontal="center"/>
    </xf>
    <xf numFmtId="165" fontId="8" fillId="0" borderId="0" xfId="2" applyFont="1" applyAlignment="1">
      <alignment horizontal="center"/>
    </xf>
    <xf numFmtId="0" fontId="8" fillId="0" borderId="6" xfId="5" applyFont="1" applyBorder="1" applyAlignment="1">
      <alignment horizontal="center"/>
    </xf>
    <xf numFmtId="0" fontId="9" fillId="0" borderId="5" xfId="5" applyFont="1" applyBorder="1" applyAlignment="1">
      <alignment vertical="center" wrapText="1"/>
    </xf>
    <xf numFmtId="0" fontId="4" fillId="0" borderId="0" xfId="5" applyFont="1" applyAlignment="1">
      <alignment vertical="center" wrapText="1"/>
    </xf>
    <xf numFmtId="0" fontId="4" fillId="0" borderId="6" xfId="5" applyFont="1" applyBorder="1" applyAlignment="1">
      <alignment vertical="center" wrapText="1"/>
    </xf>
    <xf numFmtId="0" fontId="3" fillId="0" borderId="5" xfId="5" applyFont="1" applyBorder="1"/>
    <xf numFmtId="0" fontId="4" fillId="0" borderId="6" xfId="5" applyFont="1" applyBorder="1"/>
    <xf numFmtId="0" fontId="8" fillId="0" borderId="0" xfId="5" applyFont="1" applyAlignment="1">
      <alignment horizontal="centerContinuous" wrapText="1"/>
    </xf>
    <xf numFmtId="0" fontId="4" fillId="0" borderId="0" xfId="5" applyFont="1" applyAlignment="1">
      <alignment horizontal="centerContinuous" wrapText="1"/>
    </xf>
    <xf numFmtId="164" fontId="4" fillId="0" borderId="0" xfId="5" applyNumberFormat="1" applyFont="1" applyAlignment="1">
      <alignment horizontal="centerContinuous" wrapText="1"/>
    </xf>
    <xf numFmtId="165" fontId="4" fillId="0" borderId="0" xfId="2" applyFont="1" applyAlignment="1">
      <alignment horizontal="centerContinuous" wrapText="1"/>
    </xf>
    <xf numFmtId="0" fontId="8" fillId="2" borderId="7" xfId="0" applyFont="1" applyFill="1" applyBorder="1" applyAlignment="1">
      <alignment vertical="center"/>
    </xf>
    <xf numFmtId="0" fontId="4" fillId="2" borderId="8" xfId="0" applyFont="1" applyFill="1" applyBorder="1"/>
    <xf numFmtId="0" fontId="4" fillId="2" borderId="8" xfId="5" applyFont="1" applyFill="1" applyBorder="1" applyAlignment="1">
      <alignment horizontal="left" wrapText="1"/>
    </xf>
    <xf numFmtId="0" fontId="4" fillId="2" borderId="8" xfId="5" applyFont="1" applyFill="1" applyBorder="1"/>
    <xf numFmtId="164" fontId="4" fillId="2" borderId="8" xfId="5" applyNumberFormat="1" applyFont="1" applyFill="1" applyBorder="1"/>
    <xf numFmtId="165" fontId="4" fillId="2" borderId="8" xfId="2" applyFont="1" applyFill="1" applyBorder="1"/>
    <xf numFmtId="0" fontId="4" fillId="2" borderId="9" xfId="5" applyFont="1" applyFill="1" applyBorder="1"/>
    <xf numFmtId="0" fontId="8" fillId="3" borderId="10" xfId="6" applyFont="1" applyFill="1" applyBorder="1" applyAlignment="1">
      <alignment horizontal="center" vertical="center" wrapText="1"/>
    </xf>
    <xf numFmtId="0" fontId="8" fillId="0" borderId="10" xfId="7" applyFont="1" applyBorder="1" applyAlignment="1">
      <alignment horizontal="center" vertical="center" wrapText="1"/>
    </xf>
    <xf numFmtId="0" fontId="8" fillId="3" borderId="10" xfId="6" applyFont="1" applyFill="1" applyBorder="1" applyAlignment="1">
      <alignment horizontal="left" vertical="center" wrapText="1"/>
    </xf>
    <xf numFmtId="164" fontId="8" fillId="3" borderId="10" xfId="6" applyNumberFormat="1" applyFont="1" applyFill="1" applyBorder="1" applyAlignment="1">
      <alignment horizontal="center" vertical="center" wrapText="1"/>
    </xf>
    <xf numFmtId="165" fontId="8" fillId="3" borderId="10" xfId="2" applyFont="1" applyFill="1" applyBorder="1" applyAlignment="1">
      <alignment horizontal="center" vertical="center" wrapText="1"/>
    </xf>
    <xf numFmtId="6" fontId="4" fillId="0" borderId="0" xfId="3" applyNumberFormat="1" applyFont="1" applyFill="1" applyBorder="1" applyAlignment="1" applyProtection="1">
      <alignment horizontal="center" vertical="center" wrapText="1"/>
    </xf>
    <xf numFmtId="42" fontId="4" fillId="0" borderId="0" xfId="3" applyFont="1" applyAlignment="1">
      <alignment vertical="center"/>
    </xf>
    <xf numFmtId="0" fontId="3" fillId="0" borderId="0" xfId="14" applyFont="1"/>
    <xf numFmtId="0" fontId="3" fillId="0" borderId="5" xfId="14" applyFont="1" applyBorder="1"/>
    <xf numFmtId="0" fontId="4" fillId="0" borderId="0" xfId="14" applyFont="1"/>
    <xf numFmtId="0" fontId="11" fillId="0" borderId="0" xfId="14" applyFont="1"/>
    <xf numFmtId="174" fontId="5" fillId="0" borderId="0" xfId="14" applyNumberFormat="1"/>
    <xf numFmtId="175" fontId="12" fillId="0" borderId="0" xfId="14" applyNumberFormat="1" applyFont="1"/>
    <xf numFmtId="0" fontId="5" fillId="0" borderId="0" xfId="14"/>
    <xf numFmtId="175" fontId="4" fillId="0" borderId="0" xfId="5" applyNumberFormat="1" applyFont="1"/>
    <xf numFmtId="175" fontId="8" fillId="0" borderId="0" xfId="5" applyNumberFormat="1" applyFont="1"/>
    <xf numFmtId="174" fontId="4" fillId="0" borderId="0" xfId="5" applyNumberFormat="1" applyFont="1"/>
    <xf numFmtId="0" fontId="3" fillId="0" borderId="17" xfId="14" applyFont="1" applyBorder="1"/>
    <xf numFmtId="0" fontId="4" fillId="0" borderId="18" xfId="5" applyFont="1" applyBorder="1"/>
    <xf numFmtId="176" fontId="4" fillId="0" borderId="18" xfId="1" applyNumberFormat="1" applyFont="1" applyBorder="1" applyAlignment="1">
      <alignment horizontal="left" wrapText="1"/>
    </xf>
    <xf numFmtId="164" fontId="4" fillId="0" borderId="18" xfId="5" applyNumberFormat="1" applyFont="1" applyBorder="1"/>
    <xf numFmtId="165" fontId="4" fillId="0" borderId="18" xfId="2" applyFont="1" applyBorder="1"/>
    <xf numFmtId="0" fontId="4" fillId="0" borderId="19" xfId="5" applyFont="1" applyBorder="1"/>
    <xf numFmtId="0" fontId="4" fillId="0" borderId="11" xfId="5" applyFont="1" applyBorder="1"/>
    <xf numFmtId="10" fontId="4" fillId="0" borderId="11" xfId="5" applyNumberFormat="1" applyFont="1" applyBorder="1"/>
    <xf numFmtId="0" fontId="4" fillId="0" borderId="11" xfId="14" applyFont="1" applyBorder="1"/>
    <xf numFmtId="10" fontId="4" fillId="0" borderId="15" xfId="5" applyNumberFormat="1" applyFont="1" applyBorder="1"/>
    <xf numFmtId="0" fontId="4" fillId="0" borderId="15" xfId="5" applyFont="1" applyBorder="1"/>
    <xf numFmtId="0" fontId="8" fillId="3" borderId="21" xfId="6" applyFont="1" applyFill="1" applyBorder="1" applyAlignment="1">
      <alignment horizontal="center" vertical="center" wrapText="1"/>
    </xf>
    <xf numFmtId="0" fontId="8" fillId="3" borderId="22" xfId="6" applyFont="1" applyFill="1" applyBorder="1" applyAlignment="1">
      <alignment horizontal="center" vertical="center" wrapText="1"/>
    </xf>
    <xf numFmtId="0" fontId="8" fillId="0" borderId="22" xfId="7" applyFont="1" applyBorder="1" applyAlignment="1">
      <alignment horizontal="center" vertical="center" wrapText="1"/>
    </xf>
    <xf numFmtId="0" fontId="8" fillId="3" borderId="22" xfId="6" applyFont="1" applyFill="1" applyBorder="1" applyAlignment="1">
      <alignment horizontal="left" vertical="center" wrapText="1"/>
    </xf>
    <xf numFmtId="164" fontId="8" fillId="3" borderId="22" xfId="6" applyNumberFormat="1" applyFont="1" applyFill="1" applyBorder="1" applyAlignment="1">
      <alignment horizontal="center" vertical="center" wrapText="1"/>
    </xf>
    <xf numFmtId="165" fontId="8" fillId="3" borderId="22" xfId="2" applyFont="1" applyFill="1" applyBorder="1" applyAlignment="1">
      <alignment horizontal="center" vertical="center" wrapText="1"/>
    </xf>
    <xf numFmtId="4" fontId="8" fillId="3" borderId="22" xfId="6" applyNumberFormat="1" applyFont="1" applyFill="1" applyBorder="1" applyAlignment="1">
      <alignment horizontal="center" vertical="center" wrapText="1"/>
    </xf>
    <xf numFmtId="0" fontId="4" fillId="3" borderId="15" xfId="6" applyFont="1" applyFill="1" applyBorder="1" applyAlignment="1">
      <alignment horizontal="center" vertical="center" wrapText="1"/>
    </xf>
    <xf numFmtId="0" fontId="4" fillId="0" borderId="15" xfId="7" applyFont="1" applyBorder="1" applyAlignment="1">
      <alignment horizontal="center" vertical="center" wrapText="1"/>
    </xf>
    <xf numFmtId="0" fontId="4" fillId="3" borderId="15" xfId="6" applyFont="1" applyFill="1" applyBorder="1" applyAlignment="1">
      <alignment horizontal="left" vertical="center" wrapText="1"/>
    </xf>
    <xf numFmtId="164" fontId="4" fillId="3" borderId="15" xfId="6" applyNumberFormat="1" applyFont="1" applyFill="1" applyBorder="1" applyAlignment="1">
      <alignment horizontal="center" vertical="center" wrapText="1"/>
    </xf>
    <xf numFmtId="165" fontId="4" fillId="3" borderId="15" xfId="2" applyFont="1" applyFill="1" applyBorder="1" applyAlignment="1">
      <alignment horizontal="center" vertical="center" wrapText="1"/>
    </xf>
    <xf numFmtId="4" fontId="4" fillId="3" borderId="15" xfId="6" applyNumberFormat="1" applyFont="1" applyFill="1" applyBorder="1" applyAlignment="1">
      <alignment horizontal="center" vertical="center" wrapText="1"/>
    </xf>
    <xf numFmtId="10" fontId="4" fillId="3" borderId="15" xfId="6" applyNumberFormat="1" applyFont="1" applyFill="1" applyBorder="1" applyAlignment="1">
      <alignment horizontal="center" vertical="center" wrapText="1"/>
    </xf>
    <xf numFmtId="0" fontId="4" fillId="3" borderId="11" xfId="6" applyFont="1" applyFill="1" applyBorder="1" applyAlignment="1">
      <alignment horizontal="center" vertical="center" wrapText="1"/>
    </xf>
    <xf numFmtId="0" fontId="4" fillId="0" borderId="11" xfId="7" applyFont="1" applyBorder="1" applyAlignment="1">
      <alignment horizontal="center" vertical="center" wrapText="1"/>
    </xf>
    <xf numFmtId="0" fontId="4" fillId="3" borderId="11" xfId="6" applyFont="1" applyFill="1" applyBorder="1" applyAlignment="1">
      <alignment horizontal="left" vertical="center" wrapText="1"/>
    </xf>
    <xf numFmtId="164" fontId="4" fillId="3" borderId="11" xfId="6" applyNumberFormat="1" applyFont="1" applyFill="1" applyBorder="1" applyAlignment="1">
      <alignment horizontal="center" vertical="center" wrapText="1"/>
    </xf>
    <xf numFmtId="165" fontId="4" fillId="3" borderId="11" xfId="2" applyFont="1" applyFill="1" applyBorder="1" applyAlignment="1">
      <alignment horizontal="center" vertical="center" wrapText="1"/>
    </xf>
    <xf numFmtId="4" fontId="4" fillId="3" borderId="11" xfId="6" applyNumberFormat="1" applyFont="1" applyFill="1" applyBorder="1" applyAlignment="1">
      <alignment horizontal="center" vertical="center" wrapText="1"/>
    </xf>
    <xf numFmtId="10" fontId="4" fillId="3" borderId="11" xfId="6" applyNumberFormat="1" applyFont="1" applyFill="1" applyBorder="1" applyAlignment="1">
      <alignment horizontal="center" vertical="center" wrapText="1"/>
    </xf>
    <xf numFmtId="0" fontId="8" fillId="0" borderId="22" xfId="5" applyFont="1" applyBorder="1"/>
    <xf numFmtId="0" fontId="8" fillId="0" borderId="23" xfId="5" applyFont="1" applyBorder="1"/>
    <xf numFmtId="0" fontId="4" fillId="0" borderId="20" xfId="5" applyFont="1" applyBorder="1"/>
    <xf numFmtId="4" fontId="8" fillId="3" borderId="13" xfId="6" applyNumberFormat="1" applyFont="1" applyFill="1" applyBorder="1" applyAlignment="1">
      <alignment horizontal="center" vertical="center" wrapText="1"/>
    </xf>
    <xf numFmtId="0" fontId="8" fillId="0" borderId="21" xfId="6" applyFont="1" applyBorder="1" applyAlignment="1">
      <alignment horizontal="center" vertical="center" wrapText="1"/>
    </xf>
    <xf numFmtId="0" fontId="8" fillId="0" borderId="22" xfId="6" applyFont="1" applyBorder="1" applyAlignment="1">
      <alignment horizontal="center" vertical="center" wrapText="1"/>
    </xf>
    <xf numFmtId="0" fontId="8" fillId="0" borderId="22" xfId="6" applyFont="1" applyBorder="1" applyAlignment="1">
      <alignment horizontal="left" vertical="center" wrapText="1"/>
    </xf>
    <xf numFmtId="164" fontId="8" fillId="0" borderId="22" xfId="6" applyNumberFormat="1" applyFont="1" applyBorder="1" applyAlignment="1">
      <alignment horizontal="center" vertical="center" wrapText="1"/>
    </xf>
    <xf numFmtId="165" fontId="8" fillId="0" borderId="22" xfId="2" applyFont="1" applyFill="1" applyBorder="1" applyAlignment="1">
      <alignment horizontal="center" vertical="center" wrapText="1"/>
    </xf>
    <xf numFmtId="4" fontId="8" fillId="0" borderId="23" xfId="6" applyNumberFormat="1" applyFont="1" applyBorder="1" applyAlignment="1">
      <alignment horizontal="center" vertical="center" wrapText="1"/>
    </xf>
    <xf numFmtId="168" fontId="3" fillId="0" borderId="15" xfId="1" applyFont="1" applyFill="1" applyBorder="1"/>
    <xf numFmtId="168" fontId="3" fillId="0" borderId="15" xfId="1" applyFont="1" applyFill="1" applyBorder="1" applyAlignment="1">
      <alignment wrapText="1"/>
    </xf>
    <xf numFmtId="168" fontId="3" fillId="0" borderId="0" xfId="1" applyFont="1" applyFill="1"/>
    <xf numFmtId="3" fontId="3" fillId="0" borderId="0" xfId="1" applyNumberFormat="1" applyFont="1" applyFill="1"/>
    <xf numFmtId="42" fontId="4" fillId="0" borderId="0" xfId="3" applyFont="1" applyFill="1" applyAlignment="1">
      <alignment horizontal="center" vertical="center"/>
    </xf>
    <xf numFmtId="168" fontId="3" fillId="0" borderId="11" xfId="1" applyFont="1" applyFill="1" applyBorder="1"/>
    <xf numFmtId="168" fontId="3" fillId="0" borderId="11" xfId="1" applyFont="1" applyFill="1" applyBorder="1" applyAlignment="1">
      <alignment wrapText="1"/>
    </xf>
    <xf numFmtId="9" fontId="3" fillId="0" borderId="0" xfId="4" applyFont="1" applyFill="1"/>
    <xf numFmtId="42" fontId="4" fillId="0" borderId="0" xfId="3" applyFont="1" applyFill="1" applyAlignment="1">
      <alignment vertical="center"/>
    </xf>
    <xf numFmtId="3" fontId="10" fillId="0" borderId="0" xfId="1" applyNumberFormat="1" applyFont="1" applyFill="1"/>
    <xf numFmtId="172" fontId="3" fillId="0" borderId="0" xfId="4" applyNumberFormat="1" applyFont="1" applyFill="1"/>
    <xf numFmtId="0" fontId="3" fillId="0" borderId="0" xfId="17" applyFont="1"/>
    <xf numFmtId="173" fontId="8" fillId="0" borderId="0" xfId="16" applyNumberFormat="1" applyFont="1" applyFill="1" applyBorder="1" applyAlignment="1">
      <alignment horizontal="center" vertical="center"/>
    </xf>
    <xf numFmtId="170" fontId="3" fillId="0" borderId="0" xfId="14" applyNumberFormat="1" applyFont="1"/>
    <xf numFmtId="165" fontId="4" fillId="0" borderId="0" xfId="2" applyFont="1" applyFill="1" applyAlignment="1">
      <alignment horizontal="center" vertical="center"/>
    </xf>
    <xf numFmtId="174" fontId="5" fillId="0" borderId="0" xfId="0" applyNumberFormat="1" applyFont="1"/>
    <xf numFmtId="9" fontId="4" fillId="0" borderId="0" xfId="4" applyFont="1" applyFill="1" applyAlignment="1">
      <alignment horizontal="center" vertical="center"/>
    </xf>
    <xf numFmtId="165" fontId="3" fillId="0" borderId="0" xfId="2" applyFont="1" applyFill="1"/>
    <xf numFmtId="0" fontId="4" fillId="0" borderId="0" xfId="14" applyFont="1" applyAlignment="1">
      <alignment horizontal="center" vertical="center"/>
    </xf>
    <xf numFmtId="175" fontId="4" fillId="0" borderId="0" xfId="14" applyNumberFormat="1" applyFont="1" applyAlignment="1">
      <alignment horizontal="center" vertical="center"/>
    </xf>
    <xf numFmtId="175" fontId="5" fillId="0" borderId="0" xfId="14" applyNumberFormat="1"/>
    <xf numFmtId="175" fontId="4" fillId="0" borderId="0" xfId="5" applyNumberFormat="1" applyFont="1" applyAlignment="1">
      <alignment horizontal="center" vertical="center"/>
    </xf>
    <xf numFmtId="0" fontId="4" fillId="0" borderId="0" xfId="5" applyFont="1" applyAlignment="1">
      <alignment horizontal="center" vertical="center"/>
    </xf>
    <xf numFmtId="0" fontId="4" fillId="0" borderId="24" xfId="5" applyFont="1" applyBorder="1"/>
    <xf numFmtId="168" fontId="3" fillId="0" borderId="16" xfId="1" applyFont="1" applyFill="1" applyBorder="1"/>
    <xf numFmtId="0" fontId="4" fillId="0" borderId="14" xfId="5" applyFont="1" applyBorder="1"/>
    <xf numFmtId="168" fontId="3" fillId="0" borderId="12" xfId="1" applyFont="1" applyFill="1" applyBorder="1"/>
    <xf numFmtId="0" fontId="4" fillId="0" borderId="25" xfId="5" applyFont="1" applyBorder="1"/>
    <xf numFmtId="0" fontId="4" fillId="0" borderId="26" xfId="5" applyFont="1" applyBorder="1"/>
    <xf numFmtId="168" fontId="3" fillId="0" borderId="26" xfId="1" applyFont="1" applyFill="1" applyBorder="1"/>
    <xf numFmtId="168" fontId="3" fillId="0" borderId="26" xfId="1" applyFont="1" applyFill="1" applyBorder="1" applyAlignment="1">
      <alignment wrapText="1"/>
    </xf>
    <xf numFmtId="168" fontId="3" fillId="0" borderId="27" xfId="1" applyFont="1" applyFill="1" applyBorder="1"/>
    <xf numFmtId="179" fontId="14" fillId="0" borderId="28" xfId="19" applyNumberFormat="1" applyFont="1" applyBorder="1" applyAlignment="1">
      <alignment horizontal="right" vertical="center" shrinkToFit="1"/>
    </xf>
    <xf numFmtId="166" fontId="14" fillId="0" borderId="24" xfId="19" applyNumberFormat="1" applyFont="1" applyBorder="1" applyAlignment="1">
      <alignment horizontal="center" vertical="center" shrinkToFit="1"/>
    </xf>
    <xf numFmtId="0" fontId="14" fillId="0" borderId="15" xfId="19" applyFont="1" applyBorder="1" applyAlignment="1">
      <alignment horizontal="center" vertical="center" wrapText="1"/>
    </xf>
    <xf numFmtId="0" fontId="14" fillId="0" borderId="15" xfId="19" applyFont="1" applyBorder="1" applyAlignment="1">
      <alignment horizontal="left" vertical="center" wrapText="1"/>
    </xf>
    <xf numFmtId="177" fontId="14" fillId="0" borderId="15" xfId="1" applyNumberFormat="1" applyFont="1" applyBorder="1" applyAlignment="1">
      <alignment horizontal="right" vertical="center" shrinkToFit="1"/>
    </xf>
    <xf numFmtId="178" fontId="14" fillId="0" borderId="15" xfId="2" applyNumberFormat="1" applyFont="1" applyBorder="1" applyAlignment="1" applyProtection="1">
      <alignment horizontal="right" vertical="center" shrinkToFit="1"/>
      <protection locked="0"/>
    </xf>
    <xf numFmtId="179" fontId="14" fillId="0" borderId="12" xfId="2" applyNumberFormat="1" applyFont="1" applyBorder="1" applyAlignment="1">
      <alignment horizontal="right" vertical="center" shrinkToFit="1"/>
    </xf>
    <xf numFmtId="179" fontId="14" fillId="0" borderId="16" xfId="19" applyNumberFormat="1" applyFont="1" applyBorder="1" applyAlignment="1">
      <alignment horizontal="right" vertical="center" shrinkToFit="1"/>
    </xf>
    <xf numFmtId="179" fontId="8" fillId="0" borderId="18" xfId="5" applyNumberFormat="1" applyFont="1" applyBorder="1"/>
    <xf numFmtId="10" fontId="4" fillId="0" borderId="6" xfId="14" applyNumberFormat="1" applyFont="1" applyBorder="1"/>
    <xf numFmtId="10" fontId="4" fillId="0" borderId="6" xfId="5" applyNumberFormat="1" applyFont="1" applyBorder="1"/>
    <xf numFmtId="0" fontId="16" fillId="0" borderId="14" xfId="20" applyFont="1" applyFill="1" applyBorder="1" applyAlignment="1" applyProtection="1">
      <alignment horizontal="center" vertical="center"/>
    </xf>
    <xf numFmtId="0" fontId="17" fillId="0" borderId="11" xfId="7" applyFont="1" applyBorder="1" applyAlignment="1">
      <alignment horizontal="center" vertical="center" wrapText="1"/>
    </xf>
    <xf numFmtId="0" fontId="16" fillId="0" borderId="25" xfId="20" applyFont="1" applyFill="1" applyBorder="1" applyAlignment="1" applyProtection="1">
      <alignment horizontal="center" vertical="center"/>
    </xf>
    <xf numFmtId="0" fontId="17" fillId="0" borderId="26" xfId="8" applyFont="1" applyBorder="1" applyAlignment="1">
      <alignment horizontal="center" vertical="center"/>
    </xf>
    <xf numFmtId="0" fontId="17" fillId="0" borderId="26" xfId="11" applyFont="1" applyBorder="1" applyAlignment="1">
      <alignment horizontal="center" vertical="center"/>
    </xf>
    <xf numFmtId="0" fontId="17" fillId="0" borderId="26" xfId="7" applyFont="1" applyBorder="1" applyAlignment="1">
      <alignment horizontal="justify" vertical="center" wrapText="1"/>
    </xf>
    <xf numFmtId="0" fontId="17" fillId="0" borderId="26" xfId="8" applyFont="1" applyBorder="1" applyAlignment="1">
      <alignment horizontal="center" vertical="center" wrapText="1"/>
    </xf>
    <xf numFmtId="4" fontId="17" fillId="0" borderId="26" xfId="12" applyNumberFormat="1" applyFont="1" applyFill="1" applyBorder="1" applyAlignment="1" applyProtection="1">
      <alignment horizontal="center" vertical="center" wrapText="1"/>
    </xf>
    <xf numFmtId="165" fontId="17" fillId="0" borderId="26" xfId="2" applyFont="1" applyFill="1" applyBorder="1" applyAlignment="1" applyProtection="1">
      <alignment horizontal="right" vertical="center" wrapText="1"/>
      <protection locked="0"/>
    </xf>
    <xf numFmtId="0" fontId="19" fillId="0" borderId="0" xfId="18" applyFont="1" applyAlignment="1">
      <alignment horizontal="center" vertical="center" wrapText="1"/>
    </xf>
    <xf numFmtId="168" fontId="18" fillId="4" borderId="29" xfId="18" applyNumberFormat="1" applyFont="1" applyFill="1" applyBorder="1" applyAlignment="1">
      <alignment horizontal="center" vertical="center" wrapText="1"/>
    </xf>
    <xf numFmtId="168" fontId="18" fillId="4" borderId="0" xfId="18" applyNumberFormat="1" applyFont="1" applyFill="1" applyAlignment="1">
      <alignment horizontal="center" vertical="center" wrapText="1"/>
    </xf>
    <xf numFmtId="168" fontId="18" fillId="4" borderId="30" xfId="18" applyNumberFormat="1" applyFont="1" applyFill="1" applyBorder="1" applyAlignment="1">
      <alignment horizontal="center" vertical="center" wrapText="1"/>
    </xf>
    <xf numFmtId="0" fontId="8" fillId="0" borderId="0" xfId="5" applyFont="1" applyAlignment="1">
      <alignment horizontal="center" vertical="center" wrapText="1"/>
    </xf>
    <xf numFmtId="0" fontId="6" fillId="0" borderId="2" xfId="5" applyFont="1" applyBorder="1" applyAlignment="1">
      <alignment horizontal="center"/>
    </xf>
    <xf numFmtId="0" fontId="6" fillId="0" borderId="3" xfId="5" applyFont="1" applyBorder="1" applyAlignment="1">
      <alignment horizontal="center"/>
    </xf>
    <xf numFmtId="0" fontId="6" fillId="0" borderId="4" xfId="5" applyFont="1" applyBorder="1" applyAlignment="1">
      <alignment horizontal="center"/>
    </xf>
    <xf numFmtId="0" fontId="3" fillId="0" borderId="5" xfId="5" applyFont="1" applyBorder="1" applyAlignment="1">
      <alignment horizontal="center"/>
    </xf>
    <xf numFmtId="0" fontId="3" fillId="0" borderId="0" xfId="5" applyFont="1" applyAlignment="1">
      <alignment horizontal="center"/>
    </xf>
    <xf numFmtId="0" fontId="3" fillId="0" borderId="6" xfId="5" applyFont="1" applyBorder="1" applyAlignment="1">
      <alignment horizontal="center"/>
    </xf>
    <xf numFmtId="0" fontId="6" fillId="0" borderId="5" xfId="5" applyFont="1" applyBorder="1" applyAlignment="1">
      <alignment horizontal="center"/>
    </xf>
    <xf numFmtId="0" fontId="6" fillId="0" borderId="0" xfId="5" applyFont="1" applyAlignment="1">
      <alignment horizontal="center"/>
    </xf>
    <xf numFmtId="0" fontId="6" fillId="0" borderId="6" xfId="5" applyFont="1" applyBorder="1" applyAlignment="1">
      <alignment horizontal="center"/>
    </xf>
    <xf numFmtId="0" fontId="16" fillId="0" borderId="24" xfId="20" applyFont="1" applyFill="1" applyBorder="1" applyAlignment="1" applyProtection="1">
      <alignment horizontal="center" vertical="center"/>
    </xf>
    <xf numFmtId="0" fontId="17" fillId="0" borderId="31" xfId="7" applyFont="1" applyBorder="1" applyAlignment="1">
      <alignment horizontal="justify" vertical="center" wrapText="1"/>
    </xf>
    <xf numFmtId="0" fontId="17" fillId="0" borderId="32" xfId="7" applyFont="1" applyBorder="1" applyAlignment="1">
      <alignment horizontal="center" vertical="center" wrapText="1"/>
    </xf>
    <xf numFmtId="4" fontId="17" fillId="0" borderId="15" xfId="12" applyNumberFormat="1" applyFont="1" applyFill="1" applyBorder="1" applyAlignment="1" applyProtection="1">
      <alignment vertical="center" wrapText="1"/>
    </xf>
    <xf numFmtId="42" fontId="17" fillId="0" borderId="31" xfId="3" applyFont="1" applyFill="1" applyBorder="1" applyAlignment="1" applyProtection="1">
      <alignment horizontal="right" vertical="center" wrapText="1"/>
    </xf>
    <xf numFmtId="0" fontId="17" fillId="0" borderId="33" xfId="7" applyFont="1" applyBorder="1" applyAlignment="1">
      <alignment horizontal="justify" vertical="center" wrapText="1"/>
    </xf>
    <xf numFmtId="2" fontId="17" fillId="0" borderId="15" xfId="7" applyNumberFormat="1" applyFont="1" applyBorder="1" applyAlignment="1">
      <alignment horizontal="justify" vertical="center" wrapText="1"/>
    </xf>
    <xf numFmtId="0" fontId="17" fillId="0" borderId="15" xfId="7" applyFont="1" applyBorder="1" applyAlignment="1">
      <alignment horizontal="center" vertical="center" wrapText="1"/>
    </xf>
    <xf numFmtId="2" fontId="17" fillId="0" borderId="11" xfId="7" applyNumberFormat="1" applyFont="1" applyBorder="1" applyAlignment="1">
      <alignment horizontal="justify" vertical="center" wrapText="1"/>
    </xf>
    <xf numFmtId="4" fontId="17" fillId="0" borderId="11" xfId="12" applyNumberFormat="1" applyFont="1" applyFill="1" applyBorder="1" applyAlignment="1" applyProtection="1">
      <alignment vertical="center" wrapText="1"/>
    </xf>
    <xf numFmtId="49" fontId="17" fillId="0" borderId="11" xfId="7" applyNumberFormat="1" applyFont="1" applyBorder="1" applyAlignment="1">
      <alignment horizontal="justify" vertical="center" wrapText="1"/>
    </xf>
    <xf numFmtId="0" fontId="17" fillId="0" borderId="31" xfId="7" applyFont="1" applyBorder="1" applyAlignment="1">
      <alignment horizontal="left" vertical="center" wrapText="1"/>
    </xf>
    <xf numFmtId="0" fontId="17" fillId="0" borderId="33" xfId="7" applyFont="1" applyBorder="1" applyAlignment="1">
      <alignment horizontal="left" vertical="center" wrapText="1"/>
    </xf>
    <xf numFmtId="0" fontId="17" fillId="5" borderId="15" xfId="7" applyFont="1" applyFill="1" applyBorder="1" applyAlignment="1">
      <alignment horizontal="left" vertical="center" wrapText="1"/>
    </xf>
    <xf numFmtId="0" fontId="17" fillId="0" borderId="15" xfId="7" applyFont="1" applyBorder="1" applyAlignment="1">
      <alignment horizontal="left" vertical="center" wrapText="1"/>
    </xf>
    <xf numFmtId="49" fontId="17" fillId="0" borderId="33" xfId="7" applyNumberFormat="1" applyFont="1" applyBorder="1" applyAlignment="1">
      <alignment horizontal="left" vertical="center" wrapText="1"/>
    </xf>
    <xf numFmtId="0" fontId="17" fillId="5" borderId="11" xfId="7" applyFont="1" applyFill="1" applyBorder="1" applyAlignment="1">
      <alignment horizontal="justify" vertical="center" wrapText="1"/>
    </xf>
    <xf numFmtId="168" fontId="20" fillId="0" borderId="11" xfId="21" applyFont="1" applyFill="1" applyBorder="1" applyAlignment="1" applyProtection="1">
      <alignment horizontal="center" vertical="center"/>
    </xf>
  </cellXfs>
  <cellStyles count="22">
    <cellStyle name="Hipervínculo" xfId="20" builtinId="8"/>
    <cellStyle name="Millares" xfId="1" builtinId="3"/>
    <cellStyle name="Millares 2" xfId="21" xr:uid="{43D9ABEA-3CD1-4ECD-8A44-3F8567AC3FA1}"/>
    <cellStyle name="Millares 2 2" xfId="12" xr:uid="{49CB19DC-F365-47BA-A882-E6E43D5295E1}"/>
    <cellStyle name="Moneda" xfId="2" builtinId="4"/>
    <cellStyle name="Moneda [0]" xfId="3" builtinId="7"/>
    <cellStyle name="Moneda 2" xfId="10" xr:uid="{7BD79A82-47F4-441B-85F2-762F900EA85E}"/>
    <cellStyle name="Moneda 2 2 2 2 2" xfId="16" xr:uid="{7FDC90EA-DE31-46A5-9AC8-8238FF911613}"/>
    <cellStyle name="Normal" xfId="0" builtinId="0"/>
    <cellStyle name="Normal 2" xfId="6" xr:uid="{4AA29560-B32B-4DD3-BACC-B1F5E1C0F2BF}"/>
    <cellStyle name="Normal 2 10 2 2" xfId="11" xr:uid="{ADF2D595-A724-49E2-B8AA-26C9B7E7E1E7}"/>
    <cellStyle name="Normal 2 10 3" xfId="7" xr:uid="{D4D1EC47-96F8-44B3-AB24-CC8D35C25E9F}"/>
    <cellStyle name="Normal 2 2" xfId="19" xr:uid="{7C7BFFF5-2E53-4DFE-89E8-888A9CFE365A}"/>
    <cellStyle name="Normal 2 2 2" xfId="8" xr:uid="{CBF213B8-97EE-47A0-B8E1-0648A2A0EF02}"/>
    <cellStyle name="Normal 3" xfId="5" xr:uid="{35EE26E7-C55D-44E5-857A-BE7BC0FC4940}"/>
    <cellStyle name="Normal 3 11" xfId="18" xr:uid="{682E11D3-D882-463F-89A9-EAAC20839D48}"/>
    <cellStyle name="Normal 3 2" xfId="14" xr:uid="{BFAEFD1C-769E-4213-B41B-E9B9A17CA893}"/>
    <cellStyle name="Normal 3 2 2" xfId="15" xr:uid="{207ABEC5-3480-42BA-B206-0F7561252BEA}"/>
    <cellStyle name="Normal 3 4" xfId="17" xr:uid="{7FA31F12-A69E-4847-AAA9-9C9A52F42F4F}"/>
    <cellStyle name="Normal 4" xfId="9" xr:uid="{404CD92C-7040-4E6C-8EE4-A446319CF356}"/>
    <cellStyle name="Normal 4 2 2" xfId="13" xr:uid="{20024EB5-10CB-45F2-856F-24C6759DF354}"/>
    <cellStyle name="Porcentaje" xfId="4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975731</xdr:colOff>
      <xdr:row>1</xdr:row>
      <xdr:rowOff>194944</xdr:rowOff>
    </xdr:from>
    <xdr:to>
      <xdr:col>9</xdr:col>
      <xdr:colOff>2050740</xdr:colOff>
      <xdr:row>4</xdr:row>
      <xdr:rowOff>198632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C8AB774E-CF99-4ED7-9753-0D346A4860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69860" y="401773"/>
          <a:ext cx="1068659" cy="73303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9</xdr:col>
      <xdr:colOff>74340</xdr:colOff>
      <xdr:row>5</xdr:row>
      <xdr:rowOff>92927</xdr:rowOff>
    </xdr:from>
    <xdr:to>
      <xdr:col>9</xdr:col>
      <xdr:colOff>2183780</xdr:colOff>
      <xdr:row>7</xdr:row>
      <xdr:rowOff>145741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72F0F025-21A8-4D60-B235-E3A9008A14D2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15179" t="19426" r="46555" b="16304"/>
        <a:stretch/>
      </xdr:blipFill>
      <xdr:spPr>
        <a:xfrm>
          <a:off x="12968469" y="1235927"/>
          <a:ext cx="2109440" cy="710493"/>
        </a:xfrm>
        <a:prstGeom prst="rect">
          <a:avLst/>
        </a:prstGeom>
      </xdr:spPr>
    </xdr:pic>
    <xdr:clientData/>
  </xdr:twoCellAnchor>
  <xdr:twoCellAnchor editAs="oneCell">
    <xdr:from>
      <xdr:col>3</xdr:col>
      <xdr:colOff>769023</xdr:colOff>
      <xdr:row>1</xdr:row>
      <xdr:rowOff>231322</xdr:rowOff>
    </xdr:from>
    <xdr:to>
      <xdr:col>4</xdr:col>
      <xdr:colOff>256071</xdr:colOff>
      <xdr:row>4</xdr:row>
      <xdr:rowOff>102958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D4A0E38D-A543-4980-AEB7-38DC276F89CD}"/>
            </a:ext>
          </a:extLst>
        </xdr:cNvPr>
        <xdr:cNvPicPr/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751" t="10242" r="59224" b="12551"/>
        <a:stretch/>
      </xdr:blipFill>
      <xdr:spPr bwMode="auto">
        <a:xfrm>
          <a:off x="1789559" y="435430"/>
          <a:ext cx="602380" cy="59961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564697</xdr:colOff>
      <xdr:row>4</xdr:row>
      <xdr:rowOff>85421</xdr:rowOff>
    </xdr:from>
    <xdr:to>
      <xdr:col>4</xdr:col>
      <xdr:colOff>497504</xdr:colOff>
      <xdr:row>6</xdr:row>
      <xdr:rowOff>219193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4FEBB181-1662-4BC1-A9FC-29932D495F2F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1416" t="10242" r="7303" b="12551"/>
        <a:stretch/>
      </xdr:blipFill>
      <xdr:spPr bwMode="auto">
        <a:xfrm>
          <a:off x="1585233" y="1017510"/>
          <a:ext cx="1041789" cy="541987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24</xdr:col>
      <xdr:colOff>117274</xdr:colOff>
      <xdr:row>62</xdr:row>
      <xdr:rowOff>103817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DC22F21-B183-9E5A-8A7E-4F2A9141F0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8247619" cy="102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64</xdr:row>
      <xdr:rowOff>0</xdr:rowOff>
    </xdr:from>
    <xdr:to>
      <xdr:col>24</xdr:col>
      <xdr:colOff>155369</xdr:colOff>
      <xdr:row>126</xdr:row>
      <xdr:rowOff>103818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F85100D2-02E4-2F71-7BBA-3FE81E87CE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0510345"/>
          <a:ext cx="18285714" cy="102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127</xdr:row>
      <xdr:rowOff>0</xdr:rowOff>
    </xdr:from>
    <xdr:to>
      <xdr:col>24</xdr:col>
      <xdr:colOff>98226</xdr:colOff>
      <xdr:row>189</xdr:row>
      <xdr:rowOff>103818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C9B16644-5269-187C-A3CF-702EF7021A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0" y="20856466"/>
          <a:ext cx="18228571" cy="10285714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190</xdr:row>
      <xdr:rowOff>0</xdr:rowOff>
    </xdr:from>
    <xdr:to>
      <xdr:col>24</xdr:col>
      <xdr:colOff>155369</xdr:colOff>
      <xdr:row>252</xdr:row>
      <xdr:rowOff>103817</xdr:rowOff>
    </xdr:to>
    <xdr:pic>
      <xdr:nvPicPr>
        <xdr:cNvPr id="8" name="Imagen 7">
          <a:extLst>
            <a:ext uri="{FF2B5EF4-FFF2-40B4-BE49-F238E27FC236}">
              <a16:creationId xmlns:a16="http://schemas.microsoft.com/office/drawing/2014/main" id="{DCF18BA5-DF28-325F-7EA6-42DB22463A5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0" y="31202586"/>
          <a:ext cx="18285714" cy="1028571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C4983B-E03A-4726-A9D9-BAE3C1C6AA6D}">
  <dimension ref="A1:AP61"/>
  <sheetViews>
    <sheetView showGridLines="0" tabSelected="1" topLeftCell="Y10" zoomScale="70" zoomScaleNormal="70" zoomScaleSheetLayoutView="50" zoomScalePageLayoutView="55" workbookViewId="0">
      <selection activeCell="AD16" sqref="AD16"/>
    </sheetView>
  </sheetViews>
  <sheetFormatPr baseColWidth="10" defaultColWidth="11.453125" defaultRowHeight="14" x14ac:dyDescent="0.3"/>
  <cols>
    <col min="1" max="2" width="3.453125" style="3" customWidth="1"/>
    <col min="3" max="3" width="7.453125" style="3" customWidth="1"/>
    <col min="4" max="4" width="15.7265625" style="3" bestFit="1" customWidth="1"/>
    <col min="5" max="5" width="24.54296875" style="3" bestFit="1" customWidth="1"/>
    <col min="6" max="6" width="73.08984375" style="4" customWidth="1"/>
    <col min="7" max="7" width="8.81640625" style="3" customWidth="1"/>
    <col min="8" max="8" width="18.81640625" style="5" customWidth="1"/>
    <col min="9" max="9" width="26.81640625" style="6" customWidth="1"/>
    <col min="10" max="10" width="33.54296875" style="3" bestFit="1" customWidth="1"/>
    <col min="11" max="11" width="15.1796875" style="3" bestFit="1" customWidth="1"/>
    <col min="12" max="26" width="33.36328125" style="3" customWidth="1"/>
    <col min="27" max="27" width="4" style="3" bestFit="1" customWidth="1"/>
    <col min="28" max="28" width="19.1796875" style="3" bestFit="1" customWidth="1"/>
    <col min="29" max="29" width="19" style="3" customWidth="1"/>
    <col min="30" max="30" width="84.81640625" style="3" customWidth="1"/>
    <col min="31" max="31" width="9.08984375" style="3" bestFit="1" customWidth="1"/>
    <col min="32" max="32" width="16.26953125" style="3" bestFit="1" customWidth="1"/>
    <col min="33" max="33" width="18.54296875" style="3" bestFit="1" customWidth="1"/>
    <col min="34" max="34" width="22.1796875" style="3" bestFit="1" customWidth="1"/>
    <col min="35" max="35" width="19.7265625" style="3" customWidth="1"/>
    <col min="36" max="36" width="18.7265625" style="3" customWidth="1"/>
    <col min="37" max="37" width="18.81640625" style="112" bestFit="1" customWidth="1"/>
    <col min="38" max="38" width="17.54296875" style="3" bestFit="1" customWidth="1"/>
    <col min="39" max="39" width="16.453125" style="3" bestFit="1" customWidth="1"/>
    <col min="40" max="40" width="20.81640625" style="3" bestFit="1" customWidth="1"/>
    <col min="41" max="41" width="39.08984375" style="3" customWidth="1"/>
    <col min="42" max="42" width="36.08984375" style="3" customWidth="1"/>
    <col min="43" max="16384" width="11.453125" style="3"/>
  </cols>
  <sheetData>
    <row r="1" spans="1:41" ht="16.5" customHeight="1" thickBot="1" x14ac:dyDescent="0.4">
      <c r="A1" s="1"/>
      <c r="B1" s="2"/>
      <c r="AC1" s="2"/>
      <c r="AD1" s="2"/>
      <c r="AE1" s="2"/>
      <c r="AF1" s="2"/>
      <c r="AG1" s="2"/>
      <c r="AH1" s="2"/>
      <c r="AI1" s="2"/>
      <c r="AJ1" s="2"/>
      <c r="AK1" s="7"/>
      <c r="AL1" s="8"/>
      <c r="AM1" s="8"/>
      <c r="AN1" s="8"/>
      <c r="AO1" s="8"/>
    </row>
    <row r="2" spans="1:41" ht="26.4" customHeight="1" thickTop="1" x14ac:dyDescent="0.4">
      <c r="A2" s="2"/>
      <c r="B2" s="147" t="s">
        <v>0</v>
      </c>
      <c r="C2" s="148"/>
      <c r="D2" s="148"/>
      <c r="E2" s="148"/>
      <c r="F2" s="148"/>
      <c r="G2" s="148"/>
      <c r="H2" s="148"/>
      <c r="I2" s="148"/>
      <c r="J2" s="148"/>
      <c r="K2" s="149"/>
      <c r="AC2" s="2"/>
      <c r="AD2" s="2"/>
      <c r="AE2" s="2"/>
      <c r="AF2" s="2"/>
      <c r="AG2" s="2"/>
      <c r="AH2" s="2"/>
      <c r="AI2" s="2"/>
      <c r="AJ2" s="2"/>
      <c r="AK2" s="7"/>
      <c r="AL2" s="8"/>
      <c r="AM2" s="8"/>
      <c r="AN2" s="8"/>
      <c r="AO2" s="8"/>
    </row>
    <row r="3" spans="1:41" ht="15.5" x14ac:dyDescent="0.35">
      <c r="A3" s="2"/>
      <c r="B3" s="150" t="s">
        <v>1</v>
      </c>
      <c r="C3" s="151"/>
      <c r="D3" s="151"/>
      <c r="E3" s="151"/>
      <c r="F3" s="151"/>
      <c r="G3" s="151"/>
      <c r="H3" s="151"/>
      <c r="I3" s="151"/>
      <c r="J3" s="151"/>
      <c r="K3" s="152"/>
      <c r="AC3" s="2"/>
      <c r="AD3" s="2"/>
      <c r="AE3" s="2"/>
      <c r="AF3" s="2"/>
      <c r="AG3" s="2"/>
      <c r="AH3" s="2"/>
      <c r="AI3" s="2"/>
      <c r="AJ3" s="2"/>
      <c r="AK3" s="7"/>
      <c r="AL3" s="8"/>
      <c r="AM3" s="8"/>
      <c r="AN3" s="8"/>
      <c r="AO3" s="8"/>
    </row>
    <row r="4" spans="1:41" ht="16.5" customHeight="1" x14ac:dyDescent="0.35">
      <c r="A4" s="2"/>
      <c r="B4" s="150"/>
      <c r="C4" s="151"/>
      <c r="D4" s="151"/>
      <c r="E4" s="151"/>
      <c r="F4" s="151"/>
      <c r="G4" s="151"/>
      <c r="H4" s="151"/>
      <c r="I4" s="151"/>
      <c r="J4" s="151"/>
      <c r="K4" s="152"/>
      <c r="N4" s="142"/>
      <c r="O4" s="142"/>
      <c r="P4" s="142"/>
      <c r="Q4" s="142"/>
      <c r="R4" s="142"/>
      <c r="AC4" s="2"/>
      <c r="AD4" s="2"/>
      <c r="AE4" s="2"/>
      <c r="AF4" s="2"/>
      <c r="AG4" s="2"/>
      <c r="AH4" s="2"/>
      <c r="AI4" s="2"/>
      <c r="AJ4" s="2"/>
      <c r="AK4" s="7"/>
      <c r="AL4" s="8"/>
      <c r="AM4" s="8"/>
      <c r="AN4" s="8"/>
      <c r="AO4" s="8"/>
    </row>
    <row r="5" spans="1:41" ht="16.5" customHeight="1" x14ac:dyDescent="0.4">
      <c r="A5" s="2"/>
      <c r="B5" s="153" t="s">
        <v>23</v>
      </c>
      <c r="C5" s="154"/>
      <c r="D5" s="154"/>
      <c r="E5" s="154"/>
      <c r="F5" s="154"/>
      <c r="G5" s="154"/>
      <c r="H5" s="154"/>
      <c r="I5" s="154"/>
      <c r="J5" s="154"/>
      <c r="K5" s="155"/>
      <c r="AC5" s="2"/>
      <c r="AD5" s="2"/>
      <c r="AE5" s="2"/>
      <c r="AF5" s="2"/>
      <c r="AG5" s="2"/>
      <c r="AH5" s="2"/>
      <c r="AI5" s="2"/>
      <c r="AJ5" s="2"/>
      <c r="AK5" s="7"/>
      <c r="AL5" s="8"/>
      <c r="AM5" s="8"/>
      <c r="AN5" s="8"/>
      <c r="AO5" s="8"/>
    </row>
    <row r="6" spans="1:41" ht="16.5" customHeight="1" x14ac:dyDescent="0.4">
      <c r="A6" s="2"/>
      <c r="B6" s="153"/>
      <c r="C6" s="154"/>
      <c r="D6" s="154"/>
      <c r="E6" s="154"/>
      <c r="F6" s="154"/>
      <c r="G6" s="154"/>
      <c r="H6" s="154"/>
      <c r="I6" s="154"/>
      <c r="J6" s="154"/>
      <c r="K6" s="155"/>
      <c r="AC6" s="2"/>
      <c r="AD6" s="2"/>
      <c r="AE6" s="2"/>
      <c r="AF6" s="2"/>
      <c r="AG6" s="2"/>
      <c r="AH6" s="2"/>
      <c r="AI6" s="2"/>
      <c r="AJ6" s="2"/>
      <c r="AK6" s="7"/>
      <c r="AL6" s="8"/>
      <c r="AM6" s="8"/>
      <c r="AN6" s="8"/>
      <c r="AO6" s="8"/>
    </row>
    <row r="7" spans="1:41" ht="36" customHeight="1" x14ac:dyDescent="0.35">
      <c r="A7" s="2"/>
      <c r="B7" s="9"/>
      <c r="C7" s="10"/>
      <c r="D7" s="10"/>
      <c r="E7" s="10"/>
      <c r="F7" s="11"/>
      <c r="G7" s="10"/>
      <c r="H7" s="12"/>
      <c r="I7" s="13"/>
      <c r="J7" s="10"/>
      <c r="K7" s="14"/>
      <c r="AC7" s="2"/>
      <c r="AD7" s="2"/>
      <c r="AE7" s="2"/>
      <c r="AF7" s="2"/>
      <c r="AG7" s="2"/>
      <c r="AH7" s="2"/>
      <c r="AI7" s="2"/>
      <c r="AJ7" s="2"/>
      <c r="AK7" s="7"/>
      <c r="AL7" s="8"/>
      <c r="AM7" s="8"/>
      <c r="AN7" s="8"/>
      <c r="AO7" s="8"/>
    </row>
    <row r="8" spans="1:41" ht="35.25" customHeight="1" x14ac:dyDescent="0.35">
      <c r="A8" s="2"/>
      <c r="B8" s="15"/>
      <c r="C8" s="16"/>
      <c r="D8" s="16"/>
      <c r="E8" s="16"/>
      <c r="F8" s="146"/>
      <c r="G8" s="146"/>
      <c r="H8" s="146"/>
      <c r="I8" s="146"/>
      <c r="J8" s="16"/>
      <c r="K8" s="17"/>
      <c r="AC8" s="2"/>
      <c r="AD8" s="2"/>
      <c r="AE8" s="2"/>
      <c r="AF8" s="2"/>
      <c r="AG8" s="2"/>
      <c r="AH8" s="2"/>
      <c r="AI8" s="2"/>
      <c r="AJ8" s="2"/>
      <c r="AK8" s="7"/>
      <c r="AL8" s="8"/>
      <c r="AM8" s="8"/>
      <c r="AN8" s="8"/>
      <c r="AO8" s="8"/>
    </row>
    <row r="9" spans="1:41" ht="64.5" customHeight="1" x14ac:dyDescent="0.35">
      <c r="A9" s="2"/>
      <c r="B9" s="18"/>
      <c r="C9" s="143" t="s">
        <v>47</v>
      </c>
      <c r="D9" s="144"/>
      <c r="E9" s="144"/>
      <c r="F9" s="144"/>
      <c r="G9" s="144"/>
      <c r="H9" s="144"/>
      <c r="I9" s="144"/>
      <c r="J9" s="145"/>
      <c r="K9" s="19"/>
      <c r="AC9" s="2"/>
      <c r="AD9" s="2"/>
      <c r="AE9" s="2"/>
      <c r="AF9" s="2"/>
      <c r="AG9" s="2"/>
      <c r="AH9" s="2"/>
      <c r="AI9" s="2"/>
      <c r="AJ9" s="2"/>
      <c r="AK9" s="7"/>
      <c r="AL9" s="8"/>
      <c r="AM9" s="8"/>
      <c r="AN9" s="8"/>
      <c r="AO9" s="8"/>
    </row>
    <row r="10" spans="1:41" ht="16" thickBot="1" x14ac:dyDescent="0.4">
      <c r="A10" s="2"/>
      <c r="B10" s="18"/>
      <c r="C10" s="20"/>
      <c r="D10" s="21"/>
      <c r="E10" s="21"/>
      <c r="G10" s="21"/>
      <c r="H10" s="22"/>
      <c r="I10" s="23"/>
      <c r="J10" s="21"/>
      <c r="K10" s="19"/>
      <c r="AC10" s="2"/>
      <c r="AD10" s="2"/>
      <c r="AE10" s="2"/>
      <c r="AF10" s="2"/>
      <c r="AG10" s="2"/>
      <c r="AH10" s="2"/>
      <c r="AI10" s="2"/>
      <c r="AK10" s="7"/>
      <c r="AL10" s="8"/>
      <c r="AM10" s="8"/>
      <c r="AN10" s="8"/>
      <c r="AO10" s="8"/>
    </row>
    <row r="11" spans="1:41" ht="18" customHeight="1" thickBot="1" x14ac:dyDescent="0.4">
      <c r="A11" s="2"/>
      <c r="B11" s="18"/>
      <c r="C11" s="24"/>
      <c r="D11" s="25"/>
      <c r="E11" s="25"/>
      <c r="F11" s="26"/>
      <c r="G11" s="27"/>
      <c r="H11" s="28"/>
      <c r="I11" s="29"/>
      <c r="J11" s="30"/>
      <c r="K11" s="19"/>
      <c r="AC11" s="2"/>
      <c r="AD11" s="2"/>
      <c r="AE11" s="2"/>
      <c r="AF11" s="2"/>
      <c r="AG11" s="2"/>
      <c r="AH11" s="2"/>
      <c r="AI11" s="2"/>
      <c r="AJ11" s="2"/>
      <c r="AK11" s="7"/>
      <c r="AL11" s="8"/>
      <c r="AM11" s="8"/>
      <c r="AN11" s="8"/>
      <c r="AO11" s="8"/>
    </row>
    <row r="12" spans="1:41" ht="28.5" thickBot="1" x14ac:dyDescent="0.4">
      <c r="A12" s="2"/>
      <c r="B12" s="18"/>
      <c r="C12" s="31" t="s">
        <v>2</v>
      </c>
      <c r="D12" s="31" t="s">
        <v>3</v>
      </c>
      <c r="E12" s="32" t="s">
        <v>4</v>
      </c>
      <c r="F12" s="33" t="s">
        <v>5</v>
      </c>
      <c r="G12" s="31" t="s">
        <v>6</v>
      </c>
      <c r="H12" s="34" t="s">
        <v>7</v>
      </c>
      <c r="I12" s="35" t="s">
        <v>8</v>
      </c>
      <c r="J12" s="83" t="s">
        <v>9</v>
      </c>
      <c r="K12" s="82" t="s">
        <v>18</v>
      </c>
      <c r="M12" s="59" t="s">
        <v>2</v>
      </c>
      <c r="N12" s="60" t="s">
        <v>3</v>
      </c>
      <c r="O12" s="61" t="s">
        <v>4</v>
      </c>
      <c r="P12" s="62" t="s">
        <v>5</v>
      </c>
      <c r="Q12" s="60" t="s">
        <v>6</v>
      </c>
      <c r="R12" s="63" t="s">
        <v>7</v>
      </c>
      <c r="S12" s="64" t="s">
        <v>8</v>
      </c>
      <c r="T12" s="65" t="s">
        <v>9</v>
      </c>
      <c r="U12" s="80" t="s">
        <v>18</v>
      </c>
      <c r="V12" s="80" t="s">
        <v>19</v>
      </c>
      <c r="W12" s="80" t="s">
        <v>20</v>
      </c>
      <c r="X12" s="80" t="s">
        <v>21</v>
      </c>
      <c r="Y12" s="81" t="s">
        <v>22</v>
      </c>
      <c r="AA12" s="84" t="s">
        <v>2</v>
      </c>
      <c r="AB12" s="85" t="s">
        <v>3</v>
      </c>
      <c r="AC12" s="61" t="s">
        <v>4</v>
      </c>
      <c r="AD12" s="86" t="s">
        <v>5</v>
      </c>
      <c r="AE12" s="85" t="s">
        <v>6</v>
      </c>
      <c r="AF12" s="87" t="s">
        <v>7</v>
      </c>
      <c r="AG12" s="88" t="s">
        <v>8</v>
      </c>
      <c r="AH12" s="89" t="s">
        <v>9</v>
      </c>
      <c r="AI12" s="2"/>
      <c r="AJ12" s="2"/>
      <c r="AK12" s="7"/>
      <c r="AL12" s="8"/>
      <c r="AM12" s="8"/>
      <c r="AN12" s="8"/>
      <c r="AO12" s="8"/>
    </row>
    <row r="13" spans="1:41" ht="42" x14ac:dyDescent="0.35">
      <c r="A13" s="2"/>
      <c r="B13" s="18"/>
      <c r="C13" s="156">
        <v>1</v>
      </c>
      <c r="D13" s="157">
        <v>2.9</v>
      </c>
      <c r="E13" s="157" t="s">
        <v>48</v>
      </c>
      <c r="F13" s="157" t="s">
        <v>11</v>
      </c>
      <c r="G13" s="158" t="s">
        <v>24</v>
      </c>
      <c r="H13" s="159">
        <v>7784</v>
      </c>
      <c r="I13" s="160">
        <v>40204</v>
      </c>
      <c r="J13" s="122">
        <f>+I13*H13</f>
        <v>312947936</v>
      </c>
      <c r="K13" s="57">
        <f>J13/$J$60</f>
        <v>5.1705737901066466E-2</v>
      </c>
      <c r="M13" s="66" cm="1">
        <f t="array" ref="M13:U53">_xlfn._xlws.SORT(C13:K53,9,-1)</f>
        <v>2</v>
      </c>
      <c r="N13" s="66">
        <v>1.6</v>
      </c>
      <c r="O13" s="67" t="str">
        <v>***</v>
      </c>
      <c r="P13" s="68" t="str">
        <v>TRANSPORTE DE MATERIALES PROV. DE EXPLANACIÓN, CANALES, PRESTAMOS, SOBREACARREOS Y DERRUMBES</v>
      </c>
      <c r="Q13" s="66" t="str">
        <v>M3-KM</v>
      </c>
      <c r="R13" s="69">
        <v>624209</v>
      </c>
      <c r="S13" s="70">
        <v>2461</v>
      </c>
      <c r="T13" s="71">
        <v>1536178349</v>
      </c>
      <c r="U13" s="72">
        <v>0.25380974259784544</v>
      </c>
      <c r="V13" s="57">
        <f>+U13</f>
        <v>0.25380974259784544</v>
      </c>
      <c r="W13" s="58" t="b">
        <f>V13&lt;0.8</f>
        <v>1</v>
      </c>
      <c r="X13" s="57">
        <f>AVERAGEIF(V13:V50,"&lt;0,8",U13:U50)</f>
        <v>8.7174788928662511E-2</v>
      </c>
      <c r="Y13" s="58" t="b">
        <f>U13&gt;$X$13</f>
        <v>1</v>
      </c>
      <c r="AA13" s="113" cm="1">
        <f t="array" ref="AA13:AH16">_xlfn.CHOOSECOLS(_xlfn._xlws.FILTER(M13:Y50,Y13:Y50),1,2,3,4,5,6,7,8)</f>
        <v>2</v>
      </c>
      <c r="AB13" s="58">
        <v>1.6</v>
      </c>
      <c r="AC13" s="90" t="str">
        <v>***</v>
      </c>
      <c r="AD13" s="91" t="str">
        <v>TRANSPORTE DE MATERIALES PROV. DE EXPLANACIÓN, CANALES, PRESTAMOS, SOBREACARREOS Y DERRUMBES</v>
      </c>
      <c r="AE13" s="90" t="str">
        <v>M3-KM</v>
      </c>
      <c r="AF13" s="90">
        <v>624209</v>
      </c>
      <c r="AG13" s="90">
        <v>2461</v>
      </c>
      <c r="AH13" s="114">
        <v>1536178349</v>
      </c>
      <c r="AI13" s="92"/>
      <c r="AJ13" s="93"/>
      <c r="AK13" s="94"/>
      <c r="AL13" s="8"/>
      <c r="AM13" s="8"/>
      <c r="AN13" s="8"/>
      <c r="AO13" s="8"/>
    </row>
    <row r="14" spans="1:41" ht="42" customHeight="1" x14ac:dyDescent="0.35">
      <c r="A14" s="2"/>
      <c r="B14" s="18"/>
      <c r="C14" s="133">
        <f>+C13+1</f>
        <v>2</v>
      </c>
      <c r="D14" s="157">
        <v>1.6</v>
      </c>
      <c r="E14" s="157" t="s">
        <v>10</v>
      </c>
      <c r="F14" s="161" t="s">
        <v>49</v>
      </c>
      <c r="G14" s="134" t="s">
        <v>25</v>
      </c>
      <c r="H14" s="159">
        <v>624209</v>
      </c>
      <c r="I14" s="160">
        <v>2461</v>
      </c>
      <c r="J14" s="122">
        <f t="shared" ref="J14:J53" si="0">+I14*H14</f>
        <v>1536178349</v>
      </c>
      <c r="K14" s="55">
        <f t="shared" ref="K14:K59" si="1">J14/$J$60</f>
        <v>0.25380974259784544</v>
      </c>
      <c r="M14" s="73">
        <v>3</v>
      </c>
      <c r="N14" s="73">
        <v>3.22</v>
      </c>
      <c r="O14" s="74" t="str">
        <v>***</v>
      </c>
      <c r="P14" s="75" t="str">
        <v>RAJÓN PARA MEJORAMIENTO DE LA SUBRASANTE</v>
      </c>
      <c r="Q14" s="73" t="str">
        <v>M3</v>
      </c>
      <c r="R14" s="76">
        <v>2737</v>
      </c>
      <c r="S14" s="77">
        <v>221067</v>
      </c>
      <c r="T14" s="78">
        <v>605060379</v>
      </c>
      <c r="U14" s="79">
        <v>9.9969003696812817E-2</v>
      </c>
      <c r="V14" s="55">
        <f>+U14+V13</f>
        <v>0.35377874629465828</v>
      </c>
      <c r="W14" s="54" t="b">
        <f t="shared" ref="W14:W50" si="2">V14&lt;0.8</f>
        <v>1</v>
      </c>
      <c r="X14" s="54"/>
      <c r="Y14" s="54" t="b">
        <f t="shared" ref="Y14:Y50" si="3">U14&gt;$X$13</f>
        <v>1</v>
      </c>
      <c r="AA14" s="115">
        <v>3</v>
      </c>
      <c r="AB14" s="54">
        <v>3.22</v>
      </c>
      <c r="AC14" s="95" t="str">
        <v>***</v>
      </c>
      <c r="AD14" s="96" t="str">
        <v>RAJÓN PARA MEJORAMIENTO DE LA SUBRASANTE</v>
      </c>
      <c r="AE14" s="95" t="str">
        <v>M3</v>
      </c>
      <c r="AF14" s="95">
        <v>2737</v>
      </c>
      <c r="AG14" s="95">
        <v>221067</v>
      </c>
      <c r="AH14" s="116">
        <v>605060379</v>
      </c>
      <c r="AI14" s="92"/>
      <c r="AJ14" s="97"/>
      <c r="AK14" s="94"/>
      <c r="AL14" s="8"/>
      <c r="AM14" s="8"/>
      <c r="AN14" s="8"/>
      <c r="AO14" s="8"/>
    </row>
    <row r="15" spans="1:41" ht="42" customHeight="1" x14ac:dyDescent="0.35">
      <c r="A15" s="2"/>
      <c r="B15" s="18"/>
      <c r="C15" s="156">
        <f>+C14+1</f>
        <v>3</v>
      </c>
      <c r="D15" s="157">
        <v>3.22</v>
      </c>
      <c r="E15" s="157" t="s">
        <v>10</v>
      </c>
      <c r="F15" s="162" t="s">
        <v>44</v>
      </c>
      <c r="G15" s="163" t="s">
        <v>24</v>
      </c>
      <c r="H15" s="159">
        <v>2737</v>
      </c>
      <c r="I15" s="160">
        <v>221067</v>
      </c>
      <c r="J15" s="122">
        <f t="shared" si="0"/>
        <v>605060379</v>
      </c>
      <c r="K15" s="55">
        <f t="shared" si="1"/>
        <v>9.9969003696812817E-2</v>
      </c>
      <c r="M15" s="73">
        <v>10</v>
      </c>
      <c r="N15" s="73">
        <v>3.1</v>
      </c>
      <c r="O15" s="74" t="str">
        <v>450.2 P</v>
      </c>
      <c r="P15" s="75" t="str">
        <v>MEZCLA DENSA EN CALIENTE TIPO MDC-19  (INCLUYE CEMENTO ASFÁLTICO)</v>
      </c>
      <c r="Q15" s="73" t="str">
        <v>M3</v>
      </c>
      <c r="R15" s="76">
        <v>342</v>
      </c>
      <c r="S15" s="77">
        <v>1709424</v>
      </c>
      <c r="T15" s="78">
        <v>584623008</v>
      </c>
      <c r="U15" s="79">
        <v>9.6592309918864847E-2</v>
      </c>
      <c r="V15" s="55">
        <f t="shared" ref="V15:V50" si="4">+U15+V14</f>
        <v>0.45037105621352314</v>
      </c>
      <c r="W15" s="54" t="b">
        <f t="shared" si="2"/>
        <v>1</v>
      </c>
      <c r="X15" s="54"/>
      <c r="Y15" s="54" t="b">
        <f t="shared" si="3"/>
        <v>1</v>
      </c>
      <c r="AA15" s="115">
        <v>10</v>
      </c>
      <c r="AB15" s="54">
        <v>3.1</v>
      </c>
      <c r="AC15" s="95" t="str">
        <v>450.2 P</v>
      </c>
      <c r="AD15" s="96" t="str">
        <v>MEZCLA DENSA EN CALIENTE TIPO MDC-19  (INCLUYE CEMENTO ASFÁLTICO)</v>
      </c>
      <c r="AE15" s="95" t="str">
        <v>M3</v>
      </c>
      <c r="AF15" s="95">
        <v>342</v>
      </c>
      <c r="AG15" s="95">
        <v>1709424</v>
      </c>
      <c r="AH15" s="116">
        <v>584623008</v>
      </c>
      <c r="AI15" s="92"/>
      <c r="AJ15" s="93"/>
      <c r="AK15" s="94"/>
      <c r="AL15" s="8"/>
      <c r="AM15" s="8"/>
      <c r="AN15" s="8"/>
      <c r="AO15" s="8"/>
    </row>
    <row r="16" spans="1:41" ht="42.5" thickBot="1" x14ac:dyDescent="0.4">
      <c r="A16" s="2"/>
      <c r="B16" s="18"/>
      <c r="C16" s="156">
        <f t="shared" ref="C16:C20" si="5">+C15+1</f>
        <v>4</v>
      </c>
      <c r="D16" s="157">
        <v>3.15</v>
      </c>
      <c r="E16" s="157" t="s">
        <v>50</v>
      </c>
      <c r="F16" s="162" t="s">
        <v>45</v>
      </c>
      <c r="G16" s="163" t="s">
        <v>24</v>
      </c>
      <c r="H16" s="159">
        <v>684</v>
      </c>
      <c r="I16" s="160">
        <v>159812</v>
      </c>
      <c r="J16" s="122">
        <f t="shared" si="0"/>
        <v>109311408</v>
      </c>
      <c r="K16" s="55">
        <f t="shared" si="1"/>
        <v>1.80605984621178E-2</v>
      </c>
      <c r="M16" s="73">
        <v>9</v>
      </c>
      <c r="N16" s="73">
        <v>3.9</v>
      </c>
      <c r="O16" s="74" t="str">
        <v>450.1 P</v>
      </c>
      <c r="P16" s="75" t="str">
        <v>MEZCLA DENSA EN CALIENTE TIPO MDC-25 (INCLUYE CEMENTO ASFÁLTICO)</v>
      </c>
      <c r="Q16" s="73" t="str">
        <v>M3</v>
      </c>
      <c r="R16" s="76">
        <v>342</v>
      </c>
      <c r="S16" s="77">
        <v>1697855</v>
      </c>
      <c r="T16" s="78">
        <v>580666410</v>
      </c>
      <c r="U16" s="79">
        <v>9.593859472974188E-2</v>
      </c>
      <c r="V16" s="55">
        <f t="shared" si="4"/>
        <v>0.546309650943265</v>
      </c>
      <c r="W16" s="54" t="b">
        <f t="shared" si="2"/>
        <v>1</v>
      </c>
      <c r="X16" s="54"/>
      <c r="Y16" s="54" t="b">
        <f t="shared" si="3"/>
        <v>1</v>
      </c>
      <c r="AA16" s="117">
        <v>9</v>
      </c>
      <c r="AB16" s="118">
        <v>3.9</v>
      </c>
      <c r="AC16" s="119" t="str">
        <v>450.1 P</v>
      </c>
      <c r="AD16" s="120" t="str">
        <v>MEZCLA DENSA EN CALIENTE TIPO MDC-25 (INCLUYE CEMENTO ASFÁLTICO)</v>
      </c>
      <c r="AE16" s="119" t="str">
        <v>M3</v>
      </c>
      <c r="AF16" s="119">
        <v>342</v>
      </c>
      <c r="AG16" s="119">
        <v>1697855</v>
      </c>
      <c r="AH16" s="121">
        <v>580666410</v>
      </c>
      <c r="AI16" s="92"/>
      <c r="AJ16" s="93"/>
      <c r="AK16" s="94"/>
      <c r="AL16" s="8"/>
      <c r="AM16" s="8"/>
      <c r="AN16" s="8"/>
      <c r="AO16" s="8"/>
    </row>
    <row r="17" spans="1:41" ht="98" customHeight="1" x14ac:dyDescent="0.35">
      <c r="A17" s="2"/>
      <c r="B17" s="18"/>
      <c r="C17" s="156">
        <f t="shared" si="5"/>
        <v>5</v>
      </c>
      <c r="D17" s="157">
        <v>3.2</v>
      </c>
      <c r="E17" s="157" t="s">
        <v>51</v>
      </c>
      <c r="F17" s="164" t="s">
        <v>31</v>
      </c>
      <c r="G17" s="134" t="s">
        <v>24</v>
      </c>
      <c r="H17" s="165">
        <v>1369</v>
      </c>
      <c r="I17" s="160">
        <v>242276</v>
      </c>
      <c r="J17" s="122">
        <f t="shared" si="0"/>
        <v>331675844</v>
      </c>
      <c r="K17" s="55">
        <f t="shared" si="1"/>
        <v>5.4799991580641097E-2</v>
      </c>
      <c r="M17" s="73">
        <v>14</v>
      </c>
      <c r="N17" s="73" t="str">
        <v>APU 1</v>
      </c>
      <c r="O17" s="74">
        <v>0</v>
      </c>
      <c r="P17" s="75" t="str">
        <v>CUNETA EN CONCRETO CLASE E, 3000 PSI FUNDIDA EN EL LUGAR</v>
      </c>
      <c r="Q17" s="73" t="str">
        <v>M3</v>
      </c>
      <c r="R17" s="76">
        <v>376</v>
      </c>
      <c r="S17" s="77">
        <v>953242</v>
      </c>
      <c r="T17" s="78">
        <v>358418992</v>
      </c>
      <c r="U17" s="79">
        <v>5.9218535504629237E-2</v>
      </c>
      <c r="V17" s="55">
        <f t="shared" si="4"/>
        <v>0.60552818644789419</v>
      </c>
      <c r="W17" s="54" t="b">
        <f t="shared" si="2"/>
        <v>1</v>
      </c>
      <c r="X17" s="54"/>
      <c r="Y17" s="54" t="b">
        <f t="shared" si="3"/>
        <v>0</v>
      </c>
      <c r="AC17" s="92"/>
      <c r="AD17" s="92"/>
      <c r="AE17" s="92"/>
      <c r="AF17" s="92"/>
      <c r="AG17" s="92"/>
      <c r="AH17" s="92"/>
      <c r="AI17" s="92"/>
      <c r="AJ17" s="93"/>
      <c r="AK17" s="94"/>
      <c r="AL17" s="8"/>
      <c r="AM17" s="8"/>
      <c r="AN17" s="8"/>
      <c r="AO17" s="8"/>
    </row>
    <row r="18" spans="1:41" ht="42" customHeight="1" x14ac:dyDescent="0.35">
      <c r="A18" s="2"/>
      <c r="B18" s="18"/>
      <c r="C18" s="156">
        <f t="shared" si="5"/>
        <v>6</v>
      </c>
      <c r="D18" s="157">
        <v>3.3</v>
      </c>
      <c r="E18" s="157" t="s">
        <v>52</v>
      </c>
      <c r="F18" s="166" t="s">
        <v>53</v>
      </c>
      <c r="G18" s="134" t="s">
        <v>24</v>
      </c>
      <c r="H18" s="165">
        <v>1026</v>
      </c>
      <c r="I18" s="160">
        <v>231390</v>
      </c>
      <c r="J18" s="122">
        <f t="shared" si="0"/>
        <v>237406140</v>
      </c>
      <c r="K18" s="55">
        <f t="shared" si="1"/>
        <v>3.9224606520312344E-2</v>
      </c>
      <c r="M18" s="73">
        <v>5</v>
      </c>
      <c r="N18" s="73">
        <v>3.2</v>
      </c>
      <c r="O18" s="74" t="str">
        <v>320.1</v>
      </c>
      <c r="P18" s="75" t="str">
        <v>SUBBASE GRANULAR</v>
      </c>
      <c r="Q18" s="73" t="str">
        <v>M3</v>
      </c>
      <c r="R18" s="76">
        <v>1369</v>
      </c>
      <c r="S18" s="77">
        <v>242276</v>
      </c>
      <c r="T18" s="78">
        <v>331675844</v>
      </c>
      <c r="U18" s="79">
        <v>5.4799991580641097E-2</v>
      </c>
      <c r="V18" s="55">
        <f t="shared" si="4"/>
        <v>0.66032817802853527</v>
      </c>
      <c r="W18" s="54" t="b">
        <f t="shared" si="2"/>
        <v>1</v>
      </c>
      <c r="X18" s="54"/>
      <c r="Y18" s="54" t="b">
        <f t="shared" si="3"/>
        <v>0</v>
      </c>
      <c r="AC18" s="92"/>
      <c r="AD18" s="92"/>
      <c r="AE18" s="92"/>
      <c r="AF18" s="92"/>
      <c r="AG18" s="92"/>
      <c r="AH18" s="92"/>
      <c r="AI18" s="92"/>
      <c r="AJ18" s="93"/>
      <c r="AK18" s="94"/>
      <c r="AL18" s="8"/>
      <c r="AM18" s="8"/>
      <c r="AN18" s="8"/>
      <c r="AO18" s="8"/>
    </row>
    <row r="19" spans="1:41" ht="56" x14ac:dyDescent="0.35">
      <c r="A19" s="2"/>
      <c r="B19" s="18"/>
      <c r="C19" s="156">
        <f t="shared" si="5"/>
        <v>7</v>
      </c>
      <c r="D19" s="157">
        <v>3.5</v>
      </c>
      <c r="E19" s="157" t="s">
        <v>54</v>
      </c>
      <c r="F19" s="166" t="s">
        <v>55</v>
      </c>
      <c r="G19" s="134" t="s">
        <v>26</v>
      </c>
      <c r="H19" s="165">
        <v>6843</v>
      </c>
      <c r="I19" s="160">
        <v>8663</v>
      </c>
      <c r="J19" s="122">
        <f t="shared" si="0"/>
        <v>59280909</v>
      </c>
      <c r="K19" s="55">
        <f t="shared" si="1"/>
        <v>9.7944826940509749E-3</v>
      </c>
      <c r="M19" s="73">
        <v>1</v>
      </c>
      <c r="N19" s="73">
        <v>2.9</v>
      </c>
      <c r="O19" s="74" t="str">
        <v>600.1</v>
      </c>
      <c r="P19" s="75" t="str">
        <v>EXCAVACIONES VARIAS SIN CLASIFICAR (INCLUYE RETIRO DE SOBRANTES A UNA DISTANCIA MENOR DE 5 KM)</v>
      </c>
      <c r="Q19" s="73" t="str">
        <v>M3</v>
      </c>
      <c r="R19" s="76">
        <v>7784</v>
      </c>
      <c r="S19" s="77">
        <v>40204</v>
      </c>
      <c r="T19" s="78">
        <v>312947936</v>
      </c>
      <c r="U19" s="79">
        <v>5.1705737901066466E-2</v>
      </c>
      <c r="V19" s="55">
        <f t="shared" si="4"/>
        <v>0.71203391592960175</v>
      </c>
      <c r="W19" s="54" t="b">
        <f t="shared" si="2"/>
        <v>1</v>
      </c>
      <c r="X19" s="54"/>
      <c r="Y19" s="54" t="b">
        <f t="shared" si="3"/>
        <v>0</v>
      </c>
      <c r="AC19" s="92"/>
      <c r="AD19" s="92"/>
      <c r="AE19" s="92"/>
      <c r="AF19" s="92"/>
      <c r="AG19" s="92"/>
      <c r="AH19" s="92"/>
      <c r="AI19" s="92"/>
      <c r="AJ19" s="93"/>
      <c r="AK19" s="94"/>
      <c r="AL19" s="8"/>
      <c r="AM19" s="8"/>
      <c r="AN19" s="8"/>
      <c r="AO19" s="8"/>
    </row>
    <row r="20" spans="1:41" ht="70" customHeight="1" x14ac:dyDescent="0.35">
      <c r="A20" s="2"/>
      <c r="B20" s="18"/>
      <c r="C20" s="156">
        <f t="shared" si="5"/>
        <v>8</v>
      </c>
      <c r="D20" s="157">
        <v>3.6</v>
      </c>
      <c r="E20" s="157" t="s">
        <v>56</v>
      </c>
      <c r="F20" s="166" t="s">
        <v>27</v>
      </c>
      <c r="G20" s="134" t="s">
        <v>26</v>
      </c>
      <c r="H20" s="165">
        <v>6843</v>
      </c>
      <c r="I20" s="160">
        <v>4223</v>
      </c>
      <c r="J20" s="122">
        <f t="shared" si="0"/>
        <v>28897989</v>
      </c>
      <c r="K20" s="55">
        <f t="shared" si="1"/>
        <v>4.7745700585221365E-3</v>
      </c>
      <c r="M20" s="73">
        <v>6</v>
      </c>
      <c r="N20" s="73">
        <v>3.3</v>
      </c>
      <c r="O20" s="74" t="str">
        <v>330.1</v>
      </c>
      <c r="P20" s="75" t="str">
        <v>BASE GRANULAR</v>
      </c>
      <c r="Q20" s="73" t="str">
        <v>M3</v>
      </c>
      <c r="R20" s="76">
        <v>1026</v>
      </c>
      <c r="S20" s="77">
        <v>231390</v>
      </c>
      <c r="T20" s="78">
        <v>237406140</v>
      </c>
      <c r="U20" s="79">
        <v>3.9224606520312344E-2</v>
      </c>
      <c r="V20" s="55">
        <f t="shared" si="4"/>
        <v>0.75125852244991409</v>
      </c>
      <c r="W20" s="54" t="b">
        <f t="shared" si="2"/>
        <v>1</v>
      </c>
      <c r="X20" s="54"/>
      <c r="Y20" s="54" t="b">
        <f t="shared" si="3"/>
        <v>0</v>
      </c>
      <c r="AC20" s="92"/>
      <c r="AD20" s="92"/>
      <c r="AE20" s="92"/>
      <c r="AF20" s="92"/>
      <c r="AG20" s="92"/>
      <c r="AH20" s="92"/>
      <c r="AI20" s="92"/>
      <c r="AJ20" s="93"/>
      <c r="AK20" s="94"/>
      <c r="AL20" s="8"/>
      <c r="AM20" s="8"/>
      <c r="AN20" s="8"/>
      <c r="AO20" s="8"/>
    </row>
    <row r="21" spans="1:41" ht="42" customHeight="1" x14ac:dyDescent="0.35">
      <c r="A21" s="2"/>
      <c r="B21" s="18"/>
      <c r="C21" s="156">
        <f>+C20+1</f>
        <v>9</v>
      </c>
      <c r="D21" s="157">
        <v>3.9</v>
      </c>
      <c r="E21" s="157" t="s">
        <v>57</v>
      </c>
      <c r="F21" s="166" t="s">
        <v>58</v>
      </c>
      <c r="G21" s="134" t="s">
        <v>24</v>
      </c>
      <c r="H21" s="165">
        <v>342</v>
      </c>
      <c r="I21" s="160">
        <v>1697855</v>
      </c>
      <c r="J21" s="122">
        <f t="shared" si="0"/>
        <v>580666410</v>
      </c>
      <c r="K21" s="55">
        <f t="shared" si="1"/>
        <v>9.593859472974188E-2</v>
      </c>
      <c r="M21" s="73">
        <v>15</v>
      </c>
      <c r="N21" s="73">
        <v>4.5200000000000298</v>
      </c>
      <c r="O21" s="74" t="str">
        <v>640.1</v>
      </c>
      <c r="P21" s="75" t="str">
        <v>SUMINISTRO FIGURADO Y ARMADO DE ACERO DE REFUERZO 60000 PSI</v>
      </c>
      <c r="Q21" s="73" t="str">
        <v>KG</v>
      </c>
      <c r="R21" s="76">
        <v>17253</v>
      </c>
      <c r="S21" s="77">
        <v>11687</v>
      </c>
      <c r="T21" s="78">
        <v>201635811</v>
      </c>
      <c r="U21" s="79">
        <v>3.3314577908048496E-2</v>
      </c>
      <c r="V21" s="55">
        <f t="shared" si="4"/>
        <v>0.78457310035796257</v>
      </c>
      <c r="W21" s="54" t="b">
        <f t="shared" si="2"/>
        <v>1</v>
      </c>
      <c r="X21" s="54"/>
      <c r="Y21" s="54" t="b">
        <f t="shared" si="3"/>
        <v>0</v>
      </c>
      <c r="AC21" s="92"/>
      <c r="AD21" s="92"/>
      <c r="AE21" s="92"/>
      <c r="AF21" s="92"/>
      <c r="AG21" s="92"/>
      <c r="AH21" s="92"/>
      <c r="AI21" s="92"/>
      <c r="AJ21" s="93"/>
      <c r="AK21" s="94"/>
      <c r="AL21" s="8"/>
      <c r="AM21" s="8"/>
      <c r="AN21" s="8"/>
      <c r="AO21" s="8"/>
    </row>
    <row r="22" spans="1:41" ht="36" x14ac:dyDescent="0.35">
      <c r="A22" s="2"/>
      <c r="B22" s="18"/>
      <c r="C22" s="156">
        <f>+C21+1</f>
        <v>10</v>
      </c>
      <c r="D22" s="157">
        <v>3.1</v>
      </c>
      <c r="E22" s="157" t="s">
        <v>59</v>
      </c>
      <c r="F22" s="166" t="s">
        <v>60</v>
      </c>
      <c r="G22" s="134" t="s">
        <v>24</v>
      </c>
      <c r="H22" s="165">
        <v>342</v>
      </c>
      <c r="I22" s="160">
        <v>1709424</v>
      </c>
      <c r="J22" s="122">
        <f t="shared" si="0"/>
        <v>584623008</v>
      </c>
      <c r="K22" s="55">
        <f t="shared" si="1"/>
        <v>9.6592309918864847E-2</v>
      </c>
      <c r="M22" s="73">
        <v>12</v>
      </c>
      <c r="N22" s="73">
        <v>4.2200000000000104</v>
      </c>
      <c r="O22" s="74" t="str">
        <v>673.1</v>
      </c>
      <c r="P22" s="75" t="str">
        <v>MATERIAL GRANULAR FILTRANTE</v>
      </c>
      <c r="Q22" s="73" t="str">
        <v>M3</v>
      </c>
      <c r="R22" s="76">
        <v>776</v>
      </c>
      <c r="S22" s="77">
        <v>231471</v>
      </c>
      <c r="T22" s="78">
        <v>179621496</v>
      </c>
      <c r="U22" s="79">
        <v>2.9677339024129109E-2</v>
      </c>
      <c r="V22" s="55">
        <f t="shared" si="4"/>
        <v>0.81425043938209163</v>
      </c>
      <c r="W22" s="54" t="b">
        <f t="shared" si="2"/>
        <v>0</v>
      </c>
      <c r="X22" s="54"/>
      <c r="Y22" s="54" t="b">
        <f t="shared" si="3"/>
        <v>0</v>
      </c>
      <c r="AC22" s="92"/>
      <c r="AD22" s="92"/>
      <c r="AE22" s="92"/>
      <c r="AF22" s="92"/>
      <c r="AG22" s="92"/>
      <c r="AH22" s="92"/>
      <c r="AI22" s="92"/>
      <c r="AJ22" s="93"/>
      <c r="AK22" s="94"/>
      <c r="AL22" s="8"/>
      <c r="AM22" s="8"/>
      <c r="AN22" s="8"/>
      <c r="AO22" s="8"/>
    </row>
    <row r="23" spans="1:41" ht="36" x14ac:dyDescent="0.35">
      <c r="A23" s="2"/>
      <c r="B23" s="18"/>
      <c r="C23" s="156">
        <f>+C22+1</f>
        <v>11</v>
      </c>
      <c r="D23" s="157">
        <v>4.4200000000000204</v>
      </c>
      <c r="E23" s="157" t="s">
        <v>10</v>
      </c>
      <c r="F23" s="167" t="s">
        <v>46</v>
      </c>
      <c r="G23" s="163" t="s">
        <v>26</v>
      </c>
      <c r="H23" s="159">
        <v>11</v>
      </c>
      <c r="I23" s="160">
        <v>17925</v>
      </c>
      <c r="J23" s="122">
        <f t="shared" si="0"/>
        <v>197175</v>
      </c>
      <c r="K23" s="55">
        <f t="shared" si="1"/>
        <v>3.2577555873839604E-5</v>
      </c>
      <c r="M23" s="73">
        <v>32</v>
      </c>
      <c r="N23" s="73">
        <v>4.5200000000000298</v>
      </c>
      <c r="O23" s="74" t="str">
        <v>640.1</v>
      </c>
      <c r="P23" s="75" t="str">
        <v>SUMINISTRO FIGURADO Y ARMADO DE ACERO DE REFUERZO 60000 PSI</v>
      </c>
      <c r="Q23" s="73" t="str">
        <v>KG</v>
      </c>
      <c r="R23" s="76">
        <v>13374</v>
      </c>
      <c r="S23" s="77">
        <v>11687</v>
      </c>
      <c r="T23" s="78">
        <v>156301938</v>
      </c>
      <c r="U23" s="79">
        <v>2.5824445890120014E-2</v>
      </c>
      <c r="V23" s="55">
        <f t="shared" si="4"/>
        <v>0.84007488527221164</v>
      </c>
      <c r="W23" s="54" t="b">
        <f t="shared" si="2"/>
        <v>0</v>
      </c>
      <c r="X23" s="54"/>
      <c r="Y23" s="54" t="b">
        <f t="shared" si="3"/>
        <v>0</v>
      </c>
      <c r="AC23" s="92"/>
      <c r="AD23" s="92"/>
      <c r="AE23" s="92"/>
      <c r="AF23" s="92"/>
      <c r="AG23" s="92"/>
      <c r="AH23" s="92"/>
      <c r="AI23" s="92"/>
      <c r="AJ23" s="93"/>
      <c r="AK23" s="94"/>
      <c r="AL23" s="8"/>
      <c r="AM23" s="8"/>
      <c r="AN23" s="8"/>
      <c r="AO23" s="8"/>
    </row>
    <row r="24" spans="1:41" ht="28" x14ac:dyDescent="0.35">
      <c r="A24" s="2"/>
      <c r="B24" s="18"/>
      <c r="C24" s="156">
        <f t="shared" ref="C24:C25" si="6">+C23+1</f>
        <v>12</v>
      </c>
      <c r="D24" s="157">
        <v>4.2200000000000104</v>
      </c>
      <c r="E24" s="157" t="s">
        <v>61</v>
      </c>
      <c r="F24" s="168" t="s">
        <v>14</v>
      </c>
      <c r="G24" s="134" t="s">
        <v>24</v>
      </c>
      <c r="H24" s="165">
        <v>776</v>
      </c>
      <c r="I24" s="160">
        <v>231471</v>
      </c>
      <c r="J24" s="122">
        <f t="shared" si="0"/>
        <v>179621496</v>
      </c>
      <c r="K24" s="55">
        <f t="shared" si="1"/>
        <v>2.9677339024129109E-2</v>
      </c>
      <c r="M24" s="73">
        <v>29</v>
      </c>
      <c r="N24" s="73">
        <v>4.5</v>
      </c>
      <c r="O24" s="74" t="str">
        <v>630 P</v>
      </c>
      <c r="P24" s="75" t="str">
        <v>CONCRETOS f´c =3500 psi (elevaciones)</v>
      </c>
      <c r="Q24" s="73" t="str">
        <v>M3</v>
      </c>
      <c r="R24" s="76">
        <v>95</v>
      </c>
      <c r="S24" s="77">
        <v>1379515</v>
      </c>
      <c r="T24" s="78">
        <v>131053925</v>
      </c>
      <c r="U24" s="79">
        <v>2.1652930463666717E-2</v>
      </c>
      <c r="V24" s="55">
        <f t="shared" si="4"/>
        <v>0.86172781573587831</v>
      </c>
      <c r="W24" s="54" t="b">
        <f t="shared" si="2"/>
        <v>0</v>
      </c>
      <c r="X24" s="54"/>
      <c r="Y24" s="54" t="b">
        <f t="shared" si="3"/>
        <v>0</v>
      </c>
      <c r="AC24" s="92"/>
      <c r="AD24" s="92"/>
      <c r="AE24" s="92"/>
      <c r="AF24" s="92"/>
      <c r="AG24" s="92"/>
      <c r="AH24" s="92"/>
      <c r="AI24" s="92"/>
      <c r="AJ24" s="93"/>
      <c r="AK24" s="94"/>
      <c r="AL24" s="8"/>
      <c r="AM24" s="8"/>
      <c r="AN24" s="8"/>
      <c r="AO24" s="8"/>
    </row>
    <row r="25" spans="1:41" ht="32.4" customHeight="1" x14ac:dyDescent="0.35">
      <c r="A25" s="2"/>
      <c r="B25" s="18"/>
      <c r="C25" s="156">
        <f t="shared" si="6"/>
        <v>13</v>
      </c>
      <c r="D25" s="157">
        <v>3.11</v>
      </c>
      <c r="E25" s="157"/>
      <c r="F25" s="168" t="s">
        <v>62</v>
      </c>
      <c r="G25" s="134" t="s">
        <v>28</v>
      </c>
      <c r="H25" s="165">
        <v>1175</v>
      </c>
      <c r="I25" s="160">
        <v>46985</v>
      </c>
      <c r="J25" s="122">
        <f t="shared" si="0"/>
        <v>55207375</v>
      </c>
      <c r="K25" s="55">
        <f t="shared" si="1"/>
        <v>9.1214471596831014E-3</v>
      </c>
      <c r="M25" s="73">
        <v>4</v>
      </c>
      <c r="N25" s="73">
        <v>3.15</v>
      </c>
      <c r="O25" s="74" t="str">
        <v>311.1</v>
      </c>
      <c r="P25" s="75" t="str">
        <v>AFIRMADO</v>
      </c>
      <c r="Q25" s="73" t="str">
        <v>M3</v>
      </c>
      <c r="R25" s="76">
        <v>684</v>
      </c>
      <c r="S25" s="77">
        <v>159812</v>
      </c>
      <c r="T25" s="78">
        <v>109311408</v>
      </c>
      <c r="U25" s="79">
        <v>1.80605984621178E-2</v>
      </c>
      <c r="V25" s="55">
        <f t="shared" si="4"/>
        <v>0.87978841419799614</v>
      </c>
      <c r="W25" s="54" t="b">
        <f t="shared" si="2"/>
        <v>0</v>
      </c>
      <c r="X25" s="54"/>
      <c r="Y25" s="54" t="b">
        <f t="shared" si="3"/>
        <v>0</v>
      </c>
      <c r="AC25" s="92"/>
      <c r="AD25" s="92"/>
      <c r="AE25" s="92"/>
      <c r="AF25" s="92"/>
      <c r="AG25" s="92"/>
      <c r="AH25" s="92"/>
      <c r="AI25" s="92"/>
      <c r="AJ25" s="93"/>
      <c r="AK25" s="94" t="s">
        <v>12</v>
      </c>
      <c r="AL25" s="8"/>
      <c r="AM25" s="8"/>
      <c r="AN25" s="8"/>
      <c r="AO25" s="8"/>
    </row>
    <row r="26" spans="1:41" ht="36" x14ac:dyDescent="0.35">
      <c r="A26" s="2"/>
      <c r="B26" s="18"/>
      <c r="C26" s="156">
        <f>+C25+1</f>
        <v>14</v>
      </c>
      <c r="D26" s="169" t="s">
        <v>38</v>
      </c>
      <c r="E26" s="170"/>
      <c r="F26" s="167" t="s">
        <v>63</v>
      </c>
      <c r="G26" s="163" t="s">
        <v>24</v>
      </c>
      <c r="H26" s="159">
        <v>376</v>
      </c>
      <c r="I26" s="160">
        <v>953242</v>
      </c>
      <c r="J26" s="122">
        <f t="shared" si="0"/>
        <v>358418992</v>
      </c>
      <c r="K26" s="55">
        <f t="shared" si="1"/>
        <v>5.9218535504629237E-2</v>
      </c>
      <c r="M26" s="73">
        <v>20</v>
      </c>
      <c r="N26" s="73">
        <v>4.5000000000000302</v>
      </c>
      <c r="O26" s="74" t="str">
        <v>***</v>
      </c>
      <c r="P26" s="75" t="str">
        <v>SUMINISTRO E INSTALACIÓN TUBERÍA EN PVC-ALCANTARILLADO, DIÁMETRO 36"</v>
      </c>
      <c r="Q26" s="73" t="str">
        <v>ML</v>
      </c>
      <c r="R26" s="76">
        <v>48</v>
      </c>
      <c r="S26" s="77">
        <v>2273220</v>
      </c>
      <c r="T26" s="78">
        <v>109114560</v>
      </c>
      <c r="U26" s="79">
        <v>1.8028074933685426E-2</v>
      </c>
      <c r="V26" s="55">
        <f t="shared" si="4"/>
        <v>0.89781648913168155</v>
      </c>
      <c r="W26" s="54" t="b">
        <f t="shared" si="2"/>
        <v>0</v>
      </c>
      <c r="X26" s="54"/>
      <c r="Y26" s="54" t="b">
        <f t="shared" si="3"/>
        <v>0</v>
      </c>
      <c r="AC26" s="92"/>
      <c r="AD26" s="92"/>
      <c r="AE26" s="92"/>
      <c r="AF26" s="92"/>
      <c r="AG26" s="92"/>
      <c r="AH26" s="92"/>
      <c r="AI26" s="92"/>
      <c r="AJ26" s="93"/>
      <c r="AK26" s="94" t="s">
        <v>12</v>
      </c>
      <c r="AL26" s="8"/>
      <c r="AM26" s="8"/>
      <c r="AN26" s="8"/>
      <c r="AO26" s="8"/>
    </row>
    <row r="27" spans="1:41" ht="15.5" customHeight="1" x14ac:dyDescent="0.35">
      <c r="A27" s="2"/>
      <c r="B27" s="18"/>
      <c r="C27" s="133">
        <f>C26+1</f>
        <v>15</v>
      </c>
      <c r="D27" s="157">
        <v>4.5200000000000298</v>
      </c>
      <c r="E27" s="157" t="s">
        <v>64</v>
      </c>
      <c r="F27" s="168" t="s">
        <v>16</v>
      </c>
      <c r="G27" s="134" t="s">
        <v>29</v>
      </c>
      <c r="H27" s="165">
        <v>17253</v>
      </c>
      <c r="I27" s="160">
        <v>11687</v>
      </c>
      <c r="J27" s="122">
        <f t="shared" si="0"/>
        <v>201635811</v>
      </c>
      <c r="K27" s="55">
        <f t="shared" si="1"/>
        <v>3.3314577908048496E-2</v>
      </c>
      <c r="M27" s="73">
        <v>30</v>
      </c>
      <c r="N27" s="73">
        <v>4.4000000000000004</v>
      </c>
      <c r="O27" s="74" t="str">
        <v>630 P</v>
      </c>
      <c r="P27" s="75" t="str">
        <v>CONCRETOS f´c =3500 psi (bases)</v>
      </c>
      <c r="Q27" s="73" t="str">
        <v>M3</v>
      </c>
      <c r="R27" s="76">
        <v>95</v>
      </c>
      <c r="S27" s="77">
        <v>1143396</v>
      </c>
      <c r="T27" s="78">
        <v>108622620</v>
      </c>
      <c r="U27" s="79">
        <v>1.7946795852480522E-2</v>
      </c>
      <c r="V27" s="55">
        <f t="shared" si="4"/>
        <v>0.91576328498416204</v>
      </c>
      <c r="W27" s="54" t="b">
        <f t="shared" si="2"/>
        <v>0</v>
      </c>
      <c r="X27" s="54"/>
      <c r="Y27" s="54" t="b">
        <f t="shared" si="3"/>
        <v>0</v>
      </c>
      <c r="AC27" s="92"/>
      <c r="AD27" s="92"/>
      <c r="AE27" s="92"/>
      <c r="AF27" s="92"/>
      <c r="AG27" s="92"/>
      <c r="AH27" s="92"/>
      <c r="AI27" s="92"/>
      <c r="AJ27" s="93"/>
      <c r="AK27" s="98"/>
      <c r="AL27" s="98"/>
      <c r="AM27" s="37"/>
      <c r="AN27" s="8"/>
      <c r="AO27" s="8"/>
    </row>
    <row r="28" spans="1:41" ht="56" customHeight="1" x14ac:dyDescent="0.35">
      <c r="A28" s="2"/>
      <c r="B28" s="18"/>
      <c r="C28" s="156">
        <f>+C27+1</f>
        <v>16</v>
      </c>
      <c r="D28" s="157">
        <v>4.24000000000001</v>
      </c>
      <c r="E28" s="157" t="s">
        <v>65</v>
      </c>
      <c r="F28" s="157" t="s">
        <v>15</v>
      </c>
      <c r="G28" s="163" t="s">
        <v>24</v>
      </c>
      <c r="H28" s="159">
        <v>60</v>
      </c>
      <c r="I28" s="160">
        <v>692145</v>
      </c>
      <c r="J28" s="122">
        <f t="shared" si="0"/>
        <v>41528700</v>
      </c>
      <c r="K28" s="55">
        <f t="shared" si="1"/>
        <v>6.8614354995203382E-3</v>
      </c>
      <c r="M28" s="73">
        <v>19</v>
      </c>
      <c r="N28" s="73">
        <v>4.5200000000000298</v>
      </c>
      <c r="O28" s="74" t="str">
        <v>640.1</v>
      </c>
      <c r="P28" s="75" t="str">
        <v>SUMINISTRO FIGURADO Y ARMADO DE ACERO DE REFUERZO 60000 PSI</v>
      </c>
      <c r="Q28" s="73" t="str">
        <v>KG</v>
      </c>
      <c r="R28" s="76">
        <v>6054</v>
      </c>
      <c r="S28" s="77">
        <v>11687</v>
      </c>
      <c r="T28" s="78">
        <v>70753098</v>
      </c>
      <c r="U28" s="79">
        <v>1.1689935353580571E-2</v>
      </c>
      <c r="V28" s="55">
        <f t="shared" si="4"/>
        <v>0.92745322033774258</v>
      </c>
      <c r="W28" s="54" t="b">
        <f t="shared" si="2"/>
        <v>0</v>
      </c>
      <c r="X28" s="54"/>
      <c r="Y28" s="54" t="b">
        <f t="shared" si="3"/>
        <v>0</v>
      </c>
      <c r="AC28" s="92"/>
      <c r="AD28" s="92"/>
      <c r="AE28" s="92"/>
      <c r="AF28" s="92"/>
      <c r="AG28" s="92"/>
      <c r="AH28" s="92"/>
      <c r="AI28" s="92"/>
      <c r="AJ28" s="93"/>
      <c r="AK28" s="94" t="s">
        <v>12</v>
      </c>
      <c r="AL28" s="8"/>
      <c r="AM28" s="8"/>
      <c r="AN28" s="8"/>
      <c r="AO28" s="8"/>
    </row>
    <row r="29" spans="1:41" ht="56" customHeight="1" x14ac:dyDescent="0.35">
      <c r="A29" s="2"/>
      <c r="B29" s="18"/>
      <c r="C29" s="133">
        <f>+C28+1</f>
        <v>17</v>
      </c>
      <c r="D29" s="157">
        <v>4.5999999999999996</v>
      </c>
      <c r="E29" s="157" t="s">
        <v>66</v>
      </c>
      <c r="F29" s="168" t="s">
        <v>67</v>
      </c>
      <c r="G29" s="134" t="s">
        <v>24</v>
      </c>
      <c r="H29" s="165">
        <v>25</v>
      </c>
      <c r="I29" s="160">
        <v>1092440</v>
      </c>
      <c r="J29" s="122">
        <f t="shared" si="0"/>
        <v>27311000</v>
      </c>
      <c r="K29" s="55">
        <f t="shared" si="1"/>
        <v>4.5123653022463971E-3</v>
      </c>
      <c r="M29" s="73">
        <v>7</v>
      </c>
      <c r="N29" s="73">
        <v>3.5</v>
      </c>
      <c r="O29" s="74" t="str">
        <v>420.1</v>
      </c>
      <c r="P29" s="75" t="str">
        <v>RIEGO DE IMPRIMACIÓN</v>
      </c>
      <c r="Q29" s="73" t="str">
        <v>M2</v>
      </c>
      <c r="R29" s="76">
        <v>6843</v>
      </c>
      <c r="S29" s="77">
        <v>8663</v>
      </c>
      <c r="T29" s="78">
        <v>59280909</v>
      </c>
      <c r="U29" s="79">
        <v>9.7944826940509749E-3</v>
      </c>
      <c r="V29" s="55">
        <f t="shared" si="4"/>
        <v>0.9372477030317935</v>
      </c>
      <c r="W29" s="54" t="b">
        <f t="shared" si="2"/>
        <v>0</v>
      </c>
      <c r="X29" s="54"/>
      <c r="Y29" s="54" t="b">
        <f t="shared" si="3"/>
        <v>0</v>
      </c>
      <c r="AC29" s="92"/>
      <c r="AD29" s="92"/>
      <c r="AE29" s="92"/>
      <c r="AF29" s="92"/>
      <c r="AG29" s="92"/>
      <c r="AH29" s="92"/>
      <c r="AI29" s="92"/>
      <c r="AJ29" s="93"/>
      <c r="AK29" s="94" t="s">
        <v>13</v>
      </c>
      <c r="AL29" s="8"/>
      <c r="AM29" s="8"/>
      <c r="AN29" s="8"/>
      <c r="AO29" s="8"/>
    </row>
    <row r="30" spans="1:41" ht="15.5" customHeight="1" x14ac:dyDescent="0.35">
      <c r="A30" s="2"/>
      <c r="B30" s="18"/>
      <c r="C30" s="133">
        <f>C29+1</f>
        <v>18</v>
      </c>
      <c r="D30" s="157">
        <v>4.7</v>
      </c>
      <c r="E30" s="157" t="s">
        <v>66</v>
      </c>
      <c r="F30" s="168" t="s">
        <v>68</v>
      </c>
      <c r="G30" s="134" t="s">
        <v>24</v>
      </c>
      <c r="H30" s="165">
        <v>38</v>
      </c>
      <c r="I30" s="160">
        <v>1326541</v>
      </c>
      <c r="J30" s="122">
        <f t="shared" si="0"/>
        <v>50408558</v>
      </c>
      <c r="K30" s="55">
        <f t="shared" si="1"/>
        <v>8.3285792558117633E-3</v>
      </c>
      <c r="M30" s="73">
        <v>13</v>
      </c>
      <c r="N30" s="73">
        <v>3.11</v>
      </c>
      <c r="O30" s="74">
        <v>0</v>
      </c>
      <c r="P30" s="75" t="str">
        <v>TUBERÍA DRENAJE PVC 110, INC TRITURADO</v>
      </c>
      <c r="Q30" s="73" t="str">
        <v>ML</v>
      </c>
      <c r="R30" s="76">
        <v>1175</v>
      </c>
      <c r="S30" s="77">
        <v>46985</v>
      </c>
      <c r="T30" s="78">
        <v>55207375</v>
      </c>
      <c r="U30" s="79">
        <v>9.1214471596831014E-3</v>
      </c>
      <c r="V30" s="55">
        <f t="shared" si="4"/>
        <v>0.9463691501914766</v>
      </c>
      <c r="W30" s="54" t="b">
        <f t="shared" si="2"/>
        <v>0</v>
      </c>
      <c r="X30" s="54"/>
      <c r="Y30" s="54" t="b">
        <f t="shared" si="3"/>
        <v>0</v>
      </c>
      <c r="AC30" s="92"/>
      <c r="AD30" s="92"/>
      <c r="AE30" s="92"/>
      <c r="AF30" s="92"/>
      <c r="AG30" s="92"/>
      <c r="AH30" s="92"/>
      <c r="AI30" s="92"/>
      <c r="AJ30" s="93"/>
      <c r="AK30" s="94"/>
      <c r="AL30" s="8"/>
      <c r="AM30" s="8"/>
      <c r="AN30" s="8"/>
      <c r="AO30" s="8"/>
    </row>
    <row r="31" spans="1:41" ht="15.5" customHeight="1" x14ac:dyDescent="0.35">
      <c r="A31" s="2"/>
      <c r="B31" s="18"/>
      <c r="C31" s="156">
        <f>+C30+1</f>
        <v>19</v>
      </c>
      <c r="D31" s="157">
        <v>4.5200000000000298</v>
      </c>
      <c r="E31" s="157" t="s">
        <v>64</v>
      </c>
      <c r="F31" s="157" t="s">
        <v>16</v>
      </c>
      <c r="G31" s="134" t="s">
        <v>29</v>
      </c>
      <c r="H31" s="159">
        <v>6054</v>
      </c>
      <c r="I31" s="160">
        <v>11687</v>
      </c>
      <c r="J31" s="122">
        <f t="shared" si="0"/>
        <v>70753098</v>
      </c>
      <c r="K31" s="55">
        <f t="shared" si="1"/>
        <v>1.1689935353580571E-2</v>
      </c>
      <c r="M31" s="73">
        <v>18</v>
      </c>
      <c r="N31" s="73">
        <v>4.7</v>
      </c>
      <c r="O31" s="74" t="str">
        <v>630.4</v>
      </c>
      <c r="P31" s="75" t="str">
        <v>CONCRETOS CLASE D, f´c =3000 psi (elevaciones)</v>
      </c>
      <c r="Q31" s="73" t="str">
        <v>M3</v>
      </c>
      <c r="R31" s="76">
        <v>38</v>
      </c>
      <c r="S31" s="77">
        <v>1326541</v>
      </c>
      <c r="T31" s="78">
        <v>50408558</v>
      </c>
      <c r="U31" s="79">
        <v>8.3285792558117633E-3</v>
      </c>
      <c r="V31" s="55">
        <f t="shared" si="4"/>
        <v>0.95469772944728837</v>
      </c>
      <c r="W31" s="54" t="b">
        <f t="shared" si="2"/>
        <v>0</v>
      </c>
      <c r="X31" s="54"/>
      <c r="Y31" s="54" t="b">
        <f t="shared" si="3"/>
        <v>0</v>
      </c>
      <c r="AC31" s="92"/>
      <c r="AD31" s="92"/>
      <c r="AE31" s="92"/>
      <c r="AF31" s="92"/>
      <c r="AG31" s="92"/>
      <c r="AH31" s="92"/>
      <c r="AI31" s="92"/>
      <c r="AJ31" s="99"/>
      <c r="AK31" s="94"/>
      <c r="AL31" s="8"/>
      <c r="AM31" s="8"/>
      <c r="AN31" s="8"/>
      <c r="AO31" s="8"/>
    </row>
    <row r="32" spans="1:41" ht="56" customHeight="1" x14ac:dyDescent="0.35">
      <c r="A32" s="2"/>
      <c r="B32" s="18"/>
      <c r="C32" s="133">
        <f>+C31+1</f>
        <v>20</v>
      </c>
      <c r="D32" s="157">
        <v>4.5000000000000302</v>
      </c>
      <c r="E32" s="157" t="s">
        <v>10</v>
      </c>
      <c r="F32" s="168" t="s">
        <v>69</v>
      </c>
      <c r="G32" s="134" t="s">
        <v>28</v>
      </c>
      <c r="H32" s="165">
        <v>48</v>
      </c>
      <c r="I32" s="160">
        <v>2273220</v>
      </c>
      <c r="J32" s="122">
        <f t="shared" si="0"/>
        <v>109114560</v>
      </c>
      <c r="K32" s="55">
        <f t="shared" si="1"/>
        <v>1.8028074933685426E-2</v>
      </c>
      <c r="M32" s="73">
        <v>34</v>
      </c>
      <c r="N32" s="73">
        <v>5.5</v>
      </c>
      <c r="O32" s="74" t="str">
        <v>730.1</v>
      </c>
      <c r="P32" s="75" t="str">
        <v>DEFENSA METÁLICA</v>
      </c>
      <c r="Q32" s="73" t="str">
        <v>ML</v>
      </c>
      <c r="R32" s="76">
        <v>153</v>
      </c>
      <c r="S32" s="77">
        <v>287576</v>
      </c>
      <c r="T32" s="78">
        <v>43999128</v>
      </c>
      <c r="U32" s="79">
        <v>7.2696034021565645E-3</v>
      </c>
      <c r="V32" s="55">
        <f t="shared" si="4"/>
        <v>0.96196733284944491</v>
      </c>
      <c r="W32" s="54" t="b">
        <f t="shared" si="2"/>
        <v>0</v>
      </c>
      <c r="X32" s="54"/>
      <c r="Y32" s="54" t="b">
        <f t="shared" si="3"/>
        <v>0</v>
      </c>
      <c r="AC32" s="92"/>
      <c r="AD32" s="92"/>
      <c r="AE32" s="92"/>
      <c r="AF32" s="92"/>
      <c r="AG32" s="92"/>
      <c r="AH32" s="92"/>
      <c r="AI32" s="92"/>
      <c r="AJ32" s="93"/>
      <c r="AK32" s="94"/>
      <c r="AL32" s="8"/>
      <c r="AM32" s="8"/>
      <c r="AN32" s="8"/>
      <c r="AO32" s="8"/>
    </row>
    <row r="33" spans="1:41" ht="28" x14ac:dyDescent="0.35">
      <c r="A33" s="2"/>
      <c r="B33" s="18"/>
      <c r="C33" s="133">
        <f>C32+1</f>
        <v>21</v>
      </c>
      <c r="D33" s="157" t="s">
        <v>40</v>
      </c>
      <c r="E33" s="157"/>
      <c r="F33" s="168" t="s">
        <v>70</v>
      </c>
      <c r="G33" s="134" t="s">
        <v>24</v>
      </c>
      <c r="H33" s="165">
        <v>83</v>
      </c>
      <c r="I33" s="160">
        <v>97665</v>
      </c>
      <c r="J33" s="122">
        <f t="shared" si="0"/>
        <v>8106195</v>
      </c>
      <c r="K33" s="55">
        <f t="shared" si="1"/>
        <v>1.3393179689957613E-3</v>
      </c>
      <c r="M33" s="73">
        <v>16</v>
      </c>
      <c r="N33" s="73">
        <v>4.24000000000001</v>
      </c>
      <c r="O33" s="74" t="str">
        <v>630.6</v>
      </c>
      <c r="P33" s="75" t="str">
        <v>CONCRETO CLASE F, 2000 PSI PARA SOLADOS Y ATRAQUES</v>
      </c>
      <c r="Q33" s="73" t="str">
        <v>M3</v>
      </c>
      <c r="R33" s="76">
        <v>60</v>
      </c>
      <c r="S33" s="77">
        <v>692145</v>
      </c>
      <c r="T33" s="78">
        <v>41528700</v>
      </c>
      <c r="U33" s="79">
        <v>6.8614354995203382E-3</v>
      </c>
      <c r="V33" s="55">
        <f t="shared" si="4"/>
        <v>0.96882876834896525</v>
      </c>
      <c r="W33" s="54" t="b">
        <f t="shared" si="2"/>
        <v>0</v>
      </c>
      <c r="X33" s="54"/>
      <c r="Y33" s="54" t="b">
        <f t="shared" si="3"/>
        <v>0</v>
      </c>
      <c r="AC33" s="92"/>
      <c r="AD33" s="92"/>
      <c r="AE33" s="92"/>
      <c r="AF33" s="92"/>
      <c r="AG33" s="92"/>
      <c r="AH33" s="92"/>
      <c r="AI33" s="92"/>
      <c r="AJ33" s="93"/>
      <c r="AK33" s="94"/>
      <c r="AL33" s="8"/>
      <c r="AM33" s="8"/>
      <c r="AN33" s="8"/>
      <c r="AO33" s="8"/>
    </row>
    <row r="34" spans="1:41" ht="15.5" customHeight="1" x14ac:dyDescent="0.35">
      <c r="A34" s="2"/>
      <c r="B34" s="18"/>
      <c r="C34" s="133">
        <f>+C33+1</f>
        <v>22</v>
      </c>
      <c r="D34" s="157">
        <v>1.1000000000000001</v>
      </c>
      <c r="E34" s="157" t="s">
        <v>71</v>
      </c>
      <c r="F34" s="168" t="s">
        <v>42</v>
      </c>
      <c r="G34" s="134" t="s">
        <v>24</v>
      </c>
      <c r="H34" s="165">
        <v>34</v>
      </c>
      <c r="I34" s="160">
        <v>308780</v>
      </c>
      <c r="J34" s="122">
        <f t="shared" si="0"/>
        <v>10498520</v>
      </c>
      <c r="K34" s="55">
        <f t="shared" si="1"/>
        <v>1.7345815741986689E-3</v>
      </c>
      <c r="M34" s="73">
        <v>8</v>
      </c>
      <c r="N34" s="73">
        <v>3.6</v>
      </c>
      <c r="O34" s="74" t="str">
        <v>421.1</v>
      </c>
      <c r="P34" s="75" t="str">
        <v>RIEGO DE LIGA CON EMULSIÓN ASFÁLTICA CRR-1</v>
      </c>
      <c r="Q34" s="73" t="str">
        <v>M2</v>
      </c>
      <c r="R34" s="76">
        <v>6843</v>
      </c>
      <c r="S34" s="77">
        <v>4223</v>
      </c>
      <c r="T34" s="78">
        <v>28897989</v>
      </c>
      <c r="U34" s="79">
        <v>4.7745700585221365E-3</v>
      </c>
      <c r="V34" s="55">
        <f t="shared" si="4"/>
        <v>0.97360333840748736</v>
      </c>
      <c r="W34" s="54" t="b">
        <f t="shared" si="2"/>
        <v>0</v>
      </c>
      <c r="X34" s="54"/>
      <c r="Y34" s="54" t="b">
        <f t="shared" si="3"/>
        <v>0</v>
      </c>
      <c r="AC34" s="92"/>
      <c r="AD34" s="92"/>
      <c r="AE34" s="92"/>
      <c r="AF34" s="92"/>
      <c r="AG34" s="92"/>
      <c r="AH34" s="92"/>
      <c r="AI34" s="92"/>
      <c r="AJ34" s="93"/>
      <c r="AK34" s="94"/>
      <c r="AL34" s="8"/>
      <c r="AM34" s="8"/>
      <c r="AN34" s="8"/>
      <c r="AO34" s="8"/>
    </row>
    <row r="35" spans="1:41" ht="54" x14ac:dyDescent="0.35">
      <c r="A35" s="2"/>
      <c r="B35" s="18"/>
      <c r="C35" s="133">
        <f>+C34+1</f>
        <v>23</v>
      </c>
      <c r="D35" s="157">
        <v>6.2</v>
      </c>
      <c r="E35" s="157" t="s">
        <v>72</v>
      </c>
      <c r="F35" s="168" t="s">
        <v>41</v>
      </c>
      <c r="G35" s="134" t="s">
        <v>30</v>
      </c>
      <c r="H35" s="165">
        <v>3</v>
      </c>
      <c r="I35" s="160">
        <v>361575</v>
      </c>
      <c r="J35" s="122">
        <f t="shared" si="0"/>
        <v>1084725</v>
      </c>
      <c r="K35" s="55">
        <f t="shared" si="1"/>
        <v>1.7921992795866953E-4</v>
      </c>
      <c r="M35" s="73">
        <v>28</v>
      </c>
      <c r="N35" s="73" t="str">
        <v>APU 3</v>
      </c>
      <c r="O35" s="74">
        <v>0</v>
      </c>
      <c r="P35" s="75" t="str">
        <v>RELLENO PARA ESTRUCTURAS (INC TRANSP 5 KM)</v>
      </c>
      <c r="Q35" s="73" t="str">
        <v>M3</v>
      </c>
      <c r="R35" s="76">
        <v>284</v>
      </c>
      <c r="S35" s="77">
        <v>97665</v>
      </c>
      <c r="T35" s="78">
        <v>27736860</v>
      </c>
      <c r="U35" s="79">
        <v>4.5827265445156171E-3</v>
      </c>
      <c r="V35" s="55">
        <f t="shared" si="4"/>
        <v>0.978186064952003</v>
      </c>
      <c r="W35" s="54" t="b">
        <f t="shared" si="2"/>
        <v>0</v>
      </c>
      <c r="X35" s="54"/>
      <c r="Y35" s="54" t="b">
        <f t="shared" si="3"/>
        <v>0</v>
      </c>
      <c r="AC35" s="92"/>
      <c r="AD35" s="92"/>
      <c r="AE35" s="92"/>
      <c r="AF35" s="92"/>
      <c r="AG35" s="92"/>
      <c r="AH35" s="92"/>
      <c r="AI35" s="92"/>
      <c r="AJ35" s="93"/>
      <c r="AK35" s="94"/>
      <c r="AL35" s="8"/>
      <c r="AM35" s="8"/>
      <c r="AN35" s="8"/>
      <c r="AO35" s="8"/>
    </row>
    <row r="36" spans="1:41" ht="28" customHeight="1" x14ac:dyDescent="0.35">
      <c r="A36" s="2"/>
      <c r="B36" s="18"/>
      <c r="C36" s="156">
        <f>+C35+1</f>
        <v>24</v>
      </c>
      <c r="D36" s="157">
        <v>4.4200000000000204</v>
      </c>
      <c r="E36" s="157" t="s">
        <v>10</v>
      </c>
      <c r="F36" s="167" t="s">
        <v>46</v>
      </c>
      <c r="G36" s="163" t="s">
        <v>26</v>
      </c>
      <c r="H36" s="159">
        <v>230</v>
      </c>
      <c r="I36" s="160">
        <v>17925</v>
      </c>
      <c r="J36" s="122">
        <f t="shared" si="0"/>
        <v>4122750</v>
      </c>
      <c r="K36" s="55">
        <f t="shared" si="1"/>
        <v>6.8116707736210077E-4</v>
      </c>
      <c r="M36" s="73">
        <v>33</v>
      </c>
      <c r="N36" s="73">
        <v>7.1</v>
      </c>
      <c r="O36" s="74">
        <v>0</v>
      </c>
      <c r="P36" s="75" t="str">
        <v>LÍNEAS DE DEMARCACIÓN CON PINTURA EN FRÍO</v>
      </c>
      <c r="Q36" s="73" t="str">
        <v>ML</v>
      </c>
      <c r="R36" s="76">
        <v>3525</v>
      </c>
      <c r="S36" s="77">
        <v>7800</v>
      </c>
      <c r="T36" s="78">
        <v>27495000</v>
      </c>
      <c r="U36" s="79">
        <v>4.5427660644159753E-3</v>
      </c>
      <c r="V36" s="55">
        <f t="shared" si="4"/>
        <v>0.98272883101641895</v>
      </c>
      <c r="W36" s="54" t="b">
        <f t="shared" si="2"/>
        <v>0</v>
      </c>
      <c r="X36" s="54"/>
      <c r="Y36" s="54" t="b">
        <f t="shared" si="3"/>
        <v>0</v>
      </c>
      <c r="AC36" s="92"/>
      <c r="AD36" s="92"/>
      <c r="AE36" s="92"/>
      <c r="AF36" s="92"/>
      <c r="AG36" s="92"/>
      <c r="AH36" s="92"/>
      <c r="AI36" s="92"/>
      <c r="AJ36" s="99"/>
      <c r="AK36" s="94"/>
      <c r="AL36" s="8"/>
      <c r="AM36" s="8"/>
      <c r="AN36" s="8"/>
      <c r="AO36" s="8"/>
    </row>
    <row r="37" spans="1:41" ht="28" x14ac:dyDescent="0.35">
      <c r="A37" s="2"/>
      <c r="B37" s="18"/>
      <c r="C37" s="156">
        <f t="shared" ref="C37:C43" si="7">+C36+1</f>
        <v>25</v>
      </c>
      <c r="D37" s="157">
        <v>4.2200000000000104</v>
      </c>
      <c r="E37" s="157" t="s">
        <v>61</v>
      </c>
      <c r="F37" s="168" t="s">
        <v>14</v>
      </c>
      <c r="G37" s="134" t="s">
        <v>24</v>
      </c>
      <c r="H37" s="165">
        <v>16</v>
      </c>
      <c r="I37" s="160">
        <v>231471</v>
      </c>
      <c r="J37" s="122">
        <f t="shared" si="0"/>
        <v>3703536</v>
      </c>
      <c r="K37" s="55">
        <f t="shared" si="1"/>
        <v>6.119038974047239E-4</v>
      </c>
      <c r="M37" s="73">
        <v>17</v>
      </c>
      <c r="N37" s="73">
        <v>4.5999999999999996</v>
      </c>
      <c r="O37" s="74" t="str">
        <v>630.4</v>
      </c>
      <c r="P37" s="75" t="str">
        <v>CONCRETOS CLASE D, f´c =3000 psi (bases)</v>
      </c>
      <c r="Q37" s="73" t="str">
        <v>M3</v>
      </c>
      <c r="R37" s="76">
        <v>25</v>
      </c>
      <c r="S37" s="77">
        <v>1092440</v>
      </c>
      <c r="T37" s="78">
        <v>27311000</v>
      </c>
      <c r="U37" s="79">
        <v>4.5123653022463971E-3</v>
      </c>
      <c r="V37" s="55">
        <f t="shared" si="4"/>
        <v>0.98724119631866536</v>
      </c>
      <c r="W37" s="54" t="b">
        <f t="shared" si="2"/>
        <v>0</v>
      </c>
      <c r="X37" s="54"/>
      <c r="Y37" s="54" t="b">
        <f t="shared" si="3"/>
        <v>0</v>
      </c>
      <c r="AC37" s="92"/>
      <c r="AD37" s="92"/>
      <c r="AE37" s="92"/>
      <c r="AF37" s="92"/>
      <c r="AG37" s="92"/>
      <c r="AH37" s="92"/>
      <c r="AI37" s="92"/>
      <c r="AJ37" s="93"/>
      <c r="AK37" s="94"/>
      <c r="AL37" s="8"/>
      <c r="AM37" s="8"/>
      <c r="AN37" s="8"/>
      <c r="AO37" s="8"/>
    </row>
    <row r="38" spans="1:41" ht="28" customHeight="1" x14ac:dyDescent="0.35">
      <c r="A38" s="2"/>
      <c r="B38" s="18"/>
      <c r="C38" s="156">
        <f t="shared" si="7"/>
        <v>26</v>
      </c>
      <c r="D38" s="157">
        <v>3.11</v>
      </c>
      <c r="E38" s="157"/>
      <c r="F38" s="168" t="s">
        <v>62</v>
      </c>
      <c r="G38" s="134" t="s">
        <v>28</v>
      </c>
      <c r="H38" s="165">
        <v>135</v>
      </c>
      <c r="I38" s="160">
        <v>46985</v>
      </c>
      <c r="J38" s="122">
        <f t="shared" si="0"/>
        <v>6342975</v>
      </c>
      <c r="K38" s="55">
        <f t="shared" si="1"/>
        <v>1.0479960566444416E-3</v>
      </c>
      <c r="M38" s="73">
        <v>38</v>
      </c>
      <c r="N38" s="73">
        <v>7.7</v>
      </c>
      <c r="O38" s="74">
        <v>0</v>
      </c>
      <c r="P38" s="75" t="str">
        <v>SEÑAL DE TRÁNSITO GRUPO I 0.90X0.90M, POSTE 3.5M</v>
      </c>
      <c r="Q38" s="73" t="str">
        <v>UN</v>
      </c>
      <c r="R38" s="76">
        <v>20</v>
      </c>
      <c r="S38" s="77">
        <v>825983</v>
      </c>
      <c r="T38" s="78">
        <v>16519660</v>
      </c>
      <c r="U38" s="79">
        <v>2.7294035585993821E-3</v>
      </c>
      <c r="V38" s="55">
        <f t="shared" si="4"/>
        <v>0.98997059987726477</v>
      </c>
      <c r="W38" s="54" t="b">
        <f t="shared" si="2"/>
        <v>0</v>
      </c>
      <c r="X38" s="54"/>
      <c r="Y38" s="54" t="b">
        <f t="shared" si="3"/>
        <v>0</v>
      </c>
      <c r="AC38" s="92"/>
      <c r="AD38" s="92"/>
      <c r="AE38" s="92"/>
      <c r="AF38" s="92"/>
      <c r="AG38" s="92"/>
      <c r="AH38" s="92"/>
      <c r="AI38" s="92"/>
      <c r="AJ38" s="93"/>
      <c r="AK38" s="94"/>
      <c r="AL38" s="8"/>
      <c r="AM38" s="8"/>
      <c r="AN38" s="8"/>
      <c r="AO38" s="8"/>
    </row>
    <row r="39" spans="1:41" ht="26.4" customHeight="1" x14ac:dyDescent="0.35">
      <c r="A39" s="2"/>
      <c r="B39" s="18"/>
      <c r="C39" s="156">
        <f t="shared" si="7"/>
        <v>27</v>
      </c>
      <c r="D39" s="157">
        <v>4.2000000000000099</v>
      </c>
      <c r="E39" s="157" t="s">
        <v>10</v>
      </c>
      <c r="F39" s="171" t="s">
        <v>73</v>
      </c>
      <c r="G39" s="134" t="s">
        <v>30</v>
      </c>
      <c r="H39" s="165">
        <v>81</v>
      </c>
      <c r="I39" s="160">
        <v>35772</v>
      </c>
      <c r="J39" s="122">
        <f t="shared" si="0"/>
        <v>2897532</v>
      </c>
      <c r="K39" s="55">
        <f t="shared" si="1"/>
        <v>4.7873468049315691E-4</v>
      </c>
      <c r="M39" s="73">
        <v>22</v>
      </c>
      <c r="N39" s="73">
        <v>1.1000000000000001</v>
      </c>
      <c r="O39" s="74" t="str">
        <v>201 P</v>
      </c>
      <c r="P39" s="75" t="str">
        <v>DEMOLICIÓN CONCRETO ESTRUCTURAL (INCLUYE CARGUE Y RETIRO DE SOBRANTES A UNA DISTANCIA DE 5KM)</v>
      </c>
      <c r="Q39" s="73" t="str">
        <v>M3</v>
      </c>
      <c r="R39" s="76">
        <v>34</v>
      </c>
      <c r="S39" s="77">
        <v>308780</v>
      </c>
      <c r="T39" s="78">
        <v>10498520</v>
      </c>
      <c r="U39" s="79">
        <v>1.7345815741986689E-3</v>
      </c>
      <c r="V39" s="55">
        <f t="shared" si="4"/>
        <v>0.99170518145146347</v>
      </c>
      <c r="W39" s="54" t="b">
        <f t="shared" si="2"/>
        <v>0</v>
      </c>
      <c r="X39" s="54"/>
      <c r="Y39" s="54" t="b">
        <f t="shared" si="3"/>
        <v>0</v>
      </c>
      <c r="AC39" s="92"/>
      <c r="AD39" s="92"/>
      <c r="AE39" s="92"/>
      <c r="AF39" s="92"/>
      <c r="AG39" s="92"/>
      <c r="AH39" s="92"/>
      <c r="AI39" s="92"/>
      <c r="AJ39" s="93"/>
      <c r="AK39" s="94"/>
      <c r="AL39" s="8"/>
      <c r="AM39" s="8"/>
      <c r="AN39" s="8"/>
      <c r="AO39" s="8"/>
    </row>
    <row r="40" spans="1:41" ht="26.4" customHeight="1" x14ac:dyDescent="0.35">
      <c r="A40" s="2"/>
      <c r="B40" s="18"/>
      <c r="C40" s="156">
        <f>+C39+1</f>
        <v>28</v>
      </c>
      <c r="D40" s="157" t="s">
        <v>40</v>
      </c>
      <c r="E40" s="157"/>
      <c r="F40" s="168" t="s">
        <v>70</v>
      </c>
      <c r="G40" s="134" t="s">
        <v>24</v>
      </c>
      <c r="H40" s="165">
        <v>284</v>
      </c>
      <c r="I40" s="160">
        <v>97665</v>
      </c>
      <c r="J40" s="122">
        <f t="shared" si="0"/>
        <v>27736860</v>
      </c>
      <c r="K40" s="55">
        <f t="shared" si="1"/>
        <v>4.5827265445156171E-3</v>
      </c>
      <c r="M40" s="73">
        <v>31</v>
      </c>
      <c r="N40" s="73">
        <v>4.24000000000001</v>
      </c>
      <c r="O40" s="74" t="str">
        <v>630.6</v>
      </c>
      <c r="P40" s="75" t="str">
        <v>CONCRETO CLASE F, 2000 PSI PARA SOLADOS Y ATRAQUES</v>
      </c>
      <c r="Q40" s="73" t="str">
        <v>M3</v>
      </c>
      <c r="R40" s="76">
        <v>14</v>
      </c>
      <c r="S40" s="77">
        <v>692145</v>
      </c>
      <c r="T40" s="78">
        <v>9690030</v>
      </c>
      <c r="U40" s="79">
        <v>1.6010016165547455E-3</v>
      </c>
      <c r="V40" s="55">
        <f t="shared" si="4"/>
        <v>0.99330618306801821</v>
      </c>
      <c r="W40" s="54" t="b">
        <f t="shared" si="2"/>
        <v>0</v>
      </c>
      <c r="X40" s="54"/>
      <c r="Y40" s="54" t="b">
        <f t="shared" si="3"/>
        <v>0</v>
      </c>
      <c r="AC40" s="92"/>
      <c r="AD40" s="92"/>
      <c r="AE40" s="92"/>
      <c r="AF40" s="92"/>
      <c r="AG40" s="92"/>
      <c r="AH40" s="92"/>
      <c r="AI40" s="92"/>
      <c r="AJ40" s="93"/>
      <c r="AK40" s="94"/>
      <c r="AL40" s="8"/>
      <c r="AM40" s="8"/>
      <c r="AN40" s="8"/>
      <c r="AO40" s="8"/>
    </row>
    <row r="41" spans="1:41" ht="26.4" customHeight="1" x14ac:dyDescent="0.35">
      <c r="A41" s="2"/>
      <c r="B41" s="18"/>
      <c r="C41" s="156">
        <f t="shared" si="7"/>
        <v>29</v>
      </c>
      <c r="D41" s="157">
        <v>4.5</v>
      </c>
      <c r="E41" s="157" t="s">
        <v>74</v>
      </c>
      <c r="F41" s="168" t="s">
        <v>75</v>
      </c>
      <c r="G41" s="134" t="s">
        <v>24</v>
      </c>
      <c r="H41" s="165">
        <v>95</v>
      </c>
      <c r="I41" s="160">
        <v>1379515</v>
      </c>
      <c r="J41" s="122">
        <f t="shared" si="0"/>
        <v>131053925</v>
      </c>
      <c r="K41" s="55">
        <f t="shared" si="1"/>
        <v>2.1652930463666717E-2</v>
      </c>
      <c r="M41" s="73">
        <v>36</v>
      </c>
      <c r="N41" s="73">
        <v>5.3</v>
      </c>
      <c r="O41" s="74" t="str">
        <v>730.3</v>
      </c>
      <c r="P41" s="75" t="str">
        <v>TOPE DEFENSA METÁLICA</v>
      </c>
      <c r="Q41" s="73" t="str">
        <v>UN</v>
      </c>
      <c r="R41" s="76">
        <v>51</v>
      </c>
      <c r="S41" s="77">
        <v>165491</v>
      </c>
      <c r="T41" s="78">
        <v>8440041</v>
      </c>
      <c r="U41" s="79">
        <v>1.3944765170787222E-3</v>
      </c>
      <c r="V41" s="55">
        <f t="shared" si="4"/>
        <v>0.9947006595850969</v>
      </c>
      <c r="W41" s="54" t="b">
        <f t="shared" si="2"/>
        <v>0</v>
      </c>
      <c r="X41" s="54"/>
      <c r="Y41" s="54" t="b">
        <f t="shared" si="3"/>
        <v>0</v>
      </c>
      <c r="AC41" s="92"/>
      <c r="AD41" s="92"/>
      <c r="AE41" s="92"/>
      <c r="AF41" s="92"/>
      <c r="AG41" s="92"/>
      <c r="AH41" s="92"/>
      <c r="AI41" s="92"/>
      <c r="AJ41" s="93"/>
      <c r="AK41" s="94"/>
      <c r="AL41" s="8"/>
      <c r="AM41" s="8"/>
      <c r="AN41" s="8"/>
      <c r="AO41" s="8"/>
    </row>
    <row r="42" spans="1:41" ht="26.4" customHeight="1" x14ac:dyDescent="0.35">
      <c r="A42" s="2"/>
      <c r="B42" s="18"/>
      <c r="C42" s="156">
        <f t="shared" si="7"/>
        <v>30</v>
      </c>
      <c r="D42" s="157">
        <v>4.4000000000000004</v>
      </c>
      <c r="E42" s="157" t="s">
        <v>74</v>
      </c>
      <c r="F42" s="168" t="s">
        <v>76</v>
      </c>
      <c r="G42" s="134" t="s">
        <v>24</v>
      </c>
      <c r="H42" s="165">
        <v>95</v>
      </c>
      <c r="I42" s="160">
        <v>1143396</v>
      </c>
      <c r="J42" s="122">
        <f t="shared" si="0"/>
        <v>108622620</v>
      </c>
      <c r="K42" s="55">
        <f t="shared" si="1"/>
        <v>1.7946795852480522E-2</v>
      </c>
      <c r="M42" s="73">
        <v>21</v>
      </c>
      <c r="N42" s="73" t="str">
        <v>APU 3</v>
      </c>
      <c r="O42" s="74">
        <v>0</v>
      </c>
      <c r="P42" s="75" t="str">
        <v>RELLENO PARA ESTRUCTURAS (INC TRANSP 5 KM)</v>
      </c>
      <c r="Q42" s="73" t="str">
        <v>M3</v>
      </c>
      <c r="R42" s="76">
        <v>83</v>
      </c>
      <c r="S42" s="77">
        <v>97665</v>
      </c>
      <c r="T42" s="78">
        <v>8106195</v>
      </c>
      <c r="U42" s="79">
        <v>1.3393179689957613E-3</v>
      </c>
      <c r="V42" s="55">
        <f t="shared" si="4"/>
        <v>0.99603997755409268</v>
      </c>
      <c r="W42" s="54" t="b">
        <f t="shared" si="2"/>
        <v>0</v>
      </c>
      <c r="X42" s="54"/>
      <c r="Y42" s="54" t="b">
        <f t="shared" si="3"/>
        <v>0</v>
      </c>
      <c r="AC42" s="92"/>
      <c r="AD42" s="92"/>
      <c r="AE42" s="92"/>
      <c r="AF42" s="92"/>
      <c r="AG42" s="92"/>
      <c r="AH42" s="92"/>
      <c r="AI42" s="92"/>
      <c r="AJ42" s="93"/>
      <c r="AK42" s="94"/>
      <c r="AL42" s="8"/>
      <c r="AM42" s="8"/>
      <c r="AN42" s="8"/>
      <c r="AO42" s="8"/>
    </row>
    <row r="43" spans="1:41" ht="26.4" customHeight="1" x14ac:dyDescent="0.35">
      <c r="A43" s="2"/>
      <c r="B43" s="18"/>
      <c r="C43" s="156">
        <f t="shared" si="7"/>
        <v>31</v>
      </c>
      <c r="D43" s="157">
        <v>4.24000000000001</v>
      </c>
      <c r="E43" s="157" t="s">
        <v>65</v>
      </c>
      <c r="F43" s="168" t="s">
        <v>15</v>
      </c>
      <c r="G43" s="134" t="s">
        <v>24</v>
      </c>
      <c r="H43" s="165">
        <v>14</v>
      </c>
      <c r="I43" s="160">
        <v>692145</v>
      </c>
      <c r="J43" s="122">
        <f t="shared" si="0"/>
        <v>9690030</v>
      </c>
      <c r="K43" s="55">
        <f t="shared" si="1"/>
        <v>1.6010016165547455E-3</v>
      </c>
      <c r="M43" s="73">
        <v>26</v>
      </c>
      <c r="N43" s="73">
        <v>3.11</v>
      </c>
      <c r="O43" s="74">
        <v>0</v>
      </c>
      <c r="P43" s="75" t="str">
        <v>TUBERÍA DRENAJE PVC 110, INC TRITURADO</v>
      </c>
      <c r="Q43" s="73" t="str">
        <v>ML</v>
      </c>
      <c r="R43" s="76">
        <v>135</v>
      </c>
      <c r="S43" s="77">
        <v>46985</v>
      </c>
      <c r="T43" s="78">
        <v>6342975</v>
      </c>
      <c r="U43" s="79">
        <v>1.0479960566444416E-3</v>
      </c>
      <c r="V43" s="55">
        <f t="shared" si="4"/>
        <v>0.99708797361073709</v>
      </c>
      <c r="W43" s="54" t="b">
        <f t="shared" si="2"/>
        <v>0</v>
      </c>
      <c r="X43" s="54"/>
      <c r="Y43" s="54" t="b">
        <f t="shared" si="3"/>
        <v>0</v>
      </c>
      <c r="AC43" s="92"/>
      <c r="AD43" s="92"/>
      <c r="AE43" s="92"/>
      <c r="AF43" s="92"/>
      <c r="AG43" s="92"/>
      <c r="AH43" s="92"/>
      <c r="AI43" s="92"/>
      <c r="AJ43" s="93"/>
      <c r="AK43" s="94"/>
      <c r="AL43" s="8"/>
      <c r="AM43" s="8"/>
      <c r="AN43" s="8"/>
      <c r="AO43" s="8"/>
    </row>
    <row r="44" spans="1:41" ht="56" customHeight="1" x14ac:dyDescent="0.35">
      <c r="A44" s="2"/>
      <c r="B44" s="18"/>
      <c r="C44" s="156">
        <f>+C43+1</f>
        <v>32</v>
      </c>
      <c r="D44" s="157">
        <v>4.5200000000000298</v>
      </c>
      <c r="E44" s="157" t="s">
        <v>64</v>
      </c>
      <c r="F44" s="168" t="s">
        <v>16</v>
      </c>
      <c r="G44" s="134" t="s">
        <v>29</v>
      </c>
      <c r="H44" s="165">
        <v>13374</v>
      </c>
      <c r="I44" s="160">
        <v>11687</v>
      </c>
      <c r="J44" s="122">
        <f t="shared" si="0"/>
        <v>156301938</v>
      </c>
      <c r="K44" s="55">
        <f t="shared" si="1"/>
        <v>2.5824445890120014E-2</v>
      </c>
      <c r="M44" s="73">
        <v>24</v>
      </c>
      <c r="N44" s="73">
        <v>4.4200000000000204</v>
      </c>
      <c r="O44" s="74" t="str">
        <v>***</v>
      </c>
      <c r="P44" s="75" t="str">
        <v xml:space="preserve">SUMINISTRO  E  INSTALACIÓN  DE  GEOTEXTIL NT 2500 (ESTABILIZACIÓN, FILTRO Y SEPARACIÓN) </v>
      </c>
      <c r="Q44" s="73" t="str">
        <v>M2</v>
      </c>
      <c r="R44" s="76">
        <v>230</v>
      </c>
      <c r="S44" s="77">
        <v>17925</v>
      </c>
      <c r="T44" s="78">
        <v>4122750</v>
      </c>
      <c r="U44" s="79">
        <v>6.8116707736210077E-4</v>
      </c>
      <c r="V44" s="55">
        <f t="shared" si="4"/>
        <v>0.99776914068809919</v>
      </c>
      <c r="W44" s="54" t="b">
        <f t="shared" si="2"/>
        <v>0</v>
      </c>
      <c r="X44" s="54"/>
      <c r="Y44" s="54" t="b">
        <f t="shared" si="3"/>
        <v>0</v>
      </c>
      <c r="AC44" s="92"/>
      <c r="AD44" s="92"/>
      <c r="AE44" s="92"/>
      <c r="AF44" s="92"/>
      <c r="AG44" s="92"/>
      <c r="AH44" s="92"/>
      <c r="AI44" s="92"/>
      <c r="AJ44" s="93"/>
      <c r="AK44" s="94"/>
      <c r="AL44" s="8"/>
      <c r="AM44" s="8"/>
      <c r="AN44" s="8"/>
      <c r="AO44" s="8"/>
    </row>
    <row r="45" spans="1:41" ht="26.4" customHeight="1" x14ac:dyDescent="0.35">
      <c r="A45" s="2"/>
      <c r="B45" s="18"/>
      <c r="C45" s="156">
        <f>+C44+1</f>
        <v>33</v>
      </c>
      <c r="D45" s="157">
        <v>7.1</v>
      </c>
      <c r="E45" s="157"/>
      <c r="F45" s="157" t="s">
        <v>32</v>
      </c>
      <c r="G45" s="163" t="s">
        <v>28</v>
      </c>
      <c r="H45" s="159">
        <v>3525</v>
      </c>
      <c r="I45" s="160">
        <v>7800</v>
      </c>
      <c r="J45" s="122">
        <f t="shared" si="0"/>
        <v>27495000</v>
      </c>
      <c r="K45" s="55">
        <f t="shared" si="1"/>
        <v>4.5427660644159753E-3</v>
      </c>
      <c r="M45" s="73">
        <v>25</v>
      </c>
      <c r="N45" s="73">
        <v>4.2200000000000104</v>
      </c>
      <c r="O45" s="74" t="str">
        <v>673.1</v>
      </c>
      <c r="P45" s="75" t="str">
        <v>MATERIAL GRANULAR FILTRANTE</v>
      </c>
      <c r="Q45" s="73" t="str">
        <v>M3</v>
      </c>
      <c r="R45" s="76">
        <v>16</v>
      </c>
      <c r="S45" s="77">
        <v>231471</v>
      </c>
      <c r="T45" s="78">
        <v>3703536</v>
      </c>
      <c r="U45" s="79">
        <v>6.119038974047239E-4</v>
      </c>
      <c r="V45" s="55">
        <f t="shared" si="4"/>
        <v>0.99838104458550392</v>
      </c>
      <c r="W45" s="54" t="b">
        <f t="shared" si="2"/>
        <v>0</v>
      </c>
      <c r="X45" s="54"/>
      <c r="Y45" s="54" t="b">
        <f t="shared" si="3"/>
        <v>0</v>
      </c>
      <c r="AC45" s="92"/>
      <c r="AD45" s="92"/>
      <c r="AE45" s="92"/>
      <c r="AF45" s="92"/>
      <c r="AG45" s="92"/>
      <c r="AH45" s="92"/>
      <c r="AI45" s="92"/>
      <c r="AJ45" s="93"/>
      <c r="AK45" s="94"/>
      <c r="AL45" s="8"/>
      <c r="AM45" s="8"/>
      <c r="AN45" s="8"/>
      <c r="AO45" s="8"/>
    </row>
    <row r="46" spans="1:41" ht="26.4" customHeight="1" x14ac:dyDescent="0.35">
      <c r="A46" s="2"/>
      <c r="B46" s="18"/>
      <c r="C46" s="156">
        <f>+C45+1</f>
        <v>34</v>
      </c>
      <c r="D46" s="157">
        <v>5.5</v>
      </c>
      <c r="E46" s="157" t="s">
        <v>77</v>
      </c>
      <c r="F46" s="157" t="s">
        <v>35</v>
      </c>
      <c r="G46" s="134" t="s">
        <v>28</v>
      </c>
      <c r="H46" s="159">
        <v>153</v>
      </c>
      <c r="I46" s="160">
        <v>287576</v>
      </c>
      <c r="J46" s="122">
        <f t="shared" si="0"/>
        <v>43999128</v>
      </c>
      <c r="K46" s="55">
        <f t="shared" si="1"/>
        <v>7.2696034021565645E-3</v>
      </c>
      <c r="M46" s="73">
        <v>27</v>
      </c>
      <c r="N46" s="73">
        <v>4.2000000000000099</v>
      </c>
      <c r="O46" s="74" t="str">
        <v>***</v>
      </c>
      <c r="P46" s="75" t="str">
        <v>DREN EN TUBERÍA PVC SANITARIA, D=4" (PUENTES)</v>
      </c>
      <c r="Q46" s="73" t="str">
        <v>UN</v>
      </c>
      <c r="R46" s="76">
        <v>81</v>
      </c>
      <c r="S46" s="77">
        <v>35772</v>
      </c>
      <c r="T46" s="78">
        <v>2897532</v>
      </c>
      <c r="U46" s="79">
        <v>4.7873468049315691E-4</v>
      </c>
      <c r="V46" s="55">
        <f t="shared" si="4"/>
        <v>0.99885977926599712</v>
      </c>
      <c r="W46" s="54" t="b">
        <f t="shared" si="2"/>
        <v>0</v>
      </c>
      <c r="X46" s="54"/>
      <c r="Y46" s="54" t="b">
        <f t="shared" si="3"/>
        <v>0</v>
      </c>
      <c r="AC46" s="92"/>
      <c r="AD46" s="92"/>
      <c r="AE46" s="92"/>
      <c r="AF46" s="92"/>
      <c r="AG46" s="92"/>
      <c r="AH46" s="92"/>
      <c r="AI46" s="92"/>
      <c r="AJ46" s="93"/>
      <c r="AK46" s="94"/>
      <c r="AL46" s="8"/>
      <c r="AM46" s="8"/>
      <c r="AN46" s="8"/>
      <c r="AO46" s="8"/>
    </row>
    <row r="47" spans="1:41" ht="28" x14ac:dyDescent="0.35">
      <c r="A47" s="2"/>
      <c r="B47" s="18"/>
      <c r="C47" s="156">
        <f t="shared" ref="C47:C51" si="8">+C46+1</f>
        <v>35</v>
      </c>
      <c r="D47" s="157">
        <v>5.4</v>
      </c>
      <c r="E47" s="157" t="s">
        <v>78</v>
      </c>
      <c r="F47" s="157" t="s">
        <v>34</v>
      </c>
      <c r="G47" s="134" t="s">
        <v>30</v>
      </c>
      <c r="H47" s="159">
        <v>12</v>
      </c>
      <c r="I47" s="160">
        <v>138459</v>
      </c>
      <c r="J47" s="122">
        <f t="shared" si="0"/>
        <v>1661508</v>
      </c>
      <c r="K47" s="55">
        <f t="shared" si="1"/>
        <v>2.7451689973288443E-4</v>
      </c>
      <c r="M47" s="73">
        <v>37</v>
      </c>
      <c r="N47" s="73" t="str">
        <v>APU 2</v>
      </c>
      <c r="O47" s="74">
        <v>0</v>
      </c>
      <c r="P47" s="75" t="str">
        <v>SUMINISTRO E INSTALACIÓN DE CAPTAFAROS EN DEFENSA METÁLICA</v>
      </c>
      <c r="Q47" s="73" t="str">
        <v>UN</v>
      </c>
      <c r="R47" s="76">
        <v>39</v>
      </c>
      <c r="S47" s="77">
        <v>66860</v>
      </c>
      <c r="T47" s="78">
        <v>2607540</v>
      </c>
      <c r="U47" s="79">
        <v>4.3082175754163415E-4</v>
      </c>
      <c r="V47" s="55">
        <f t="shared" si="4"/>
        <v>0.99929060102353873</v>
      </c>
      <c r="W47" s="54" t="b">
        <f t="shared" si="2"/>
        <v>0</v>
      </c>
      <c r="X47" s="54"/>
      <c r="Y47" s="54" t="b">
        <f t="shared" si="3"/>
        <v>0</v>
      </c>
      <c r="AC47" s="92"/>
      <c r="AD47" s="92"/>
      <c r="AE47" s="92"/>
      <c r="AF47" s="92"/>
      <c r="AG47" s="92"/>
      <c r="AH47" s="92"/>
      <c r="AI47" s="92"/>
      <c r="AJ47" s="93"/>
      <c r="AK47" s="94"/>
      <c r="AL47" s="8"/>
      <c r="AM47" s="8"/>
      <c r="AN47" s="8"/>
      <c r="AO47" s="8"/>
    </row>
    <row r="48" spans="1:41" s="41" customFormat="1" ht="26.4" customHeight="1" x14ac:dyDescent="0.35">
      <c r="A48" s="38"/>
      <c r="B48" s="39"/>
      <c r="C48" s="156">
        <f t="shared" si="8"/>
        <v>36</v>
      </c>
      <c r="D48" s="157">
        <v>5.3</v>
      </c>
      <c r="E48" s="157" t="s">
        <v>79</v>
      </c>
      <c r="F48" s="157" t="s">
        <v>33</v>
      </c>
      <c r="G48" s="134" t="s">
        <v>30</v>
      </c>
      <c r="H48" s="159">
        <v>51</v>
      </c>
      <c r="I48" s="160">
        <v>165491</v>
      </c>
      <c r="J48" s="122">
        <f t="shared" si="0"/>
        <v>8440041</v>
      </c>
      <c r="K48" s="55">
        <f t="shared" si="1"/>
        <v>1.3944765170787222E-3</v>
      </c>
      <c r="L48" s="40"/>
      <c r="M48" s="73">
        <v>35</v>
      </c>
      <c r="N48" s="73">
        <v>5.4</v>
      </c>
      <c r="O48" s="74" t="str">
        <v>730.2</v>
      </c>
      <c r="P48" s="75" t="str">
        <v>SECCIÓN FINAL DEFENSA METÁLICA</v>
      </c>
      <c r="Q48" s="73" t="str">
        <v>UN</v>
      </c>
      <c r="R48" s="76">
        <v>12</v>
      </c>
      <c r="S48" s="77">
        <v>138459</v>
      </c>
      <c r="T48" s="78">
        <v>1661508</v>
      </c>
      <c r="U48" s="79">
        <v>2.7451689973288443E-4</v>
      </c>
      <c r="V48" s="55">
        <f t="shared" si="4"/>
        <v>0.99956511792327163</v>
      </c>
      <c r="W48" s="54" t="b">
        <f t="shared" si="2"/>
        <v>0</v>
      </c>
      <c r="X48" s="56"/>
      <c r="Y48" s="54" t="b">
        <f t="shared" si="3"/>
        <v>0</v>
      </c>
      <c r="Z48" s="40"/>
      <c r="AA48" s="40"/>
      <c r="AB48" s="40"/>
      <c r="AC48" s="38"/>
      <c r="AD48" s="38"/>
      <c r="AE48" s="38"/>
      <c r="AF48" s="38"/>
      <c r="AG48" s="38"/>
      <c r="AH48" s="38"/>
      <c r="AI48" s="38"/>
      <c r="AJ48" s="38"/>
      <c r="AK48" s="36"/>
      <c r="AL48" s="8"/>
      <c r="AM48" s="8"/>
      <c r="AN48" s="8"/>
      <c r="AO48" s="8"/>
    </row>
    <row r="49" spans="1:42" s="41" customFormat="1" ht="26.4" customHeight="1" x14ac:dyDescent="0.35">
      <c r="A49" s="38"/>
      <c r="B49" s="39"/>
      <c r="C49" s="156">
        <f t="shared" si="8"/>
        <v>37</v>
      </c>
      <c r="D49" s="172" t="s">
        <v>39</v>
      </c>
      <c r="E49" s="173"/>
      <c r="F49" s="157" t="s">
        <v>37</v>
      </c>
      <c r="G49" s="134" t="s">
        <v>30</v>
      </c>
      <c r="H49" s="159">
        <v>39</v>
      </c>
      <c r="I49" s="160">
        <v>66860</v>
      </c>
      <c r="J49" s="122">
        <f t="shared" si="0"/>
        <v>2607540</v>
      </c>
      <c r="K49" s="55">
        <f t="shared" si="1"/>
        <v>4.3082175754163415E-4</v>
      </c>
      <c r="L49" s="40"/>
      <c r="M49" s="73">
        <v>40</v>
      </c>
      <c r="N49" s="73">
        <v>6.5</v>
      </c>
      <c r="O49" s="74" t="str">
        <v>801.1</v>
      </c>
      <c r="P49" s="75" t="str">
        <v>ROCERÍA  (INCLUYE RETIRO DE SOBRANTES A UNA DISTANCIA DE 5 KM)</v>
      </c>
      <c r="Q49" s="73" t="str">
        <v>HA</v>
      </c>
      <c r="R49" s="76">
        <v>1</v>
      </c>
      <c r="S49" s="77">
        <v>1175001</v>
      </c>
      <c r="T49" s="78">
        <v>1175001</v>
      </c>
      <c r="U49" s="79">
        <v>1.9413546711965213E-4</v>
      </c>
      <c r="V49" s="55">
        <f t="shared" si="4"/>
        <v>0.99975925339039129</v>
      </c>
      <c r="W49" s="54" t="b">
        <f t="shared" si="2"/>
        <v>0</v>
      </c>
      <c r="X49" s="56"/>
      <c r="Y49" s="54" t="b">
        <f t="shared" si="3"/>
        <v>0</v>
      </c>
      <c r="Z49" s="40"/>
      <c r="AA49" s="40"/>
      <c r="AB49" s="40"/>
      <c r="AC49" s="38"/>
      <c r="AD49" s="38"/>
      <c r="AE49" s="38"/>
      <c r="AF49" s="38"/>
      <c r="AG49" s="38"/>
      <c r="AH49" s="38"/>
      <c r="AI49" s="38"/>
      <c r="AJ49" s="100" t="e">
        <f>+#REF!/J51</f>
        <v>#REF!</v>
      </c>
      <c r="AK49" s="36"/>
      <c r="AL49" s="8"/>
      <c r="AM49" s="8"/>
      <c r="AN49" s="8"/>
      <c r="AO49" s="8"/>
    </row>
    <row r="50" spans="1:42" s="41" customFormat="1" ht="26.4" customHeight="1" x14ac:dyDescent="0.35">
      <c r="A50" s="38"/>
      <c r="B50" s="39"/>
      <c r="C50" s="156">
        <f>+C49+1</f>
        <v>38</v>
      </c>
      <c r="D50" s="157">
        <v>7.7</v>
      </c>
      <c r="E50" s="157"/>
      <c r="F50" s="157" t="s">
        <v>36</v>
      </c>
      <c r="G50" s="134" t="s">
        <v>30</v>
      </c>
      <c r="H50" s="159">
        <v>20</v>
      </c>
      <c r="I50" s="160">
        <v>825983</v>
      </c>
      <c r="J50" s="122">
        <f t="shared" si="0"/>
        <v>16519660</v>
      </c>
      <c r="K50" s="55">
        <f t="shared" si="1"/>
        <v>2.7294035585993821E-3</v>
      </c>
      <c r="L50" s="40"/>
      <c r="M50" s="73">
        <v>23</v>
      </c>
      <c r="N50" s="73">
        <v>6.2</v>
      </c>
      <c r="O50" s="74" t="str">
        <v>801.6</v>
      </c>
      <c r="P50" s="75" t="str">
        <v>LIMPIEZA DE ALCANTARILLAS CON DIÁMETRO MENOR O IGUAL A Ø= 36", INCLUYE RECTIFICACIÓN DE DESCOLES, Y RETIRO DE SOBRANTES A UNA DISTANCIA DE 5 KM</v>
      </c>
      <c r="Q50" s="73" t="str">
        <v>UN</v>
      </c>
      <c r="R50" s="76">
        <v>3</v>
      </c>
      <c r="S50" s="77">
        <v>361575</v>
      </c>
      <c r="T50" s="78">
        <v>1084725</v>
      </c>
      <c r="U50" s="79">
        <v>1.7921992795866953E-4</v>
      </c>
      <c r="V50" s="55">
        <f t="shared" si="4"/>
        <v>0.99993847331834995</v>
      </c>
      <c r="W50" s="54" t="b">
        <f t="shared" si="2"/>
        <v>0</v>
      </c>
      <c r="X50" s="56"/>
      <c r="Y50" s="54" t="b">
        <f t="shared" si="3"/>
        <v>0</v>
      </c>
      <c r="Z50" s="40"/>
      <c r="AA50" s="40"/>
      <c r="AB50" s="40"/>
      <c r="AC50" s="92"/>
      <c r="AD50" s="92"/>
      <c r="AE50" s="92"/>
      <c r="AF50" s="92"/>
      <c r="AG50" s="92"/>
      <c r="AH50" s="92"/>
      <c r="AI50" s="92"/>
      <c r="AJ50" s="101" t="s">
        <v>17</v>
      </c>
      <c r="AK50" s="102"/>
      <c r="AL50" s="8"/>
      <c r="AM50" s="8"/>
      <c r="AN50" s="8"/>
      <c r="AO50" s="8"/>
    </row>
    <row r="51" spans="1:42" s="41" customFormat="1" ht="26.4" customHeight="1" x14ac:dyDescent="0.35">
      <c r="A51" s="38"/>
      <c r="B51" s="39"/>
      <c r="C51" s="156">
        <f t="shared" si="8"/>
        <v>39</v>
      </c>
      <c r="D51" s="157">
        <v>7.2</v>
      </c>
      <c r="E51" s="157"/>
      <c r="F51" s="157" t="s">
        <v>43</v>
      </c>
      <c r="G51" s="134" t="s">
        <v>26</v>
      </c>
      <c r="H51" s="159">
        <v>2</v>
      </c>
      <c r="I51" s="160">
        <v>87607</v>
      </c>
      <c r="J51" s="122">
        <f t="shared" si="0"/>
        <v>175214</v>
      </c>
      <c r="K51" s="55">
        <f t="shared" si="1"/>
        <v>2.8949125775980383E-5</v>
      </c>
      <c r="L51" s="40"/>
      <c r="M51" s="40">
        <v>11</v>
      </c>
      <c r="N51" s="40">
        <v>4.4200000000000204</v>
      </c>
      <c r="O51" s="40" t="str">
        <v>***</v>
      </c>
      <c r="P51" s="40" t="str">
        <v xml:space="preserve">SUMINISTRO  E  INSTALACIÓN  DE  GEOTEXTIL NT 2500 (ESTABILIZACIÓN, FILTRO Y SEPARACIÓN) </v>
      </c>
      <c r="Q51" s="40" t="str">
        <v>M2</v>
      </c>
      <c r="R51" s="40">
        <v>11</v>
      </c>
      <c r="S51" s="40">
        <v>17925</v>
      </c>
      <c r="T51" s="40">
        <v>197175</v>
      </c>
      <c r="U51" s="40">
        <v>3.2577555873839604E-5</v>
      </c>
      <c r="V51" s="40"/>
      <c r="W51" s="40"/>
      <c r="X51" s="40"/>
      <c r="Y51" s="40"/>
      <c r="Z51" s="40"/>
      <c r="AA51" s="40"/>
      <c r="AB51" s="40"/>
      <c r="AC51" s="38"/>
      <c r="AD51" s="38"/>
      <c r="AE51" s="38"/>
      <c r="AF51" s="38"/>
      <c r="AG51" s="38"/>
      <c r="AH51" s="38"/>
      <c r="AI51" s="38"/>
      <c r="AJ51" s="103">
        <f>7200000000-J51</f>
        <v>7199824786</v>
      </c>
      <c r="AK51" s="104"/>
      <c r="AL51" s="105"/>
      <c r="AM51" s="8"/>
      <c r="AN51" s="8"/>
      <c r="AO51" s="8"/>
    </row>
    <row r="52" spans="1:42" s="41" customFormat="1" ht="36" x14ac:dyDescent="0.35">
      <c r="A52" s="38"/>
      <c r="B52" s="39"/>
      <c r="C52" s="156">
        <f>+C51+1</f>
        <v>40</v>
      </c>
      <c r="D52" s="157">
        <v>6.5</v>
      </c>
      <c r="E52" s="157" t="s">
        <v>80</v>
      </c>
      <c r="F52" s="157" t="s">
        <v>81</v>
      </c>
      <c r="G52" s="134" t="s">
        <v>82</v>
      </c>
      <c r="H52" s="159">
        <v>1</v>
      </c>
      <c r="I52" s="160">
        <v>1175001</v>
      </c>
      <c r="J52" s="122">
        <f t="shared" si="0"/>
        <v>1175001</v>
      </c>
      <c r="K52" s="131">
        <f t="shared" si="1"/>
        <v>1.9413546711965213E-4</v>
      </c>
      <c r="L52" s="40"/>
      <c r="M52" s="40">
        <v>39</v>
      </c>
      <c r="N52" s="40">
        <v>7.2</v>
      </c>
      <c r="O52" s="40">
        <v>0</v>
      </c>
      <c r="P52" s="40" t="str">
        <v>MARCA VIAL CON PINTURA EN FRÍO</v>
      </c>
      <c r="Q52" s="40" t="str">
        <v>M2</v>
      </c>
      <c r="R52" s="40">
        <v>2</v>
      </c>
      <c r="S52" s="40">
        <v>87607</v>
      </c>
      <c r="T52" s="40">
        <v>175214</v>
      </c>
      <c r="U52" s="40">
        <v>2.8949125775980383E-5</v>
      </c>
      <c r="V52" s="40"/>
      <c r="W52" s="40"/>
      <c r="X52" s="40"/>
      <c r="Y52" s="40"/>
      <c r="Z52" s="40"/>
      <c r="AA52" s="40"/>
      <c r="AB52" s="40"/>
      <c r="AC52" s="38"/>
      <c r="AD52" s="38"/>
      <c r="AE52" s="38"/>
      <c r="AF52" s="38"/>
      <c r="AG52" s="38"/>
      <c r="AH52" s="38"/>
      <c r="AI52" s="38"/>
      <c r="AJ52" s="103" t="e">
        <f>+J51-#REF!</f>
        <v>#REF!</v>
      </c>
      <c r="AK52" s="106"/>
      <c r="AL52" s="8"/>
      <c r="AM52" s="8"/>
      <c r="AN52" s="8"/>
      <c r="AO52" s="8"/>
    </row>
    <row r="53" spans="1:42" s="41" customFormat="1" ht="18.5" thickBot="1" x14ac:dyDescent="0.4">
      <c r="A53" s="38"/>
      <c r="B53" s="39"/>
      <c r="C53" s="135"/>
      <c r="D53" s="136"/>
      <c r="E53" s="137"/>
      <c r="F53" s="138"/>
      <c r="G53" s="139"/>
      <c r="H53" s="140"/>
      <c r="I53" s="141"/>
      <c r="J53" s="122"/>
      <c r="K53" s="131">
        <f t="shared" si="1"/>
        <v>0</v>
      </c>
      <c r="L53" s="40"/>
      <c r="M53" s="40">
        <v>0</v>
      </c>
      <c r="N53" s="40">
        <v>0</v>
      </c>
      <c r="O53" s="40">
        <v>0</v>
      </c>
      <c r="P53" s="40">
        <v>0</v>
      </c>
      <c r="Q53" s="40">
        <v>0</v>
      </c>
      <c r="R53" s="40">
        <v>0</v>
      </c>
      <c r="S53" s="40">
        <v>0</v>
      </c>
      <c r="T53" s="40">
        <v>0</v>
      </c>
      <c r="U53" s="40">
        <v>0</v>
      </c>
      <c r="V53" s="40"/>
      <c r="W53" s="40"/>
      <c r="X53" s="40"/>
      <c r="Y53" s="40"/>
      <c r="Z53" s="40"/>
      <c r="AA53" s="40"/>
      <c r="AB53" s="40"/>
      <c r="AC53" s="38"/>
      <c r="AD53" s="38"/>
      <c r="AE53" s="38"/>
      <c r="AF53" s="38"/>
      <c r="AG53" s="38"/>
      <c r="AH53" s="38"/>
      <c r="AI53" s="38"/>
      <c r="AJ53" s="107" t="e">
        <f>+AJ52/ALCANCE</f>
        <v>#REF!</v>
      </c>
      <c r="AK53" s="108"/>
      <c r="AL53" s="8"/>
      <c r="AM53" s="8"/>
      <c r="AN53" s="8"/>
      <c r="AO53" s="8"/>
    </row>
    <row r="54" spans="1:42" s="41" customFormat="1" ht="46.5" customHeight="1" x14ac:dyDescent="0.35">
      <c r="A54" s="38"/>
      <c r="B54" s="39"/>
      <c r="C54" s="123"/>
      <c r="D54" s="124"/>
      <c r="E54" s="124"/>
      <c r="F54" s="125"/>
      <c r="G54" s="124"/>
      <c r="H54" s="126"/>
      <c r="I54" s="127"/>
      <c r="J54" s="128"/>
      <c r="K54" s="131">
        <f t="shared" si="1"/>
        <v>0</v>
      </c>
      <c r="L54" s="40"/>
      <c r="M54" s="40"/>
      <c r="N54" s="40"/>
      <c r="O54" s="40"/>
      <c r="P54" s="40"/>
      <c r="Q54" s="40"/>
      <c r="R54" s="40"/>
      <c r="S54" s="40"/>
      <c r="T54" s="40"/>
      <c r="U54" s="40"/>
      <c r="V54" s="40"/>
      <c r="W54" s="40"/>
      <c r="X54" s="40"/>
      <c r="Y54" s="40"/>
      <c r="Z54" s="40"/>
      <c r="AA54" s="40"/>
      <c r="AB54" s="40"/>
      <c r="AC54" s="38"/>
      <c r="AD54" s="38"/>
      <c r="AE54" s="38"/>
      <c r="AF54" s="38"/>
      <c r="AG54" s="38"/>
      <c r="AH54" s="38"/>
      <c r="AI54" s="38"/>
      <c r="AJ54" s="38"/>
      <c r="AK54" s="108"/>
      <c r="AL54" s="8"/>
      <c r="AM54" s="8"/>
      <c r="AN54" s="8"/>
      <c r="AO54" s="8"/>
    </row>
    <row r="55" spans="1:42" s="41" customFormat="1" ht="48.75" customHeight="1" x14ac:dyDescent="0.35">
      <c r="A55" s="38"/>
      <c r="B55" s="39"/>
      <c r="C55" s="123"/>
      <c r="D55" s="124"/>
      <c r="E55" s="124"/>
      <c r="F55" s="125"/>
      <c r="G55" s="124"/>
      <c r="H55" s="126"/>
      <c r="I55" s="127"/>
      <c r="J55" s="128"/>
      <c r="K55" s="131">
        <f t="shared" si="1"/>
        <v>0</v>
      </c>
      <c r="L55" s="40"/>
      <c r="M55" s="40"/>
      <c r="N55" s="40"/>
      <c r="O55" s="40"/>
      <c r="P55" s="40"/>
      <c r="Q55" s="40"/>
      <c r="R55" s="40"/>
      <c r="S55" s="40"/>
      <c r="T55" s="40"/>
      <c r="U55" s="40"/>
      <c r="V55" s="40"/>
      <c r="W55" s="40"/>
      <c r="X55" s="40"/>
      <c r="Y55" s="40"/>
      <c r="Z55" s="40"/>
      <c r="AA55" s="40"/>
      <c r="AB55" s="40"/>
      <c r="AC55" s="38"/>
      <c r="AD55" s="38"/>
      <c r="AE55" s="38"/>
      <c r="AF55" s="38"/>
      <c r="AG55" s="38"/>
      <c r="AH55" s="38"/>
      <c r="AI55" s="38"/>
      <c r="AJ55" s="38"/>
      <c r="AK55" s="108"/>
    </row>
    <row r="56" spans="1:42" s="41" customFormat="1" ht="30" customHeight="1" x14ac:dyDescent="0.35">
      <c r="A56" s="38"/>
      <c r="B56" s="39"/>
      <c r="C56" s="123"/>
      <c r="D56" s="124"/>
      <c r="E56" s="124"/>
      <c r="F56" s="125"/>
      <c r="G56" s="124"/>
      <c r="H56" s="126"/>
      <c r="I56" s="127"/>
      <c r="J56" s="128"/>
      <c r="K56" s="131">
        <f t="shared" si="1"/>
        <v>0</v>
      </c>
      <c r="L56" s="40"/>
      <c r="M56" s="40"/>
      <c r="N56" s="40"/>
      <c r="O56" s="40"/>
      <c r="P56" s="40"/>
      <c r="Q56" s="40"/>
      <c r="R56" s="40"/>
      <c r="S56" s="40"/>
      <c r="T56" s="40"/>
      <c r="U56" s="40"/>
      <c r="V56" s="40"/>
      <c r="W56" s="40"/>
      <c r="X56" s="40"/>
      <c r="Y56" s="40"/>
      <c r="Z56" s="40"/>
      <c r="AA56" s="40"/>
      <c r="AB56" s="40"/>
      <c r="AC56" s="38"/>
      <c r="AD56" s="38"/>
      <c r="AE56" s="38"/>
      <c r="AF56" s="38"/>
      <c r="AG56" s="38"/>
      <c r="AH56" s="38"/>
      <c r="AI56" s="38"/>
      <c r="AJ56" s="38"/>
      <c r="AK56" s="108"/>
    </row>
    <row r="57" spans="1:42" s="44" customFormat="1" ht="58.5" customHeight="1" x14ac:dyDescent="0.35">
      <c r="A57" s="38"/>
      <c r="B57" s="39"/>
      <c r="C57" s="123"/>
      <c r="D57" s="124"/>
      <c r="E57" s="124"/>
      <c r="F57" s="125"/>
      <c r="G57" s="124"/>
      <c r="H57" s="126"/>
      <c r="I57" s="127"/>
      <c r="J57" s="128"/>
      <c r="K57" s="131">
        <f t="shared" si="1"/>
        <v>0</v>
      </c>
      <c r="L57" s="40"/>
      <c r="M57" s="40"/>
      <c r="N57" s="40"/>
      <c r="O57" s="40"/>
      <c r="P57" s="40"/>
      <c r="Q57" s="40"/>
      <c r="R57" s="40"/>
      <c r="S57" s="40"/>
      <c r="T57" s="40"/>
      <c r="U57" s="40"/>
      <c r="V57" s="40"/>
      <c r="W57" s="40"/>
      <c r="X57" s="40"/>
      <c r="Y57" s="40"/>
      <c r="Z57" s="40"/>
      <c r="AA57" s="40"/>
      <c r="AB57" s="40"/>
      <c r="AC57" s="38"/>
      <c r="AD57" s="38"/>
      <c r="AE57" s="38"/>
      <c r="AF57" s="38"/>
      <c r="AG57" s="38"/>
      <c r="AH57" s="38"/>
      <c r="AI57" s="38"/>
      <c r="AJ57" s="38"/>
      <c r="AK57" s="109"/>
      <c r="AL57" s="110"/>
      <c r="AM57" s="42"/>
      <c r="AN57" s="43"/>
      <c r="AO57" s="42"/>
      <c r="AP57" s="42"/>
    </row>
    <row r="58" spans="1:42" ht="96.65" customHeight="1" x14ac:dyDescent="0.35">
      <c r="A58" s="2"/>
      <c r="B58" s="18"/>
      <c r="C58" s="123"/>
      <c r="D58" s="124"/>
      <c r="E58" s="124"/>
      <c r="F58" s="125"/>
      <c r="G58" s="124"/>
      <c r="H58" s="126"/>
      <c r="I58" s="127"/>
      <c r="J58" s="128"/>
      <c r="K58" s="132">
        <f t="shared" si="1"/>
        <v>0</v>
      </c>
      <c r="AC58" s="2"/>
      <c r="AD58" s="2"/>
      <c r="AE58" s="2"/>
      <c r="AF58" s="2"/>
      <c r="AG58" s="2"/>
      <c r="AH58" s="2"/>
      <c r="AI58" s="2"/>
      <c r="AJ58" s="2"/>
      <c r="AK58" s="111"/>
      <c r="AL58" s="45"/>
      <c r="AN58" s="46"/>
      <c r="AO58" s="42"/>
      <c r="AP58" s="42"/>
    </row>
    <row r="59" spans="1:42" ht="42.5" customHeight="1" x14ac:dyDescent="0.35">
      <c r="A59" s="2"/>
      <c r="B59" s="18"/>
      <c r="C59" s="123"/>
      <c r="D59" s="124"/>
      <c r="E59" s="124"/>
      <c r="F59" s="125"/>
      <c r="G59" s="124"/>
      <c r="H59" s="126"/>
      <c r="I59" s="127"/>
      <c r="J59" s="129"/>
      <c r="K59" s="132">
        <f t="shared" si="1"/>
        <v>0</v>
      </c>
      <c r="AC59" s="2"/>
      <c r="AD59" s="2"/>
      <c r="AE59" s="2"/>
      <c r="AF59" s="2"/>
      <c r="AG59" s="2"/>
      <c r="AH59" s="2"/>
      <c r="AI59" s="2"/>
      <c r="AJ59" s="2"/>
      <c r="AN59" s="45"/>
      <c r="AO59" s="47"/>
      <c r="AP59" s="47"/>
    </row>
    <row r="60" spans="1:42" ht="16" thickBot="1" x14ac:dyDescent="0.4">
      <c r="A60" s="2"/>
      <c r="B60" s="48"/>
      <c r="C60" s="49"/>
      <c r="D60" s="49"/>
      <c r="E60" s="49"/>
      <c r="F60" s="50"/>
      <c r="G60" s="49"/>
      <c r="H60" s="51"/>
      <c r="I60" s="52"/>
      <c r="J60" s="130">
        <f>SUM(J13:J59)</f>
        <v>6052479835</v>
      </c>
      <c r="K60" s="53"/>
      <c r="AC60" s="2"/>
      <c r="AD60" s="2"/>
      <c r="AE60" s="2"/>
      <c r="AF60" s="2"/>
      <c r="AG60" s="2"/>
      <c r="AH60" s="2"/>
      <c r="AI60" s="2"/>
      <c r="AJ60" s="2"/>
      <c r="AO60" s="47"/>
    </row>
    <row r="61" spans="1:42" ht="16" thickTop="1" x14ac:dyDescent="0.35">
      <c r="A61" s="2"/>
      <c r="B61" s="2"/>
      <c r="AC61" s="2"/>
      <c r="AD61" s="2"/>
      <c r="AE61" s="2"/>
      <c r="AF61" s="2"/>
      <c r="AG61" s="2"/>
      <c r="AH61" s="2"/>
      <c r="AI61" s="2"/>
      <c r="AJ61" s="2"/>
    </row>
  </sheetData>
  <mergeCells count="8">
    <mergeCell ref="N4:R4"/>
    <mergeCell ref="C9:J9"/>
    <mergeCell ref="F8:I8"/>
    <mergeCell ref="B2:K2"/>
    <mergeCell ref="B3:K3"/>
    <mergeCell ref="B4:K4"/>
    <mergeCell ref="B5:K5"/>
    <mergeCell ref="B6:K6"/>
  </mergeCells>
  <dataValidations count="1">
    <dataValidation allowBlank="1" showInputMessage="1" showErrorMessage="1" promptTitle="Objeto del Contrato" prompt="Escriba claramente el objeto del contrato de ejecución suscrito" sqref="G21:G25" xr:uid="{88B8139A-D77D-42E1-B77A-EA32BC50A9EC}">
      <formula1>0</formula1>
      <formula2>0</formula2>
    </dataValidation>
  </dataValidations>
  <pageMargins left="0.11811023622047245" right="0.11811023622047245" top="0.15748031496062992" bottom="0.15748031496062992" header="0.31496062992125984" footer="0.31496062992125984"/>
  <pageSetup orientation="portrait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6F1DA-DEFC-4AF4-BAF2-E18EBCFB02DD}">
  <dimension ref="A1"/>
  <sheetViews>
    <sheetView topLeftCell="A128" zoomScale="29" workbookViewId="0">
      <selection activeCell="A191" sqref="A191"/>
    </sheetView>
  </sheetViews>
  <sheetFormatPr baseColWidth="10" defaultRowHeight="12.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Analisis numerico</vt:lpstr>
      <vt:lpstr>Busqueda</vt:lpstr>
      <vt:lpstr>'Analisis numerico'!Área_de_impresión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Santiago Barrera</cp:lastModifiedBy>
  <dcterms:created xsi:type="dcterms:W3CDTF">2025-03-26T21:11:31Z</dcterms:created>
  <dcterms:modified xsi:type="dcterms:W3CDTF">2026-05-29T20:27:44Z</dcterms:modified>
</cp:coreProperties>
</file>