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gonseguros365-my.sharepoint.com/personal/daniel_valencia_gonseguros_com_co/Documents/Documentos/FBS CONTRALORIA/PROCESO DE BIENES PROPIOS/Definitivos comite/Pliego definitivo/"/>
    </mc:Choice>
  </mc:AlternateContent>
  <xr:revisionPtr revIDLastSave="0" documentId="8_{096E5D6C-909A-4F6C-8928-B32ECE4F3AAC}" xr6:coauthVersionLast="47" xr6:coauthVersionMax="47" xr10:uidLastSave="{00000000-0000-0000-0000-000000000000}"/>
  <bookViews>
    <workbookView xWindow="-120" yWindow="-120" windowWidth="29040" windowHeight="15720" activeTab="6" xr2:uid="{4C3FBD56-56C7-46BB-AD86-9674D0046DB3}"/>
  </bookViews>
  <sheets>
    <sheet name="CALIFICACION" sheetId="2" r:id="rId1"/>
    <sheet name="DEDUCIBLES" sheetId="10" r:id="rId2"/>
    <sheet name="TRDM" sheetId="1" r:id="rId3"/>
    <sheet name="AUTOS" sheetId="3" r:id="rId4"/>
    <sheet name="RCE" sheetId="4" r:id="rId5"/>
    <sheet name="MANEJO" sheetId="5" r:id="rId6"/>
    <sheet name="RCSP" sheetId="6" r:id="rId7"/>
    <sheet name="TRANSP VALORES" sheetId="7"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4" i="7" l="1"/>
  <c r="G19" i="6" l="1"/>
  <c r="G18" i="5"/>
  <c r="G23" i="4"/>
  <c r="G17" i="3"/>
  <c r="G21" i="1"/>
</calcChain>
</file>

<file path=xl/sharedStrings.xml><?xml version="1.0" encoding="utf-8"?>
<sst xmlns="http://schemas.openxmlformats.org/spreadsheetml/2006/main" count="299" uniqueCount="147">
  <si>
    <t xml:space="preserve">CLAUSULAS PARTICULARES OPCIONALES REQUERIDAS </t>
  </si>
  <si>
    <t>S/N/D</t>
  </si>
  <si>
    <t>PUNTOS</t>
  </si>
  <si>
    <t>CAMBIO DE AJUSTADOR</t>
  </si>
  <si>
    <t>En caso de que la Entidad considere que la labor del ajustador designado cuando a ello haya lugar, no es eficaz, la Compañía de Seguros con el solo requerimiento escrito de la Entidad procederá al cambio. De acuerdo con la clausula de Asignación de Ajustadores.</t>
  </si>
  <si>
    <t>ERRORES DE DISEÑO O CONSTRUCCION</t>
  </si>
  <si>
    <t>Se cubren las pérdidas a daños materiales de los bienes asegurados que sean consecuencia de errores de diseño o construcción   de obras civiles.</t>
  </si>
  <si>
    <t xml:space="preserve">COBERTURA PARA EQUIPOS EN GARANTIA </t>
  </si>
  <si>
    <t>Se  amparan las pérdidas ó daños por rotura de maquinaria ó daño interno de la maquinaria y equipos asegurados, aún en el caso de encontrarse éstos en garantía del fabricante ó proveedor.</t>
  </si>
  <si>
    <t>NO EXIGENCIA DE AVALUO</t>
  </si>
  <si>
    <t xml:space="preserve">APROPIACIÓN DE LOS BIENES ASEGURADOS  </t>
  </si>
  <si>
    <t>Por parte de terceros durante el siniestro o después del mismo</t>
  </si>
  <si>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</si>
  <si>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</si>
  <si>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TOMADOR:</t>
  </si>
  <si>
    <t>FONDO DE BIENESTAR SOCIAL DE LA CONTRALORIA GENERAL DE LA REPUBLICA</t>
  </si>
  <si>
    <t>ASEGURADO:</t>
  </si>
  <si>
    <t>BENEFICIARIO:</t>
  </si>
  <si>
    <t>NIT:</t>
  </si>
  <si>
    <t>800.252.683-3</t>
  </si>
  <si>
    <t>RAMO</t>
  </si>
  <si>
    <t>TODO RIESGO DAÑOS MATERIALES</t>
  </si>
  <si>
    <t>INTERMEDIARIO:</t>
  </si>
  <si>
    <t>GONSEGUROS CORREDORES DE SEGUROS S.A</t>
  </si>
  <si>
    <t>VIGENCIA:</t>
  </si>
  <si>
    <t>DESDE LAS 00:00 HORAS DEL 17 DE AGOSTO DE 2026 HASTA LAS 24:00 HORAS DEL 16 DE AGOSTO DE 2027</t>
  </si>
  <si>
    <t xml:space="preserve">No obstante lo establecido en las condiciones generales de la póliza, la aseguradora acepta que en caso de siniestro por un riesgo amparado, la liquidación de la pérdida se hará sin la aplicación de la cláusula de seguro insuficiente, es decir bajo la modalidad de Primera Pérdida Absoluta.
Esta cláusula se otorga sin la exigencia de que el asegurado deba presentar avalúo de los bienes asegurados. </t>
  </si>
  <si>
    <t xml:space="preserve">CRITERIO DE EVALUACIÓN </t>
  </si>
  <si>
    <t xml:space="preserve">Se califica el otorgamiento de la clausula en los terminos indicados.  </t>
  </si>
  <si>
    <t xml:space="preserve">El Asegurado precisa que las condiciones, coberturas, cláusulas, límites y/o plazos indicados a continuación no son de obligatorio ofrecimiento y las aseguradoras participantes tienen la potestad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Los ofrecimientos solo son evaluables con base en los criterios que estén definidos en cada condición, no obstante, la presentación de éstas obliga a la Aseguradora a su otorgamiento en caso de ser seleccionado y el oferente con la firma de la propuesta acepta esta condición.   </t>
  </si>
  <si>
    <t>METODOLOGÍA DE EVALUACIÓN - APLICABLE A TODAS LAS PÓLIZAS</t>
  </si>
  <si>
    <r>
      <t xml:space="preserve">CONDICIONES ADICIONALES </t>
    </r>
    <r>
      <rPr>
        <b/>
        <sz val="12"/>
        <color rgb="FF0070C0"/>
        <rFont val="Arial"/>
        <family val="2"/>
      </rPr>
      <t xml:space="preserve"> </t>
    </r>
  </si>
  <si>
    <t xml:space="preserve">QUE CONTIENEN SOLO TEXTO: </t>
  </si>
  <si>
    <t xml:space="preserve">Se otorgará el máximo puntaje asignado a las propuestas que las ofrezcan con el mismo texto y bajo las mismas condiciones o en condiciones superiores en beneficio de la Entidad. </t>
  </si>
  <si>
    <r>
      <t xml:space="preserve">Las propuestas que </t>
    </r>
    <r>
      <rPr>
        <b/>
        <u/>
        <sz val="12"/>
        <color theme="1"/>
        <rFont val="Arial"/>
        <family val="2"/>
      </rPr>
      <t>modifiquen el texto</t>
    </r>
    <r>
      <rPr>
        <sz val="12"/>
        <color theme="1"/>
        <rFont val="Arial"/>
        <family val="2"/>
      </rPr>
      <t xml:space="preserve">, sin que ello conlleve a la pérdida de la aplicabilidad y/u operatividad de la condición, </t>
    </r>
    <r>
      <rPr>
        <b/>
        <u/>
        <sz val="12"/>
        <color theme="1"/>
        <rFont val="Arial"/>
        <family val="2"/>
      </rPr>
      <t>se le asignará el 50%</t>
    </r>
    <r>
      <rPr>
        <b/>
        <sz val="12"/>
        <color theme="1"/>
        <rFont val="Arial"/>
        <family val="2"/>
      </rPr>
      <t xml:space="preserve"> </t>
    </r>
    <r>
      <rPr>
        <b/>
        <u/>
        <sz val="12"/>
        <color theme="1"/>
        <rFont val="Arial"/>
        <family val="2"/>
      </rPr>
      <t>del puntaje</t>
    </r>
    <r>
      <rPr>
        <sz val="12"/>
        <color theme="1"/>
        <rFont val="Arial"/>
        <family val="2"/>
      </rPr>
      <t xml:space="preserve"> y las propuestas que no las ofrezcan se calificarán con cero (0) puntos.  </t>
    </r>
  </si>
  <si>
    <t xml:space="preserve">NOTAS  </t>
  </si>
  <si>
    <r>
      <t xml:space="preserve">CONDICIONES ADICIONALES </t>
    </r>
    <r>
      <rPr>
        <b/>
        <sz val="12"/>
        <color rgb="FF0070C0"/>
        <rFont val="Arial"/>
        <family val="2"/>
      </rPr>
      <t xml:space="preserve"> </t>
    </r>
    <r>
      <rPr>
        <b/>
        <sz val="12"/>
        <color theme="1"/>
        <rFont val="Arial"/>
        <family val="2"/>
      </rPr>
      <t xml:space="preserve">QUE APLICAN SUBLÍMITES  Y/O PLAZOS </t>
    </r>
  </si>
  <si>
    <t xml:space="preserve">Se otorgará el máximo puntaje asignado a las propuestas que las ofrezcan o se aproximen al sublímite y/o plazo señalado. Las demás ofertas se calificarán en forma proporcional al de la propuesta calificada con el máximo puntaje. 
Para la aplicación de la calificación proporcional y descendente de coberturas y/o cláusulas que indiquen sublímites por evento / vigencia o agregado anual, se aplicará para la calificación de evento el 65% del puntaje establecido para la condición evaluada y el 35% para la de vigencia o agregado anual.  
De igual forma la oferta que contemple solamente sublímite para evento, se considerará para la calificación de los dos (2) aspectos, es decir, evento / vigencia o agregado anual.    </t>
  </si>
  <si>
    <r>
      <t xml:space="preserve">CONDICIONES ADICIONALES </t>
    </r>
    <r>
      <rPr>
        <b/>
        <sz val="12"/>
        <color rgb="FF0070C0"/>
        <rFont val="Arial"/>
        <family val="2"/>
      </rPr>
      <t xml:space="preserve"> </t>
    </r>
    <r>
      <rPr>
        <b/>
        <sz val="12"/>
        <color theme="1"/>
        <rFont val="Arial"/>
        <family val="2"/>
      </rPr>
      <t xml:space="preserve">QUE  APLIQUEN  PARA OFERTAS DE LÍMITES Y/O  VALORES FIJOS QUE SE REGISTREN EN TABLAS Y/O CONTENGAN RANGOS Y/O VALORES CON BASE EN LOS CUALES SE DEBE EFECTUAR EL OFRECIMIENTO. </t>
    </r>
  </si>
  <si>
    <t xml:space="preserve">Las aseguradoras deben tener en cuenta: 
1.              Para acceder a calificación, el oferente deberá registrar en forma expresa y de manera clara, el valor y/o límite que ofrece. 
2.              Se otorga el máximo puntaje a la propuesta que dentro del rango o tabla se aproxime al máximo sublímite o plazo requerido y las demás ofertas se calificarán en forma proporcional a la propuesta calificada con el máximo puntaje.
3.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</si>
  <si>
    <t xml:space="preserve">NOTA 1:  Las aseguradoras deben señalar expresamente en su propuesta las Condiciones Adicionales que ofrecen especificando los límites, periodos y demás información necesaria para su evaluación de acuerdo con las condiciones de cada una de ellas, en caso que manifieste "SE OTORGA" ó "SI"  u otra expresión que implica que si está otorgando la condición, pero no este especificado en el criterio de evaluación límite alguno, periodo o este como una condición abierta, la calificación será del 30% del puntaje establecido. 
NOTA 2: En caso que indique “SE OTORGA" ó "SI" u otra expresión que implica que si está otorgando la condición, la Entidad entenderá que las mismas fueron ofrecidas al máximo límite o periodo y por lo tanto se asignará el mayor puntaje al límite y período requerido y de ser seleccionada, la aseguradora expedirá la póliza con las condiciones máximas exigidas de ese criterio en particular. </t>
  </si>
  <si>
    <t xml:space="preserve">HURTO Y HURTO CALIFICADO
</t>
  </si>
  <si>
    <t xml:space="preserve">Se califica el aumento adicional del límite asegurado. se otorga el mayor puntaje al mayor ofrecimiento y los demás en forma proporcional.  </t>
  </si>
  <si>
    <t xml:space="preserve">Sublímite de $4.000.000.000 Evento / Agregado Anual ) combinado para todos los bienes.
</t>
  </si>
  <si>
    <t xml:space="preserve">ANTICIPO DE INDEMNIZACIÓN DEL 65%.
</t>
  </si>
  <si>
    <t xml:space="preserve">NOTA 1: Si el aumento adicional del porcentaje de anticipo es condicionado a la demostración de la ocurrencia y cuantía, se califica con cero (0) puntos este factor.      
NOTA 2: Solo se acepta propuesta en los límites señados en los siguientes rangos. </t>
  </si>
  <si>
    <t xml:space="preserve">RENUNCIA A LA APLICACIÓN DE SEGURO INSUFICIENTE Y/O INFRASEGURO
</t>
  </si>
  <si>
    <t xml:space="preserve">Siempre y cuando la diferencia entre el valor asegurado y el valor asegurable no sea superior al 25%. </t>
  </si>
  <si>
    <t>CLÁUSULA DE NO TASACIÓN EN CASO DE SINIESTRO</t>
  </si>
  <si>
    <t>Sublímite de hasta $350.000.000, por siniestro. 
NOTA:  Solo se acepta propuesta en los límites señados en los siguientes rangos.  Ofrecimientos de otros valores diferentes serán evaluados con cero (0) puntos), excepto que sea superior al último rango.</t>
  </si>
  <si>
    <t>TOTAL</t>
  </si>
  <si>
    <t>ESPECIFICACIONES TECNICAS COMPLEMENTARIAS SEGURO DE TODO RIESGOS DAÑO MATERIALES</t>
  </si>
  <si>
    <t>ESPECIFICACIONES TECNICAS COMPLEMENTARIAS SEGURO DE AUTOMOVILES</t>
  </si>
  <si>
    <t>AUTOMOVILES</t>
  </si>
  <si>
    <t xml:space="preserve">INCREMENTO DEL LÍMITE BÁSICO PARA LA COBERTURA DE RESPONSABILIDAD CIVIL EXTRACONTRACTUAL EVENTO /AGREGADO ANUAL. </t>
  </si>
  <si>
    <t>Incremento limite asegurado</t>
  </si>
  <si>
    <t xml:space="preserve">ANTICIPO DE INDEMNIZACIÓN DEL 50%.
</t>
  </si>
  <si>
    <t xml:space="preserve">GASTOS DE GRÚA PARA VEHÍCULOS DE TERCEROS, AFECTADOS EN ACCIDENTES EN LOS CUALES SEA EVIDENTE LA RESPONSABILIDAD DEL ASEGURADO.
</t>
  </si>
  <si>
    <t>Se paga por rembolso el servicio prestado de grúa al tercero.</t>
  </si>
  <si>
    <t xml:space="preserve">COMPROMISO PARA EL PAGO DE LAS INDEMNIZACIONES
</t>
  </si>
  <si>
    <t>Plazo de cinco (5) días hábiles.</t>
  </si>
  <si>
    <t xml:space="preserve">VERIFICACIÓN CARACTERÍSTICAS DE LOS VEHÍCULOS ASEGURADOS FRENTE A CÓDIGO FASECOLDA
</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</si>
  <si>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</si>
  <si>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t xml:space="preserve">RESPONSABILIDAD CIVIL DERIVADA DE MONTAJES, CONSTRUCCIONES Y OBRAS CIVILES PARA EL MANTENIMIENTO O AMPLIACIÓN DE PREDIOS. </t>
  </si>
  <si>
    <t xml:space="preserve">RESPONSABILIDAD CIVIL POR ACTOS TERRORISTAS </t>
  </si>
  <si>
    <t xml:space="preserve"> AMPARO POR CULPA GRAVE: </t>
  </si>
  <si>
    <t>AMPARO DE CIMENTACIÓN Y/O ASENTAMIENTO DERRUMBAMIENTO A PROPIEDADES ADYACENTES :</t>
  </si>
  <si>
    <t xml:space="preserve">EXTENSION POR ACTOS DE EMPLEADOS :  </t>
  </si>
  <si>
    <t xml:space="preserve">NO APLICACION DE DEDUCIBLES EN ARREGLOS TRANSACIONALES: </t>
  </si>
  <si>
    <t xml:space="preserve">RECLAMACIONES: </t>
  </si>
  <si>
    <t>No obstante lo establecido en las condiciones particulares y generales de la póliza y sus anexos, por la presente cláusula queda establecido y convenido que la presente póliza se extiende a amparar la culpa grave de los asegurados - Se ampara en los terminos estatuidos en la Ley</t>
  </si>
  <si>
    <t>Por el  presente anexo y no obstante lo que en contrario se diga en las Condiciones Generales de la Póliza o en sus Anexos, la Aseguradora indemnizara las perdidas patrimoniales que sufra el asegurado por la Responsabilidad Civil en que incurra a consecuencia del deterioro o destrucción de bienes de terceros y/o propiedades adyacentes, así como por los asentimientos y/o derrumbamientos que tales propiedades sufran, en el desarrollo y/o construcción de obras civiles. - En exceso de la cobertura de todo riesgo contrucción.</t>
  </si>
  <si>
    <t>Se extiende a cubrir la responsabilidad civil extracontractual  del asegurado a consecuencia de los actos u omisiones cometidas por los empleados a su servicio, incluidos los temporales, ocasionales  transitorios, estudiantes en practica,  durante el desempeño de sus funciones dentro de la Republica de Colombia y en el exterior, siendo entendido que todo juicio o demanda deberá ser entablada ante las autoridades competentes colombianas.</t>
  </si>
  <si>
    <t xml:space="preserve">No obstante las condiciones del deducible  de la polzia, por la presente clausula se conviene entre las partes, que en caso de transacion directa o conciliacion, ya sea judicial o extrajudicail, con los terceros afectados  que mejore en cualqueir circunstancai el monto de la pretension inicial, el valor que se convenga paga,contmeplara el deducible estipuLado </t>
  </si>
  <si>
    <t xml:space="preserve"> Este seguro se extiende a cubrir el  reembolso de cualquier suma  que se vea precisado a pagar el asegurado  como consecuencia  de los actos y omisiones  a que se refiere este contrato , en el evento  de que la victima, dejando de lado la eventual responsabilidad civil extracontractual  que ello podria generar, opte por reclamar o iniciar en contra del asegurado una responsabiliad de tipo contractual.  </t>
  </si>
  <si>
    <t>Sublimite  minimo de $1.000.000.000
Se otorgará el mayor puntaje al proponente que ofrezca el mayor límite de cobertura en este amparo. Los demás  submites puntuarán de manera proporcional.</t>
  </si>
  <si>
    <t xml:space="preserve">INCREMENTO DEL LÍMITE BÁSICO PARA LA COBERTURA DE RESPONSABILIDAD CIVIL EXTRACONTRACTUAL $3.300.000.001
EVENTO / AGREGADO ANUAL
</t>
  </si>
  <si>
    <t>Incremento limite basico asegurado cobertura de Responsabildiad Civil.</t>
  </si>
  <si>
    <t>Sublímite $200.000.000 evento / $300.000.000 agregado anual</t>
  </si>
  <si>
    <t>GASTOS MÉDICOS (sin aplicación de deducibles).</t>
  </si>
  <si>
    <t>ANTICIPO DE INDEMNIZACIÓN DEL 65%.</t>
  </si>
  <si>
    <t>ANTICIPO DE INDEMNIZACIÓN DEL 50%.</t>
  </si>
  <si>
    <t>Se otorga sublimite de $ 1.500.000.000
Se otorgará el mayor puntaje al proponente que ofrezca el mayor límite de cobertura en este amparo. Los demás  submites puntuarán de manera proporcional.</t>
  </si>
  <si>
    <t>Incremento limite basico al porcentaje indicado</t>
  </si>
  <si>
    <t>RESTABLECIMIENTO  ADICIONAL AUTOMÁTICO DEL LÍMITE ASEGURADO POR PAGO DE SINIESTRO, HASTA 1.5  VECES EL LÍMITE CONTRATADO CON COBRO DE PRIMA A PRORRATA.</t>
  </si>
  <si>
    <t>Incremento limite basico asegurado para restablecimiento automatico de limite asegurado</t>
  </si>
  <si>
    <t>ESPECIFICACIONES TECNICAS COMPLEMENTARIAS SEGURO DE RESPONSABILIDAD CIVIL EXTRACONTRACTUAL</t>
  </si>
  <si>
    <t>RESPONSABILIDAD CIVIL EXTRACONTRACTUAL</t>
  </si>
  <si>
    <t>ESPECIFICACIONES TECNICAS COMPLEMENTARIAS SEGURO DE MANEJO ESTATAL</t>
  </si>
  <si>
    <t>MANEJO ESTATAL</t>
  </si>
  <si>
    <t xml:space="preserve">NO CONCURRENCIA DE DEDUCIBLES: </t>
  </si>
  <si>
    <t>DESAPARICIONES MISTERIOSAS</t>
  </si>
  <si>
    <t>De presentarse un evento indemnizable bajo la presente póliza, en cualquiera de sus secciones o por cualquiera de los riesgos cubiertos por la misma, que afecte a dos o más artículos o bienes amparados y si en los mismos figuran deducibles diferentes, para los efectos de liquidación de siniestro, se aplicará únicamente el deducible cuya cobertura se afectó por el origen del siniestro y no la sumatoria de ellos</t>
  </si>
  <si>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$50.000.000 Evento/vigencia. </t>
  </si>
  <si>
    <t>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t>
  </si>
  <si>
    <t xml:space="preserve">MERMAS, DIFERENCIAS DE INVENTARIOS, DESAPARICIONES O PÉRDIDAS NO IMPUTABLES AL EMPLEADO. </t>
  </si>
  <si>
    <t>INCREMENTO DEL LÍMITE BÁSICO PARA LA COBERTURA DE MANEJO GLOBAL.  LÍMITE $800.000.000 EVENTO /  AGREGADO ANUAL</t>
  </si>
  <si>
    <t>Incremento al limite basico asegurado</t>
  </si>
  <si>
    <t>RESTABLECIMIENTO  ADICIONAL AUTOMÁTICO DEL LÍMITE ASEGURADO POR PAGO DE SINIESTRO, HASTA UNA (1) VEZ EL LÍMITE CONTRATADO CON COBRO DE PRIMA A PRORRATA.</t>
  </si>
  <si>
    <t xml:space="preserve">COMPROMISO PARA EL PAGO DE LAS INDEMNIZACIONES
</t>
  </si>
  <si>
    <t>RESTABLECIMIENTO AUTOMÁTICO DE VALOR ASEGURADO POR PAGO DE SINIESTRO :</t>
  </si>
  <si>
    <t xml:space="preserve"> En caso de siniestro el límite asegurado se rebajará en la suma indemnizada a partir de la fecha en que se efectúe el pago y se restablecerá automáticamente a su límite inicial y el Asegurado pagará la prima adicional correspondiente a prorrata. Está cláusula tiene aplicación en cualquier época, aún en aquellos casos en que la indemnización se efectúe posteriormente a la terminación de la vigencia afectada por la reclamación.</t>
  </si>
  <si>
    <t xml:space="preserve">SOCIEDAD TOMADORA: </t>
  </si>
  <si>
    <t>Por la presente cláusula queda establecido y convenido que la presente póliza ampara la totalidad de los gastos procesales y de defensa en los casos en los que la reclamación se haga también contra EL ASEGURADO sin exceder del límite asegurado pactado en la póliza.</t>
  </si>
  <si>
    <t>GASTOS DE DEFENSA EN PROCESOS PENALES Y ADMINISTRATIVOS:</t>
  </si>
  <si>
    <t xml:space="preserve"> Ampara los costos procesales y gastos de defensa en que incurra el Asegurado como consecuencia de procesos penales y de investigaciones adelantadas por organismos oficiales, así como los que surjan de la defensa de las sanciones impuestas por dichos organismos, Los costos y gastos derivados de los procesos penales se deben pagar sin condicionamiento alguno referente a la inocencia del asegurado y la cobertura no se limita hasta el fallo de primera instancia. </t>
  </si>
  <si>
    <t xml:space="preserve">GASTOS POR ACCIONES SINDICALES: </t>
  </si>
  <si>
    <t xml:space="preserve">Se conviene entre las partes y no obstante lo establecido en las condiciones generales de la Póliza y sus anexos, que la Aseguradora cubrirá los gastos que se generen por los honorarios de mediadores que traten de apaciguar la huelga o conflictos con los empleados del ASEGURADO, generado a causa de una acción del Directivo. </t>
  </si>
  <si>
    <t>RECLAMACIÓN DIRECTA:</t>
  </si>
  <si>
    <t xml:space="preserve"> Indemnización si fallo de Responsabilidad Fiscal. Se debe presentar acta de inicio de la investigación e instaurar denuncia penal en contra del empleado.</t>
  </si>
  <si>
    <t xml:space="preserve">Los costos y gastos derivados de los procesos penales se pagan sin condicionamiento alguno referente a la inocencia del asegurado y la cobertura no se limita hasta el fallo en primera instancia, se realizará pago directo y no mediante reembolso. </t>
  </si>
  <si>
    <t xml:space="preserve">GASTOS DE DEFENSA EN PROCESOS PENALES: </t>
  </si>
  <si>
    <t>INCREMENTO DEL LÍMITE BÁSICO PARA LA COBERTURA DE PERJUICIOS O DETRIMENTO PATRIMONIAL.</t>
  </si>
  <si>
    <t>INCREMENTO DEL LÍMITE BÁSICO PARA LA COBERTURA DE GASTOS DE DEFENSA.
Incluidos en el límite de Perjuicios o Detrimento Patrimonial sin cobro de prima.</t>
  </si>
  <si>
    <t>ASONADA, MOTIN, CONMOCION CIVIL O POPULAR, HUELGA, CONFLICTOS COLECTIVOS DE TRABAJO, ACTOS MAL INTENCIONADOS DE TERCEROS, INCLUYENDO LOS ACTOS TERRORISTAS Y DE MOVIMIENTOS SUBVERSIVOS :</t>
  </si>
  <si>
    <t>No obstante lo establecido en las condiciones generales de la póliza ó de sus anexos, se deja constancia que los hechos cometidos por movimientos subversivos o terroristas, incluyendo los eventos de guerra, rebelión, sedición, revolución, insurrección, usurpación ó toma del poder militar serán considerados dentro de esta cobertura. Este amparo se concede a todos los predios asegurados donde estén ubicados en el Territorio Colombiano, dentro o fuera del perímetro urbano de cualquier ciudad o población. Se cubren los daños o perjuicios a terceros , causados por o a consecuencia de asonada según su definición en el código penal, Motín o Conmoción civil o popular, huelgas, conflictos colectivos de trabajo, suspensión de hecho de labores; actos mal intencionado de terceros  que incluyen actos de cualquier naturaleza cometidos por movimientos subversivos.  Se hace constar que  estas coberturas se extienden a cubrir los daños que se causen mediante el uso de cohetes, misiles y proyectiles  en general, sean estos fabricados mediante el uso de tecnología especializadas en armas de este tipo, o a partir de elementos adaptados  para tal propósito, tales como cilindros, tubos, recipientes o cualquier otro elemento que inicialmente  hayan sido diseñados para un propósito diferente. Así mismo se cubre la toma a poblaciones y/o municipio. Los daños ocasionados por estos eventos, deben ser indemnizados directamente por la aseguradora sin exigencia al asegurado de reclamarle al estado u organo competente que lo represente.</t>
  </si>
  <si>
    <t>ESPECIFICACIONES TECNICAS COMPLEMENTARIAS SEGURO DE TRANSPORTE DE VALORES</t>
  </si>
  <si>
    <t>TRANSPORTE DE VALORES</t>
  </si>
  <si>
    <t>COMPROMISO PARA EL PAGO DE LAS INDEMNIZACIONES</t>
  </si>
  <si>
    <t>Plazo de cinco(5) días hábiles.</t>
  </si>
  <si>
    <t>SEGURO DE TODO RIESGO DAÑOS MATERIALES</t>
  </si>
  <si>
    <t>DEDUCIBLES OBLIGATORIOS.</t>
  </si>
  <si>
    <t>a) TERREMOTO, TEMBLOR Y/O ERUPCION VOLCÁNICA, MAREMOTO, TSUNAMI</t>
  </si>
  <si>
    <t>b) HMACCOP, AMIT, SABOTAJE Y TERRORISMO</t>
  </si>
  <si>
    <t>c) HURTO CALIFICADO y HURTO SIMPLE</t>
  </si>
  <si>
    <t>SIN DEDUCIBLE</t>
  </si>
  <si>
    <t>d) OTROS EVENTOS</t>
  </si>
  <si>
    <t>e) INCENDIO</t>
  </si>
  <si>
    <t>f) DAÑO INTERNO EQUIPO ELECTRICO Y ELECTRONICO</t>
  </si>
  <si>
    <t>g) ROTURA DE MAQUINARIA</t>
  </si>
  <si>
    <t>RANGO DE DEDUCIBLE</t>
  </si>
  <si>
    <t xml:space="preserve">  Puntaje</t>
  </si>
  <si>
    <t>Sin deducible</t>
  </si>
  <si>
    <t>12 puntos</t>
  </si>
  <si>
    <t>10 puntos</t>
  </si>
  <si>
    <t>Se rechaza la oferta</t>
  </si>
  <si>
    <t>FONDO DE BIENESTAR SOCIAL DE LA CONTRALORÍA GENERAL DE LA REPÚBLICA</t>
  </si>
  <si>
    <t xml:space="preserve">EVALUACIÓN DEDUCIBLES - 16 PUNTOS
</t>
  </si>
  <si>
    <t xml:space="preserve"> 1,2% SOBRE EL VALOR ASEGURADO DEL ÍTEM AFECTADO DENTRO DEL PREDIO ASEGURADO, SIN MÍMIMO</t>
  </si>
  <si>
    <t>a) TERREMOTO, TEMBLOR Y/O ERUPCION VOLCÁNICA, MAREMOTO, TSUNAMI                                     16 puntos</t>
  </si>
  <si>
    <t>Evaluación de Porcentaje sobre el valor de la pérdida ……………………….... (16 Puntos)</t>
  </si>
  <si>
    <t>16 puntos</t>
  </si>
  <si>
    <t>Hasta 1,0% sobre el valor asegurado del item afectado dentro del predio asegurado</t>
  </si>
  <si>
    <t>Mayor a 1,2% sobre el valor asegurado del item afectado dentro del predio asegurado</t>
  </si>
  <si>
    <t>Hasta 0,50% sobre el valor asegurado del item afectado dentro del predio asegurado</t>
  </si>
  <si>
    <t>Hasta 0.70% sobre el valor asegurado del item afectado dentro del predio asegurado</t>
  </si>
  <si>
    <t>5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</si>
</sst>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 &quot;Puntos&quot;"/>
  </numFmts>
  <fonts count="17" x14ac:knownFonts="1">
    <font>
      <sz val="11"/>
      <color theme="1"/>
      <name val="Aptos Narrow"/>
      <family val="2"/>
      <scheme val="minor"/>
    </font>
    <font>
      <b/>
      <sz val="11"/>
      <color theme="1"/>
      <name val="Aptos Narrow"/>
      <family val="2"/>
      <scheme val="minor"/>
    </font>
    <font>
      <b/>
      <sz val="12"/>
      <name val="Arial"/>
      <family val="2"/>
    </font>
    <font>
      <sz val="12"/>
      <name val="Arial"/>
      <family val="2"/>
    </font>
    <font>
      <b/>
      <sz val="12"/>
      <color rgb="FF000000"/>
      <name val="Arial"/>
      <family val="2"/>
    </font>
    <font>
      <sz val="12"/>
      <color rgb="FF000000"/>
      <name val="Arial"/>
      <family val="2"/>
    </font>
    <font>
      <b/>
      <sz val="12"/>
      <color theme="1"/>
      <name val="Arial"/>
      <family val="2"/>
    </font>
    <font>
      <b/>
      <sz val="12"/>
      <color rgb="FF0070C0"/>
      <name val="Arial"/>
      <family val="2"/>
    </font>
    <font>
      <sz val="12"/>
      <color theme="1"/>
      <name val="Arial"/>
      <family val="2"/>
    </font>
    <font>
      <b/>
      <u/>
      <sz val="12"/>
      <color theme="1"/>
      <name val="Arial"/>
      <family val="2"/>
    </font>
    <font>
      <sz val="11"/>
      <color theme="1"/>
      <name val="Arial"/>
      <family val="2"/>
    </font>
    <font>
      <b/>
      <sz val="11"/>
      <name val="Arial"/>
      <family val="2"/>
    </font>
    <font>
      <sz val="10"/>
      <name val="Arial"/>
      <family val="2"/>
    </font>
    <font>
      <b/>
      <sz val="16"/>
      <name val="Arial"/>
      <family val="2"/>
    </font>
    <font>
      <sz val="11"/>
      <name val="Arial"/>
      <family val="2"/>
    </font>
    <font>
      <b/>
      <sz val="14"/>
      <name val="Arial"/>
      <family val="2"/>
    </font>
    <font>
      <b/>
      <sz val="11"/>
      <color indexed="8"/>
      <name val="Arial"/>
      <family val="2"/>
    </font>
  </fonts>
  <fills count="6">
    <fill>
      <patternFill patternType="none"/>
    </fill>
    <fill>
      <patternFill patternType="gray125"/>
    </fill>
    <fill>
      <patternFill patternType="solid">
        <fgColor rgb="FFBFBFBF"/>
        <bgColor rgb="FF000000"/>
      </patternFill>
    </fill>
    <fill>
      <patternFill patternType="solid">
        <fgColor rgb="FFFFFFFF"/>
        <bgColor rgb="FF000000"/>
      </patternFill>
    </fill>
    <fill>
      <patternFill patternType="solid">
        <fgColor rgb="FFFFFFFF"/>
        <bgColor rgb="FFFFFFCC"/>
      </patternFill>
    </fill>
    <fill>
      <patternFill patternType="solid">
        <fgColor theme="0"/>
        <bgColor rgb="FF000000"/>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12" fillId="0" borderId="0" applyNumberFormat="0" applyFill="0" applyBorder="0" applyAlignment="0" applyProtection="0"/>
  </cellStyleXfs>
  <cellXfs count="74">
    <xf numFmtId="0" fontId="0" fillId="0" borderId="0" xfId="0"/>
    <xf numFmtId="0" fontId="2" fillId="2" borderId="1" xfId="0" applyFont="1" applyFill="1" applyBorder="1" applyAlignment="1">
      <alignment horizontal="center" vertical="center" wrapText="1"/>
    </xf>
    <xf numFmtId="0" fontId="4" fillId="4" borderId="9" xfId="0" applyFont="1" applyFill="1" applyBorder="1" applyAlignment="1">
      <alignment horizontal="left" vertical="center" wrapText="1"/>
    </xf>
    <xf numFmtId="0" fontId="4" fillId="4" borderId="14"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2" fillId="5" borderId="1" xfId="0" applyFont="1" applyFill="1" applyBorder="1" applyAlignment="1">
      <alignment horizontal="left" vertical="center" wrapText="1"/>
    </xf>
    <xf numFmtId="0" fontId="2" fillId="5" borderId="1" xfId="0" applyFont="1" applyFill="1" applyBorder="1" applyAlignment="1">
      <alignment vertical="center" wrapText="1"/>
    </xf>
    <xf numFmtId="0" fontId="2" fillId="5" borderId="1" xfId="0" applyFont="1" applyFill="1" applyBorder="1" applyAlignment="1">
      <alignment horizontal="center" vertical="center" wrapText="1"/>
    </xf>
    <xf numFmtId="0" fontId="0" fillId="0" borderId="0" xfId="0" applyAlignment="1">
      <alignment wrapText="1"/>
    </xf>
    <xf numFmtId="0" fontId="0" fillId="0" borderId="0" xfId="0" applyAlignment="1">
      <alignment vertical="center" wrapText="1"/>
    </xf>
    <xf numFmtId="0" fontId="6"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3" borderId="1" xfId="0" applyFont="1" applyFill="1" applyBorder="1" applyAlignment="1">
      <alignment horizontal="justify" vertical="center" wrapText="1"/>
    </xf>
    <xf numFmtId="0" fontId="0" fillId="0" borderId="1" xfId="0" applyBorder="1"/>
    <xf numFmtId="0" fontId="0" fillId="0" borderId="1" xfId="0" applyBorder="1" applyAlignment="1">
      <alignment vertical="center" wrapText="1"/>
    </xf>
    <xf numFmtId="0" fontId="0" fillId="0" borderId="1" xfId="0" applyBorder="1" applyAlignment="1">
      <alignment horizontal="center" vertical="center"/>
    </xf>
    <xf numFmtId="0" fontId="4" fillId="4" borderId="1" xfId="0" applyFont="1" applyFill="1" applyBorder="1" applyAlignment="1">
      <alignment horizontal="left" vertical="center" wrapText="1"/>
    </xf>
    <xf numFmtId="0" fontId="1" fillId="0" borderId="1" xfId="0" applyFont="1" applyBorder="1" applyAlignment="1">
      <alignment horizontal="center" vertical="center"/>
    </xf>
    <xf numFmtId="0" fontId="0" fillId="0" borderId="1" xfId="0" applyBorder="1" applyAlignment="1">
      <alignment wrapText="1"/>
    </xf>
    <xf numFmtId="0" fontId="12" fillId="0" borderId="1" xfId="0" applyFont="1" applyBorder="1" applyAlignment="1">
      <alignment horizontal="justify" vertical="center" wrapText="1"/>
    </xf>
    <xf numFmtId="0" fontId="14" fillId="0" borderId="0" xfId="1" applyFont="1" applyFill="1" applyAlignment="1">
      <alignment horizontal="justify" vertical="center" wrapText="1"/>
    </xf>
    <xf numFmtId="0" fontId="14" fillId="0" borderId="0" xfId="1" applyFont="1" applyFill="1" applyBorder="1" applyAlignment="1">
      <alignment horizontal="justify" vertical="center" wrapText="1"/>
    </xf>
    <xf numFmtId="0" fontId="11" fillId="0" borderId="19" xfId="1" applyFont="1" applyFill="1" applyBorder="1" applyAlignment="1">
      <alignment horizontal="left" vertical="top" wrapText="1" indent="1"/>
    </xf>
    <xf numFmtId="164" fontId="14" fillId="0" borderId="20" xfId="1" applyNumberFormat="1" applyFont="1" applyFill="1" applyBorder="1" applyAlignment="1">
      <alignment horizontal="left" vertical="top" wrapText="1"/>
    </xf>
    <xf numFmtId="0" fontId="11" fillId="0" borderId="21" xfId="1" applyFont="1" applyFill="1" applyBorder="1" applyAlignment="1">
      <alignment horizontal="left" vertical="top" wrapText="1" indent="1"/>
    </xf>
    <xf numFmtId="164" fontId="14" fillId="0" borderId="22" xfId="1" applyNumberFormat="1" applyFont="1" applyFill="1" applyBorder="1" applyAlignment="1">
      <alignment horizontal="left" vertical="top" wrapText="1"/>
    </xf>
    <xf numFmtId="0" fontId="11" fillId="0" borderId="23" xfId="1" applyFont="1" applyFill="1" applyBorder="1" applyAlignment="1">
      <alignment horizontal="left" vertical="top" wrapText="1" indent="1"/>
    </xf>
    <xf numFmtId="0" fontId="11" fillId="0" borderId="24" xfId="1" applyFont="1" applyFill="1" applyBorder="1" applyAlignment="1">
      <alignment horizontal="left" vertical="top" wrapText="1" indent="1"/>
    </xf>
    <xf numFmtId="164" fontId="14" fillId="0" borderId="25" xfId="1" applyNumberFormat="1" applyFont="1" applyFill="1" applyBorder="1" applyAlignment="1">
      <alignment horizontal="left" vertical="top" wrapText="1"/>
    </xf>
    <xf numFmtId="0" fontId="11" fillId="0" borderId="0" xfId="1" applyFont="1" applyFill="1" applyBorder="1" applyAlignment="1">
      <alignment horizontal="left" vertical="top" wrapText="1" indent="1"/>
    </xf>
    <xf numFmtId="164" fontId="11" fillId="0" borderId="0" xfId="1" applyNumberFormat="1" applyFont="1" applyFill="1" applyBorder="1" applyAlignment="1">
      <alignment horizontal="left" vertical="top" wrapText="1"/>
    </xf>
    <xf numFmtId="0" fontId="16" fillId="0" borderId="26" xfId="1" applyFont="1" applyFill="1" applyBorder="1" applyAlignment="1">
      <alignment horizontal="left" vertical="top" wrapText="1" indent="1"/>
    </xf>
    <xf numFmtId="164" fontId="11" fillId="0" borderId="27" xfId="1" applyNumberFormat="1" applyFont="1" applyFill="1" applyBorder="1" applyAlignment="1">
      <alignment vertical="top" wrapText="1"/>
    </xf>
    <xf numFmtId="0" fontId="10" fillId="0" borderId="10" xfId="0" applyFont="1" applyBorder="1" applyAlignment="1">
      <alignment vertical="center" wrapText="1"/>
    </xf>
    <xf numFmtId="0" fontId="10" fillId="0" borderId="28" xfId="0" applyFont="1" applyBorder="1" applyAlignment="1">
      <alignment horizontal="right" vertical="center" wrapText="1"/>
    </xf>
    <xf numFmtId="0" fontId="10" fillId="0" borderId="15" xfId="0" applyFont="1" applyBorder="1" applyAlignment="1">
      <alignment vertical="center" wrapText="1"/>
    </xf>
    <xf numFmtId="0" fontId="10" fillId="0" borderId="29" xfId="0" applyFont="1" applyBorder="1" applyAlignment="1">
      <alignment horizontal="right" vertical="center" wrapText="1"/>
    </xf>
    <xf numFmtId="0" fontId="10" fillId="0" borderId="30" xfId="0" applyFont="1" applyBorder="1" applyAlignment="1">
      <alignment vertical="center" wrapText="1"/>
    </xf>
    <xf numFmtId="0" fontId="10" fillId="0" borderId="31" xfId="0" applyFont="1" applyBorder="1" applyAlignment="1">
      <alignment horizontal="right" vertical="center" wrapText="1"/>
    </xf>
    <xf numFmtId="0" fontId="6" fillId="0" borderId="1" xfId="0" applyFont="1" applyBorder="1" applyAlignment="1">
      <alignment horizontal="center"/>
    </xf>
    <xf numFmtId="0" fontId="8" fillId="0" borderId="1" xfId="0" applyFont="1" applyBorder="1" applyAlignment="1">
      <alignment horizontal="center" vertical="center" wrapText="1"/>
    </xf>
    <xf numFmtId="0" fontId="16" fillId="0" borderId="6" xfId="1" applyFont="1" applyFill="1" applyBorder="1" applyAlignment="1">
      <alignment horizontal="left" vertical="top" wrapText="1"/>
    </xf>
    <xf numFmtId="0" fontId="16" fillId="0" borderId="18" xfId="1" applyFont="1" applyFill="1" applyBorder="1" applyAlignment="1">
      <alignment horizontal="left" vertical="top" wrapText="1"/>
    </xf>
    <xf numFmtId="0" fontId="13" fillId="0" borderId="0" xfId="0" applyFont="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center" vertical="justify" wrapText="1"/>
    </xf>
    <xf numFmtId="0" fontId="11" fillId="0" borderId="17" xfId="1" applyFont="1" applyFill="1" applyBorder="1" applyAlignment="1">
      <alignment horizontal="center" vertical="center" wrapText="1"/>
    </xf>
    <xf numFmtId="0" fontId="11" fillId="0" borderId="0" xfId="1" applyFont="1" applyFill="1" applyBorder="1" applyAlignment="1">
      <alignment horizontal="center" vertical="center" wrapText="1"/>
    </xf>
    <xf numFmtId="0" fontId="11" fillId="0" borderId="6" xfId="1" applyFont="1" applyFill="1" applyBorder="1" applyAlignment="1">
      <alignment horizontal="center" vertical="center" wrapText="1"/>
    </xf>
    <xf numFmtId="0" fontId="11" fillId="0" borderId="18" xfId="1" applyFont="1" applyFill="1" applyBorder="1" applyAlignment="1">
      <alignment horizontal="center" vertical="center" wrapText="1"/>
    </xf>
    <xf numFmtId="0" fontId="11" fillId="0" borderId="6" xfId="1" applyFont="1" applyFill="1" applyBorder="1" applyAlignment="1">
      <alignment vertical="center" wrapText="1"/>
    </xf>
    <xf numFmtId="0" fontId="11" fillId="0" borderId="18" xfId="1" applyFont="1" applyFill="1" applyBorder="1" applyAlignment="1">
      <alignment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3" fillId="3" borderId="1" xfId="0" applyFont="1" applyFill="1" applyBorder="1" applyAlignment="1">
      <alignment horizontal="justify" vertical="center"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5"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2" fillId="0" borderId="1" xfId="0" applyFont="1" applyBorder="1" applyAlignment="1">
      <alignment horizontal="center" vertical="center" wrapText="1"/>
    </xf>
  </cellXfs>
  <cellStyles count="2">
    <cellStyle name="Normal" xfId="0" builtinId="0"/>
    <cellStyle name="Normal_Slips Publicados_Condiciones Complementarias TRDM" xfId="1" xr:uid="{E5F4658F-821C-4A31-BEAE-96774ADA78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1</xdr:col>
      <xdr:colOff>3752850</xdr:colOff>
      <xdr:row>12</xdr:row>
      <xdr:rowOff>9525</xdr:rowOff>
    </xdr:to>
    <xdr:pic>
      <xdr:nvPicPr>
        <xdr:cNvPr id="2" name="Imagen 1">
          <a:extLst>
            <a:ext uri="{FF2B5EF4-FFF2-40B4-BE49-F238E27FC236}">
              <a16:creationId xmlns:a16="http://schemas.microsoft.com/office/drawing/2014/main" id="{973833E9-9F22-3F9F-FCE4-C6AED5B702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524952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25</xdr:row>
      <xdr:rowOff>0</xdr:rowOff>
    </xdr:from>
    <xdr:to>
      <xdr:col>0</xdr:col>
      <xdr:colOff>3752850</xdr:colOff>
      <xdr:row>28</xdr:row>
      <xdr:rowOff>28575</xdr:rowOff>
    </xdr:to>
    <xdr:pic>
      <xdr:nvPicPr>
        <xdr:cNvPr id="2" name="Imagen 1">
          <a:extLst>
            <a:ext uri="{FF2B5EF4-FFF2-40B4-BE49-F238E27FC236}">
              <a16:creationId xmlns:a16="http://schemas.microsoft.com/office/drawing/2014/main" id="{59951B0A-0CE8-8880-152D-81DADC1057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0863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21</xdr:row>
      <xdr:rowOff>0</xdr:rowOff>
    </xdr:from>
    <xdr:to>
      <xdr:col>2</xdr:col>
      <xdr:colOff>1409700</xdr:colOff>
      <xdr:row>24</xdr:row>
      <xdr:rowOff>9525</xdr:rowOff>
    </xdr:to>
    <xdr:pic>
      <xdr:nvPicPr>
        <xdr:cNvPr id="2" name="Imagen 1">
          <a:extLst>
            <a:ext uri="{FF2B5EF4-FFF2-40B4-BE49-F238E27FC236}">
              <a16:creationId xmlns:a16="http://schemas.microsoft.com/office/drawing/2014/main" id="{3FBF1655-4A54-1267-92E8-13B7EA1658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53352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17</xdr:row>
      <xdr:rowOff>0</xdr:rowOff>
    </xdr:from>
    <xdr:to>
      <xdr:col>2</xdr:col>
      <xdr:colOff>1304925</xdr:colOff>
      <xdr:row>20</xdr:row>
      <xdr:rowOff>9525</xdr:rowOff>
    </xdr:to>
    <xdr:pic>
      <xdr:nvPicPr>
        <xdr:cNvPr id="2" name="Imagen 1">
          <a:extLst>
            <a:ext uri="{FF2B5EF4-FFF2-40B4-BE49-F238E27FC236}">
              <a16:creationId xmlns:a16="http://schemas.microsoft.com/office/drawing/2014/main" id="{E36619BD-638B-2F77-75E4-0F96A5A7F6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980122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23</xdr:row>
      <xdr:rowOff>0</xdr:rowOff>
    </xdr:from>
    <xdr:to>
      <xdr:col>2</xdr:col>
      <xdr:colOff>1295400</xdr:colOff>
      <xdr:row>26</xdr:row>
      <xdr:rowOff>9525</xdr:rowOff>
    </xdr:to>
    <xdr:pic>
      <xdr:nvPicPr>
        <xdr:cNvPr id="2" name="Imagen 1">
          <a:extLst>
            <a:ext uri="{FF2B5EF4-FFF2-40B4-BE49-F238E27FC236}">
              <a16:creationId xmlns:a16="http://schemas.microsoft.com/office/drawing/2014/main" id="{2DA03774-8695-2898-DF5A-8BC709CF6B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980122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18</xdr:row>
      <xdr:rowOff>0</xdr:rowOff>
    </xdr:from>
    <xdr:to>
      <xdr:col>2</xdr:col>
      <xdr:colOff>1266825</xdr:colOff>
      <xdr:row>21</xdr:row>
      <xdr:rowOff>9525</xdr:rowOff>
    </xdr:to>
    <xdr:pic>
      <xdr:nvPicPr>
        <xdr:cNvPr id="2" name="Imagen 1">
          <a:extLst>
            <a:ext uri="{FF2B5EF4-FFF2-40B4-BE49-F238E27FC236}">
              <a16:creationId xmlns:a16="http://schemas.microsoft.com/office/drawing/2014/main" id="{A629D10F-D6DC-9316-9770-825DFC9581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94297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19</xdr:row>
      <xdr:rowOff>0</xdr:rowOff>
    </xdr:from>
    <xdr:to>
      <xdr:col>3</xdr:col>
      <xdr:colOff>95250</xdr:colOff>
      <xdr:row>22</xdr:row>
      <xdr:rowOff>9525</xdr:rowOff>
    </xdr:to>
    <xdr:pic>
      <xdr:nvPicPr>
        <xdr:cNvPr id="2" name="Imagen 1">
          <a:extLst>
            <a:ext uri="{FF2B5EF4-FFF2-40B4-BE49-F238E27FC236}">
              <a16:creationId xmlns:a16="http://schemas.microsoft.com/office/drawing/2014/main" id="{00BF8E0D-738F-72B4-208A-1A0F96E072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01077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14</xdr:row>
      <xdr:rowOff>0</xdr:rowOff>
    </xdr:from>
    <xdr:to>
      <xdr:col>1</xdr:col>
      <xdr:colOff>3752850</xdr:colOff>
      <xdr:row>17</xdr:row>
      <xdr:rowOff>9525</xdr:rowOff>
    </xdr:to>
    <xdr:pic>
      <xdr:nvPicPr>
        <xdr:cNvPr id="2" name="Imagen 1">
          <a:extLst>
            <a:ext uri="{FF2B5EF4-FFF2-40B4-BE49-F238E27FC236}">
              <a16:creationId xmlns:a16="http://schemas.microsoft.com/office/drawing/2014/main" id="{A2520483-CF49-12E2-7507-CD0A7F90C9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7486650"/>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25862-29DC-4FFB-B67F-6E54BCF361CB}">
  <dimension ref="B2:H8"/>
  <sheetViews>
    <sheetView topLeftCell="A6" zoomScale="70" zoomScaleNormal="70" workbookViewId="0">
      <selection activeCell="B22" sqref="B22"/>
    </sheetView>
  </sheetViews>
  <sheetFormatPr baseColWidth="10" defaultRowHeight="15" x14ac:dyDescent="0.25"/>
  <cols>
    <col min="2" max="3" width="66.140625" customWidth="1"/>
  </cols>
  <sheetData>
    <row r="2" spans="2:8" ht="15.75" x14ac:dyDescent="0.25">
      <c r="B2" s="40" t="s">
        <v>30</v>
      </c>
      <c r="C2" s="40"/>
    </row>
    <row r="3" spans="2:8" ht="173.45" customHeight="1" x14ac:dyDescent="0.25">
      <c r="B3" s="41" t="s">
        <v>29</v>
      </c>
      <c r="C3" s="41"/>
      <c r="D3" s="9"/>
      <c r="E3" s="9"/>
      <c r="F3" s="9"/>
      <c r="G3" s="9"/>
      <c r="H3" s="9"/>
    </row>
    <row r="4" spans="2:8" ht="75.95" customHeight="1" x14ac:dyDescent="0.25">
      <c r="B4" s="10" t="s">
        <v>31</v>
      </c>
      <c r="C4" s="11" t="s">
        <v>33</v>
      </c>
    </row>
    <row r="5" spans="2:8" ht="108" customHeight="1" x14ac:dyDescent="0.25">
      <c r="B5" s="12" t="s">
        <v>32</v>
      </c>
      <c r="C5" s="11" t="s">
        <v>34</v>
      </c>
    </row>
    <row r="6" spans="2:8" ht="273" customHeight="1" x14ac:dyDescent="0.25">
      <c r="B6" s="10" t="s">
        <v>36</v>
      </c>
      <c r="C6" s="11" t="s">
        <v>37</v>
      </c>
    </row>
    <row r="7" spans="2:8" ht="270" x14ac:dyDescent="0.25">
      <c r="B7" s="10" t="s">
        <v>38</v>
      </c>
      <c r="C7" s="11" t="s">
        <v>39</v>
      </c>
    </row>
    <row r="8" spans="2:8" ht="255" x14ac:dyDescent="0.25">
      <c r="B8" s="12" t="s">
        <v>35</v>
      </c>
      <c r="C8" s="11" t="s">
        <v>40</v>
      </c>
    </row>
  </sheetData>
  <mergeCells count="2">
    <mergeCell ref="B2:C2"/>
    <mergeCell ref="B3:C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1B48A-BDC1-432E-BD02-950C5DE2FF63}">
  <dimension ref="A2:B26"/>
  <sheetViews>
    <sheetView topLeftCell="A3" zoomScale="70" zoomScaleNormal="70" workbookViewId="0">
      <selection activeCell="B44" sqref="B44"/>
    </sheetView>
  </sheetViews>
  <sheetFormatPr baseColWidth="10" defaultRowHeight="14.25" x14ac:dyDescent="0.25"/>
  <cols>
    <col min="1" max="1" width="84" style="21" customWidth="1"/>
    <col min="2" max="2" width="68" style="21" customWidth="1"/>
    <col min="3" max="4" width="10.85546875" style="21"/>
    <col min="5" max="5" width="40.28515625" style="21" bestFit="1" customWidth="1"/>
    <col min="6" max="241" width="10.85546875" style="21"/>
    <col min="242" max="242" width="85.42578125" style="21" customWidth="1"/>
    <col min="243" max="243" width="33.42578125" style="21" customWidth="1"/>
    <col min="244" max="497" width="10.85546875" style="21"/>
    <col min="498" max="498" width="85.42578125" style="21" customWidth="1"/>
    <col min="499" max="499" width="33.42578125" style="21" customWidth="1"/>
    <col min="500" max="753" width="10.85546875" style="21"/>
    <col min="754" max="754" width="85.42578125" style="21" customWidth="1"/>
    <col min="755" max="755" width="33.42578125" style="21" customWidth="1"/>
    <col min="756" max="1009" width="10.85546875" style="21"/>
    <col min="1010" max="1010" width="85.42578125" style="21" customWidth="1"/>
    <col min="1011" max="1011" width="33.42578125" style="21" customWidth="1"/>
    <col min="1012" max="1265" width="10.85546875" style="21"/>
    <col min="1266" max="1266" width="85.42578125" style="21" customWidth="1"/>
    <col min="1267" max="1267" width="33.42578125" style="21" customWidth="1"/>
    <col min="1268" max="1521" width="10.85546875" style="21"/>
    <col min="1522" max="1522" width="85.42578125" style="21" customWidth="1"/>
    <col min="1523" max="1523" width="33.42578125" style="21" customWidth="1"/>
    <col min="1524" max="1777" width="10.85546875" style="21"/>
    <col min="1778" max="1778" width="85.42578125" style="21" customWidth="1"/>
    <col min="1779" max="1779" width="33.42578125" style="21" customWidth="1"/>
    <col min="1780" max="2033" width="10.85546875" style="21"/>
    <col min="2034" max="2034" width="85.42578125" style="21" customWidth="1"/>
    <col min="2035" max="2035" width="33.42578125" style="21" customWidth="1"/>
    <col min="2036" max="2289" width="10.85546875" style="21"/>
    <col min="2290" max="2290" width="85.42578125" style="21" customWidth="1"/>
    <col min="2291" max="2291" width="33.42578125" style="21" customWidth="1"/>
    <col min="2292" max="2545" width="10.85546875" style="21"/>
    <col min="2546" max="2546" width="85.42578125" style="21" customWidth="1"/>
    <col min="2547" max="2547" width="33.42578125" style="21" customWidth="1"/>
    <col min="2548" max="2801" width="10.85546875" style="21"/>
    <col min="2802" max="2802" width="85.42578125" style="21" customWidth="1"/>
    <col min="2803" max="2803" width="33.42578125" style="21" customWidth="1"/>
    <col min="2804" max="3057" width="10.85546875" style="21"/>
    <col min="3058" max="3058" width="85.42578125" style="21" customWidth="1"/>
    <col min="3059" max="3059" width="33.42578125" style="21" customWidth="1"/>
    <col min="3060" max="3313" width="10.85546875" style="21"/>
    <col min="3314" max="3314" width="85.42578125" style="21" customWidth="1"/>
    <col min="3315" max="3315" width="33.42578125" style="21" customWidth="1"/>
    <col min="3316" max="3569" width="10.85546875" style="21"/>
    <col min="3570" max="3570" width="85.42578125" style="21" customWidth="1"/>
    <col min="3571" max="3571" width="33.42578125" style="21" customWidth="1"/>
    <col min="3572" max="3825" width="10.85546875" style="21"/>
    <col min="3826" max="3826" width="85.42578125" style="21" customWidth="1"/>
    <col min="3827" max="3827" width="33.42578125" style="21" customWidth="1"/>
    <col min="3828" max="4081" width="10.85546875" style="21"/>
    <col min="4082" max="4082" width="85.42578125" style="21" customWidth="1"/>
    <col min="4083" max="4083" width="33.42578125" style="21" customWidth="1"/>
    <col min="4084" max="4337" width="10.85546875" style="21"/>
    <col min="4338" max="4338" width="85.42578125" style="21" customWidth="1"/>
    <col min="4339" max="4339" width="33.42578125" style="21" customWidth="1"/>
    <col min="4340" max="4593" width="10.85546875" style="21"/>
    <col min="4594" max="4594" width="85.42578125" style="21" customWidth="1"/>
    <col min="4595" max="4595" width="33.42578125" style="21" customWidth="1"/>
    <col min="4596" max="4849" width="10.85546875" style="21"/>
    <col min="4850" max="4850" width="85.42578125" style="21" customWidth="1"/>
    <col min="4851" max="4851" width="33.42578125" style="21" customWidth="1"/>
    <col min="4852" max="5105" width="10.85546875" style="21"/>
    <col min="5106" max="5106" width="85.42578125" style="21" customWidth="1"/>
    <col min="5107" max="5107" width="33.42578125" style="21" customWidth="1"/>
    <col min="5108" max="5361" width="10.85546875" style="21"/>
    <col min="5362" max="5362" width="85.42578125" style="21" customWidth="1"/>
    <col min="5363" max="5363" width="33.42578125" style="21" customWidth="1"/>
    <col min="5364" max="5617" width="10.85546875" style="21"/>
    <col min="5618" max="5618" width="85.42578125" style="21" customWidth="1"/>
    <col min="5619" max="5619" width="33.42578125" style="21" customWidth="1"/>
    <col min="5620" max="5873" width="10.85546875" style="21"/>
    <col min="5874" max="5874" width="85.42578125" style="21" customWidth="1"/>
    <col min="5875" max="5875" width="33.42578125" style="21" customWidth="1"/>
    <col min="5876" max="6129" width="10.85546875" style="21"/>
    <col min="6130" max="6130" width="85.42578125" style="21" customWidth="1"/>
    <col min="6131" max="6131" width="33.42578125" style="21" customWidth="1"/>
    <col min="6132" max="6385" width="10.85546875" style="21"/>
    <col min="6386" max="6386" width="85.42578125" style="21" customWidth="1"/>
    <col min="6387" max="6387" width="33.42578125" style="21" customWidth="1"/>
    <col min="6388" max="6641" width="10.85546875" style="21"/>
    <col min="6642" max="6642" width="85.42578125" style="21" customWidth="1"/>
    <col min="6643" max="6643" width="33.42578125" style="21" customWidth="1"/>
    <col min="6644" max="6897" width="10.85546875" style="21"/>
    <col min="6898" max="6898" width="85.42578125" style="21" customWidth="1"/>
    <col min="6899" max="6899" width="33.42578125" style="21" customWidth="1"/>
    <col min="6900" max="7153" width="10.85546875" style="21"/>
    <col min="7154" max="7154" width="85.42578125" style="21" customWidth="1"/>
    <col min="7155" max="7155" width="33.42578125" style="21" customWidth="1"/>
    <col min="7156" max="7409" width="10.85546875" style="21"/>
    <col min="7410" max="7410" width="85.42578125" style="21" customWidth="1"/>
    <col min="7411" max="7411" width="33.42578125" style="21" customWidth="1"/>
    <col min="7412" max="7665" width="10.85546875" style="21"/>
    <col min="7666" max="7666" width="85.42578125" style="21" customWidth="1"/>
    <col min="7667" max="7667" width="33.42578125" style="21" customWidth="1"/>
    <col min="7668" max="7921" width="10.85546875" style="21"/>
    <col min="7922" max="7922" width="85.42578125" style="21" customWidth="1"/>
    <col min="7923" max="7923" width="33.42578125" style="21" customWidth="1"/>
    <col min="7924" max="8177" width="10.85546875" style="21"/>
    <col min="8178" max="8178" width="85.42578125" style="21" customWidth="1"/>
    <col min="8179" max="8179" width="33.42578125" style="21" customWidth="1"/>
    <col min="8180" max="8433" width="10.85546875" style="21"/>
    <col min="8434" max="8434" width="85.42578125" style="21" customWidth="1"/>
    <col min="8435" max="8435" width="33.42578125" style="21" customWidth="1"/>
    <col min="8436" max="8689" width="10.85546875" style="21"/>
    <col min="8690" max="8690" width="85.42578125" style="21" customWidth="1"/>
    <col min="8691" max="8691" width="33.42578125" style="21" customWidth="1"/>
    <col min="8692" max="8945" width="10.85546875" style="21"/>
    <col min="8946" max="8946" width="85.42578125" style="21" customWidth="1"/>
    <col min="8947" max="8947" width="33.42578125" style="21" customWidth="1"/>
    <col min="8948" max="9201" width="10.85546875" style="21"/>
    <col min="9202" max="9202" width="85.42578125" style="21" customWidth="1"/>
    <col min="9203" max="9203" width="33.42578125" style="21" customWidth="1"/>
    <col min="9204" max="9457" width="10.85546875" style="21"/>
    <col min="9458" max="9458" width="85.42578125" style="21" customWidth="1"/>
    <col min="9459" max="9459" width="33.42578125" style="21" customWidth="1"/>
    <col min="9460" max="9713" width="10.85546875" style="21"/>
    <col min="9714" max="9714" width="85.42578125" style="21" customWidth="1"/>
    <col min="9715" max="9715" width="33.42578125" style="21" customWidth="1"/>
    <col min="9716" max="9969" width="10.85546875" style="21"/>
    <col min="9970" max="9970" width="85.42578125" style="21" customWidth="1"/>
    <col min="9971" max="9971" width="33.42578125" style="21" customWidth="1"/>
    <col min="9972" max="10225" width="10.85546875" style="21"/>
    <col min="10226" max="10226" width="85.42578125" style="21" customWidth="1"/>
    <col min="10227" max="10227" width="33.42578125" style="21" customWidth="1"/>
    <col min="10228" max="10481" width="10.85546875" style="21"/>
    <col min="10482" max="10482" width="85.42578125" style="21" customWidth="1"/>
    <col min="10483" max="10483" width="33.42578125" style="21" customWidth="1"/>
    <col min="10484" max="10737" width="10.85546875" style="21"/>
    <col min="10738" max="10738" width="85.42578125" style="21" customWidth="1"/>
    <col min="10739" max="10739" width="33.42578125" style="21" customWidth="1"/>
    <col min="10740" max="10993" width="10.85546875" style="21"/>
    <col min="10994" max="10994" width="85.42578125" style="21" customWidth="1"/>
    <col min="10995" max="10995" width="33.42578125" style="21" customWidth="1"/>
    <col min="10996" max="11249" width="10.85546875" style="21"/>
    <col min="11250" max="11250" width="85.42578125" style="21" customWidth="1"/>
    <col min="11251" max="11251" width="33.42578125" style="21" customWidth="1"/>
    <col min="11252" max="11505" width="10.85546875" style="21"/>
    <col min="11506" max="11506" width="85.42578125" style="21" customWidth="1"/>
    <col min="11507" max="11507" width="33.42578125" style="21" customWidth="1"/>
    <col min="11508" max="11761" width="10.85546875" style="21"/>
    <col min="11762" max="11762" width="85.42578125" style="21" customWidth="1"/>
    <col min="11763" max="11763" width="33.42578125" style="21" customWidth="1"/>
    <col min="11764" max="12017" width="10.85546875" style="21"/>
    <col min="12018" max="12018" width="85.42578125" style="21" customWidth="1"/>
    <col min="12019" max="12019" width="33.42578125" style="21" customWidth="1"/>
    <col min="12020" max="12273" width="10.85546875" style="21"/>
    <col min="12274" max="12274" width="85.42578125" style="21" customWidth="1"/>
    <col min="12275" max="12275" width="33.42578125" style="21" customWidth="1"/>
    <col min="12276" max="12529" width="10.85546875" style="21"/>
    <col min="12530" max="12530" width="85.42578125" style="21" customWidth="1"/>
    <col min="12531" max="12531" width="33.42578125" style="21" customWidth="1"/>
    <col min="12532" max="12785" width="10.85546875" style="21"/>
    <col min="12786" max="12786" width="85.42578125" style="21" customWidth="1"/>
    <col min="12787" max="12787" width="33.42578125" style="21" customWidth="1"/>
    <col min="12788" max="13041" width="10.85546875" style="21"/>
    <col min="13042" max="13042" width="85.42578125" style="21" customWidth="1"/>
    <col min="13043" max="13043" width="33.42578125" style="21" customWidth="1"/>
    <col min="13044" max="13297" width="10.85546875" style="21"/>
    <col min="13298" max="13298" width="85.42578125" style="21" customWidth="1"/>
    <col min="13299" max="13299" width="33.42578125" style="21" customWidth="1"/>
    <col min="13300" max="13553" width="10.85546875" style="21"/>
    <col min="13554" max="13554" width="85.42578125" style="21" customWidth="1"/>
    <col min="13555" max="13555" width="33.42578125" style="21" customWidth="1"/>
    <col min="13556" max="13809" width="10.85546875" style="21"/>
    <col min="13810" max="13810" width="85.42578125" style="21" customWidth="1"/>
    <col min="13811" max="13811" width="33.42578125" style="21" customWidth="1"/>
    <col min="13812" max="14065" width="10.85546875" style="21"/>
    <col min="14066" max="14066" width="85.42578125" style="21" customWidth="1"/>
    <col min="14067" max="14067" width="33.42578125" style="21" customWidth="1"/>
    <col min="14068" max="14321" width="10.85546875" style="21"/>
    <col min="14322" max="14322" width="85.42578125" style="21" customWidth="1"/>
    <col min="14323" max="14323" width="33.42578125" style="21" customWidth="1"/>
    <col min="14324" max="14577" width="10.85546875" style="21"/>
    <col min="14578" max="14578" width="85.42578125" style="21" customWidth="1"/>
    <col min="14579" max="14579" width="33.42578125" style="21" customWidth="1"/>
    <col min="14580" max="14833" width="10.85546875" style="21"/>
    <col min="14834" max="14834" width="85.42578125" style="21" customWidth="1"/>
    <col min="14835" max="14835" width="33.42578125" style="21" customWidth="1"/>
    <col min="14836" max="15089" width="10.85546875" style="21"/>
    <col min="15090" max="15090" width="85.42578125" style="21" customWidth="1"/>
    <col min="15091" max="15091" width="33.42578125" style="21" customWidth="1"/>
    <col min="15092" max="15345" width="10.85546875" style="21"/>
    <col min="15346" max="15346" width="85.42578125" style="21" customWidth="1"/>
    <col min="15347" max="15347" width="33.42578125" style="21" customWidth="1"/>
    <col min="15348" max="15601" width="10.85546875" style="21"/>
    <col min="15602" max="15602" width="85.42578125" style="21" customWidth="1"/>
    <col min="15603" max="15603" width="33.42578125" style="21" customWidth="1"/>
    <col min="15604" max="15857" width="10.85546875" style="21"/>
    <col min="15858" max="15858" width="85.42578125" style="21" customWidth="1"/>
    <col min="15859" max="15859" width="33.42578125" style="21" customWidth="1"/>
    <col min="15860" max="16113" width="10.85546875" style="21"/>
    <col min="16114" max="16114" width="85.42578125" style="21" customWidth="1"/>
    <col min="16115" max="16115" width="33.42578125" style="21" customWidth="1"/>
    <col min="16116" max="16369" width="10.85546875" style="21"/>
    <col min="16370" max="16375" width="11.42578125" style="21" customWidth="1"/>
    <col min="16376" max="16377" width="10.85546875" style="21"/>
    <col min="16378" max="16384" width="11.42578125" style="21" customWidth="1"/>
  </cols>
  <sheetData>
    <row r="2" spans="1:2" ht="20.25" x14ac:dyDescent="0.25">
      <c r="A2" s="44" t="s">
        <v>136</v>
      </c>
      <c r="B2" s="44"/>
    </row>
    <row r="3" spans="1:2" x14ac:dyDescent="0.25">
      <c r="A3" s="22"/>
      <c r="B3" s="22"/>
    </row>
    <row r="4" spans="1:2" ht="17.100000000000001" customHeight="1" x14ac:dyDescent="0.25">
      <c r="A4" s="45" t="s">
        <v>120</v>
      </c>
      <c r="B4" s="45"/>
    </row>
    <row r="5" spans="1:2" customFormat="1" ht="18" x14ac:dyDescent="0.25">
      <c r="A5" s="46" t="s">
        <v>137</v>
      </c>
      <c r="B5" s="46"/>
    </row>
    <row r="6" spans="1:2" ht="15.75" thickBot="1" x14ac:dyDescent="0.3">
      <c r="A6" s="47"/>
      <c r="B6" s="48"/>
    </row>
    <row r="7" spans="1:2" ht="15.75" thickBot="1" x14ac:dyDescent="0.3">
      <c r="A7" s="49" t="s">
        <v>121</v>
      </c>
      <c r="B7" s="50"/>
    </row>
    <row r="8" spans="1:2" ht="30" x14ac:dyDescent="0.25">
      <c r="A8" s="23" t="s">
        <v>122</v>
      </c>
      <c r="B8" s="24" t="s">
        <v>138</v>
      </c>
    </row>
    <row r="9" spans="1:2" ht="15" x14ac:dyDescent="0.25">
      <c r="A9" s="25" t="s">
        <v>123</v>
      </c>
      <c r="B9" s="26" t="s">
        <v>125</v>
      </c>
    </row>
    <row r="10" spans="1:2" ht="15" x14ac:dyDescent="0.25">
      <c r="A10" s="25" t="s">
        <v>124</v>
      </c>
      <c r="B10" s="26" t="s">
        <v>125</v>
      </c>
    </row>
    <row r="11" spans="1:2" ht="15" x14ac:dyDescent="0.25">
      <c r="A11" s="25" t="s">
        <v>126</v>
      </c>
      <c r="B11" s="26" t="s">
        <v>125</v>
      </c>
    </row>
    <row r="12" spans="1:2" ht="15" x14ac:dyDescent="0.25">
      <c r="A12" s="27" t="s">
        <v>127</v>
      </c>
      <c r="B12" s="26" t="s">
        <v>125</v>
      </c>
    </row>
    <row r="13" spans="1:2" ht="15" x14ac:dyDescent="0.25">
      <c r="A13" s="25" t="s">
        <v>128</v>
      </c>
      <c r="B13" s="26" t="s">
        <v>125</v>
      </c>
    </row>
    <row r="14" spans="1:2" ht="15.75" thickBot="1" x14ac:dyDescent="0.3">
      <c r="A14" s="28" t="s">
        <v>129</v>
      </c>
      <c r="B14" s="29" t="s">
        <v>125</v>
      </c>
    </row>
    <row r="15" spans="1:2" ht="15" x14ac:dyDescent="0.25">
      <c r="A15" s="30"/>
      <c r="B15" s="31"/>
    </row>
    <row r="16" spans="1:2" ht="15.75" thickBot="1" x14ac:dyDescent="0.3">
      <c r="A16" s="30"/>
      <c r="B16" s="31"/>
    </row>
    <row r="17" spans="1:2" ht="15.75" thickBot="1" x14ac:dyDescent="0.3">
      <c r="A17" s="51" t="s">
        <v>139</v>
      </c>
      <c r="B17" s="52"/>
    </row>
    <row r="18" spans="1:2" ht="15.75" thickBot="1" x14ac:dyDescent="0.3">
      <c r="A18" s="42" t="s">
        <v>140</v>
      </c>
      <c r="B18" s="43"/>
    </row>
    <row r="19" spans="1:2" ht="15.75" thickBot="1" x14ac:dyDescent="0.3">
      <c r="A19" s="32" t="s">
        <v>130</v>
      </c>
      <c r="B19" s="33" t="s">
        <v>131</v>
      </c>
    </row>
    <row r="20" spans="1:2" x14ac:dyDescent="0.25">
      <c r="A20" s="34" t="s">
        <v>132</v>
      </c>
      <c r="B20" s="35" t="s">
        <v>141</v>
      </c>
    </row>
    <row r="21" spans="1:2" x14ac:dyDescent="0.25">
      <c r="A21" s="36" t="s">
        <v>144</v>
      </c>
      <c r="B21" s="37" t="s">
        <v>133</v>
      </c>
    </row>
    <row r="22" spans="1:2" x14ac:dyDescent="0.25">
      <c r="A22" s="36" t="s">
        <v>145</v>
      </c>
      <c r="B22" s="37" t="s">
        <v>134</v>
      </c>
    </row>
    <row r="23" spans="1:2" x14ac:dyDescent="0.25">
      <c r="A23" s="36" t="s">
        <v>142</v>
      </c>
      <c r="B23" s="37" t="s">
        <v>146</v>
      </c>
    </row>
    <row r="24" spans="1:2" ht="15" thickBot="1" x14ac:dyDescent="0.3">
      <c r="A24" s="38" t="s">
        <v>143</v>
      </c>
      <c r="B24" s="39" t="s">
        <v>135</v>
      </c>
    </row>
    <row r="25" spans="1:2" ht="15" x14ac:dyDescent="0.25">
      <c r="A25" s="30"/>
      <c r="B25" s="31"/>
    </row>
    <row r="26" spans="1:2" ht="15" x14ac:dyDescent="0.25">
      <c r="A26"/>
    </row>
  </sheetData>
  <mergeCells count="7">
    <mergeCell ref="A18:B18"/>
    <mergeCell ref="A2:B2"/>
    <mergeCell ref="A4:B4"/>
    <mergeCell ref="A5:B5"/>
    <mergeCell ref="A6:B6"/>
    <mergeCell ref="A7:B7"/>
    <mergeCell ref="A17:B17"/>
  </mergeCells>
  <printOptions horizontalCentered="1" verticalCentered="1"/>
  <pageMargins left="0.70866141732283472" right="0.70866141732283472" top="0.74803149606299213" bottom="0.74803149606299213" header="0.31496062992125984" footer="0.31496062992125984"/>
  <pageSetup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93D81-46C8-4518-BDED-7D3A6FF60884}">
  <dimension ref="B1:G21"/>
  <sheetViews>
    <sheetView topLeftCell="A16" zoomScale="70" zoomScaleNormal="70" workbookViewId="0">
      <selection activeCell="B22" sqref="B22"/>
    </sheetView>
  </sheetViews>
  <sheetFormatPr baseColWidth="10" defaultRowHeight="15" x14ac:dyDescent="0.25"/>
  <cols>
    <col min="2" max="4" width="35.140625" customWidth="1"/>
    <col min="5" max="5" width="40.42578125" customWidth="1"/>
    <col min="6" max="7" width="35.140625" customWidth="1"/>
  </cols>
  <sheetData>
    <row r="1" spans="2:7" ht="15.75" thickBot="1" x14ac:dyDescent="0.3"/>
    <row r="2" spans="2:7" ht="16.5" thickBot="1" x14ac:dyDescent="0.3">
      <c r="B2" s="53" t="s">
        <v>51</v>
      </c>
      <c r="C2" s="54"/>
      <c r="D2" s="54"/>
      <c r="E2" s="54"/>
      <c r="F2" s="54"/>
      <c r="G2" s="55"/>
    </row>
    <row r="3" spans="2:7" ht="15.95" customHeight="1" x14ac:dyDescent="0.25">
      <c r="B3" s="2" t="s">
        <v>14</v>
      </c>
      <c r="C3" s="56" t="s">
        <v>15</v>
      </c>
      <c r="D3" s="57"/>
      <c r="E3" s="57"/>
      <c r="F3" s="57"/>
      <c r="G3" s="58"/>
    </row>
    <row r="4" spans="2:7" ht="15.6" customHeight="1" x14ac:dyDescent="0.25">
      <c r="B4" s="3" t="s">
        <v>16</v>
      </c>
      <c r="C4" s="60" t="s">
        <v>15</v>
      </c>
      <c r="D4" s="61"/>
      <c r="E4" s="61"/>
      <c r="F4" s="61"/>
      <c r="G4" s="62"/>
    </row>
    <row r="5" spans="2:7" ht="15.6" customHeight="1" x14ac:dyDescent="0.25">
      <c r="B5" s="3" t="s">
        <v>17</v>
      </c>
      <c r="C5" s="60" t="s">
        <v>15</v>
      </c>
      <c r="D5" s="61"/>
      <c r="E5" s="61"/>
      <c r="F5" s="61"/>
      <c r="G5" s="62"/>
    </row>
    <row r="6" spans="2:7" ht="15.6" customHeight="1" x14ac:dyDescent="0.25">
      <c r="B6" s="3" t="s">
        <v>18</v>
      </c>
      <c r="C6" s="60" t="s">
        <v>19</v>
      </c>
      <c r="D6" s="61"/>
      <c r="E6" s="61"/>
      <c r="F6" s="61"/>
      <c r="G6" s="62"/>
    </row>
    <row r="7" spans="2:7" ht="15.6" customHeight="1" x14ac:dyDescent="0.25">
      <c r="B7" s="3" t="s">
        <v>20</v>
      </c>
      <c r="C7" s="63" t="s">
        <v>21</v>
      </c>
      <c r="D7" s="64"/>
      <c r="E7" s="64"/>
      <c r="F7" s="64"/>
      <c r="G7" s="64"/>
    </row>
    <row r="8" spans="2:7" ht="15.6" customHeight="1" x14ac:dyDescent="0.25">
      <c r="B8" s="3" t="s">
        <v>22</v>
      </c>
      <c r="C8" s="60" t="s">
        <v>23</v>
      </c>
      <c r="D8" s="61"/>
      <c r="E8" s="61"/>
      <c r="F8" s="61"/>
      <c r="G8" s="61"/>
    </row>
    <row r="9" spans="2:7" ht="27.95" customHeight="1" x14ac:dyDescent="0.25">
      <c r="B9" s="4" t="s">
        <v>24</v>
      </c>
      <c r="C9" s="65" t="s">
        <v>25</v>
      </c>
      <c r="D9" s="66"/>
      <c r="E9" s="66"/>
      <c r="F9" s="66"/>
      <c r="G9" s="67"/>
    </row>
    <row r="10" spans="2:7" ht="30.95" customHeight="1" x14ac:dyDescent="0.25">
      <c r="B10" s="68" t="s">
        <v>0</v>
      </c>
      <c r="C10" s="68"/>
      <c r="D10" s="68"/>
      <c r="E10" s="1" t="s">
        <v>27</v>
      </c>
      <c r="F10" s="1" t="s">
        <v>1</v>
      </c>
      <c r="G10" s="1" t="s">
        <v>2</v>
      </c>
    </row>
    <row r="11" spans="2:7" ht="86.45" customHeight="1" x14ac:dyDescent="0.25">
      <c r="B11" s="5" t="s">
        <v>3</v>
      </c>
      <c r="C11" s="59" t="s">
        <v>4</v>
      </c>
      <c r="D11" s="59"/>
      <c r="E11" s="13" t="s">
        <v>28</v>
      </c>
      <c r="F11" s="7"/>
      <c r="G11" s="7">
        <v>5</v>
      </c>
    </row>
    <row r="12" spans="2:7" ht="80.45" customHeight="1" x14ac:dyDescent="0.25">
      <c r="B12" s="6" t="s">
        <v>5</v>
      </c>
      <c r="C12" s="59" t="s">
        <v>6</v>
      </c>
      <c r="D12" s="59"/>
      <c r="E12" s="13" t="s">
        <v>28</v>
      </c>
      <c r="F12" s="7"/>
      <c r="G12" s="7">
        <v>5</v>
      </c>
    </row>
    <row r="13" spans="2:7" ht="97.5" customHeight="1" x14ac:dyDescent="0.25">
      <c r="B13" s="6" t="s">
        <v>7</v>
      </c>
      <c r="C13" s="59" t="s">
        <v>8</v>
      </c>
      <c r="D13" s="59"/>
      <c r="E13" s="13" t="s">
        <v>28</v>
      </c>
      <c r="F13" s="7"/>
      <c r="G13" s="7">
        <v>5</v>
      </c>
    </row>
    <row r="14" spans="2:7" ht="114.95" customHeight="1" x14ac:dyDescent="0.25">
      <c r="B14" s="6" t="s">
        <v>9</v>
      </c>
      <c r="C14" s="59" t="s">
        <v>26</v>
      </c>
      <c r="D14" s="59"/>
      <c r="E14" s="13" t="s">
        <v>28</v>
      </c>
      <c r="F14" s="7"/>
      <c r="G14" s="7">
        <v>5</v>
      </c>
    </row>
    <row r="15" spans="2:7" ht="31.5" x14ac:dyDescent="0.25">
      <c r="B15" s="6" t="s">
        <v>10</v>
      </c>
      <c r="C15" s="59" t="s">
        <v>11</v>
      </c>
      <c r="D15" s="59"/>
      <c r="E15" s="13" t="s">
        <v>28</v>
      </c>
      <c r="F15" s="7"/>
      <c r="G15" s="7">
        <v>5</v>
      </c>
    </row>
    <row r="16" spans="2:7" ht="78.75" x14ac:dyDescent="0.25">
      <c r="B16" s="5" t="s">
        <v>12</v>
      </c>
      <c r="C16" s="59" t="s">
        <v>13</v>
      </c>
      <c r="D16" s="59"/>
      <c r="E16" s="13" t="s">
        <v>28</v>
      </c>
      <c r="F16" s="7"/>
      <c r="G16" s="7">
        <v>5</v>
      </c>
    </row>
    <row r="17" spans="2:7" ht="130.5" customHeight="1" x14ac:dyDescent="0.25">
      <c r="B17" s="5" t="s">
        <v>41</v>
      </c>
      <c r="C17" s="59" t="s">
        <v>43</v>
      </c>
      <c r="D17" s="59"/>
      <c r="E17" s="13" t="s">
        <v>42</v>
      </c>
      <c r="F17" s="14"/>
      <c r="G17" s="7">
        <v>5</v>
      </c>
    </row>
    <row r="18" spans="2:7" ht="130.5" customHeight="1" x14ac:dyDescent="0.25">
      <c r="B18" s="5" t="s">
        <v>44</v>
      </c>
      <c r="C18" s="59" t="s">
        <v>45</v>
      </c>
      <c r="D18" s="59"/>
      <c r="E18" s="13" t="s">
        <v>42</v>
      </c>
      <c r="F18" s="14"/>
      <c r="G18" s="7">
        <v>5</v>
      </c>
    </row>
    <row r="19" spans="2:7" ht="130.5" customHeight="1" x14ac:dyDescent="0.25">
      <c r="B19" s="5" t="s">
        <v>46</v>
      </c>
      <c r="C19" s="59" t="s">
        <v>47</v>
      </c>
      <c r="D19" s="59"/>
      <c r="E19" s="13" t="s">
        <v>42</v>
      </c>
      <c r="F19" s="14"/>
      <c r="G19" s="7">
        <v>5</v>
      </c>
    </row>
    <row r="20" spans="2:7" ht="130.5" customHeight="1" x14ac:dyDescent="0.25">
      <c r="B20" s="5" t="s">
        <v>48</v>
      </c>
      <c r="C20" s="59" t="s">
        <v>49</v>
      </c>
      <c r="D20" s="59"/>
      <c r="E20" s="13" t="s">
        <v>42</v>
      </c>
      <c r="F20" s="14"/>
      <c r="G20" s="7">
        <v>5</v>
      </c>
    </row>
    <row r="21" spans="2:7" x14ac:dyDescent="0.25">
      <c r="B21" s="8"/>
      <c r="F21" s="18" t="s">
        <v>50</v>
      </c>
      <c r="G21" s="18">
        <f>SUM(G11:G20)</f>
        <v>50</v>
      </c>
    </row>
  </sheetData>
  <mergeCells count="19">
    <mergeCell ref="C20:D20"/>
    <mergeCell ref="C4:G4"/>
    <mergeCell ref="C5:G5"/>
    <mergeCell ref="C6:G6"/>
    <mergeCell ref="C7:G7"/>
    <mergeCell ref="C8:G8"/>
    <mergeCell ref="C9:G9"/>
    <mergeCell ref="C15:D15"/>
    <mergeCell ref="C16:D16"/>
    <mergeCell ref="C13:D13"/>
    <mergeCell ref="C14:D14"/>
    <mergeCell ref="B10:D10"/>
    <mergeCell ref="C11:D11"/>
    <mergeCell ref="C12:D12"/>
    <mergeCell ref="B2:G2"/>
    <mergeCell ref="C3:G3"/>
    <mergeCell ref="C17:D17"/>
    <mergeCell ref="C18:D18"/>
    <mergeCell ref="C19:D1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D12AC-86A3-48D7-B446-6B26D147C0BE}">
  <dimension ref="B3:G17"/>
  <sheetViews>
    <sheetView topLeftCell="A13" zoomScale="70" zoomScaleNormal="70" workbookViewId="0">
      <selection activeCell="D26" sqref="D26"/>
    </sheetView>
  </sheetViews>
  <sheetFormatPr baseColWidth="10" defaultRowHeight="15" x14ac:dyDescent="0.25"/>
  <cols>
    <col min="2" max="2" width="36.7109375" customWidth="1"/>
    <col min="3" max="3" width="33.42578125" customWidth="1"/>
    <col min="4" max="4" width="31.42578125" customWidth="1"/>
    <col min="5" max="5" width="32" customWidth="1"/>
    <col min="6" max="7" width="24.7109375" customWidth="1"/>
  </cols>
  <sheetData>
    <row r="3" spans="2:7" ht="15.75" x14ac:dyDescent="0.25">
      <c r="B3" s="72" t="s">
        <v>52</v>
      </c>
      <c r="C3" s="72"/>
      <c r="D3" s="72"/>
      <c r="E3" s="72"/>
      <c r="F3" s="72"/>
      <c r="G3" s="72"/>
    </row>
    <row r="4" spans="2:7" ht="15.95" customHeight="1" x14ac:dyDescent="0.25">
      <c r="B4" s="17" t="s">
        <v>14</v>
      </c>
      <c r="C4" s="70" t="s">
        <v>15</v>
      </c>
      <c r="D4" s="70"/>
      <c r="E4" s="70"/>
      <c r="F4" s="70"/>
      <c r="G4" s="70"/>
    </row>
    <row r="5" spans="2:7" ht="15.6" customHeight="1" x14ac:dyDescent="0.25">
      <c r="B5" s="17" t="s">
        <v>16</v>
      </c>
      <c r="C5" s="70" t="s">
        <v>15</v>
      </c>
      <c r="D5" s="70"/>
      <c r="E5" s="70"/>
      <c r="F5" s="70"/>
      <c r="G5" s="70"/>
    </row>
    <row r="6" spans="2:7" ht="15.6" customHeight="1" x14ac:dyDescent="0.25">
      <c r="B6" s="17" t="s">
        <v>17</v>
      </c>
      <c r="C6" s="70" t="s">
        <v>15</v>
      </c>
      <c r="D6" s="70"/>
      <c r="E6" s="70"/>
      <c r="F6" s="70"/>
      <c r="G6" s="70"/>
    </row>
    <row r="7" spans="2:7" ht="15.6" customHeight="1" x14ac:dyDescent="0.25">
      <c r="B7" s="17" t="s">
        <v>18</v>
      </c>
      <c r="C7" s="70" t="s">
        <v>19</v>
      </c>
      <c r="D7" s="70"/>
      <c r="E7" s="70"/>
      <c r="F7" s="70"/>
      <c r="G7" s="70"/>
    </row>
    <row r="8" spans="2:7" ht="15.6" customHeight="1" x14ac:dyDescent="0.25">
      <c r="B8" s="17" t="s">
        <v>20</v>
      </c>
      <c r="C8" s="71" t="s">
        <v>53</v>
      </c>
      <c r="D8" s="71"/>
      <c r="E8" s="71"/>
      <c r="F8" s="71"/>
      <c r="G8" s="71"/>
    </row>
    <row r="9" spans="2:7" ht="15.6" customHeight="1" x14ac:dyDescent="0.25">
      <c r="B9" s="17" t="s">
        <v>22</v>
      </c>
      <c r="C9" s="70" t="s">
        <v>23</v>
      </c>
      <c r="D9" s="70"/>
      <c r="E9" s="70"/>
      <c r="F9" s="70"/>
      <c r="G9" s="70"/>
    </row>
    <row r="10" spans="2:7" ht="27.95" customHeight="1" x14ac:dyDescent="0.25">
      <c r="B10" s="17" t="s">
        <v>24</v>
      </c>
      <c r="C10" s="70" t="s">
        <v>25</v>
      </c>
      <c r="D10" s="70"/>
      <c r="E10" s="70"/>
      <c r="F10" s="70"/>
      <c r="G10" s="70"/>
    </row>
    <row r="11" spans="2:7" ht="30.95" customHeight="1" x14ac:dyDescent="0.25">
      <c r="B11" s="68" t="s">
        <v>0</v>
      </c>
      <c r="C11" s="68"/>
      <c r="D11" s="68"/>
      <c r="E11" s="1" t="s">
        <v>27</v>
      </c>
      <c r="F11" s="1" t="s">
        <v>1</v>
      </c>
      <c r="G11" s="1" t="s">
        <v>2</v>
      </c>
    </row>
    <row r="12" spans="2:7" ht="75.95" customHeight="1" x14ac:dyDescent="0.25">
      <c r="B12" s="15" t="s">
        <v>54</v>
      </c>
      <c r="C12" s="69" t="s">
        <v>55</v>
      </c>
      <c r="D12" s="69"/>
      <c r="E12" s="15" t="s">
        <v>42</v>
      </c>
      <c r="F12" s="14"/>
      <c r="G12" s="16">
        <v>10</v>
      </c>
    </row>
    <row r="13" spans="2:7" ht="121.5" customHeight="1" x14ac:dyDescent="0.25">
      <c r="B13" s="15" t="s">
        <v>56</v>
      </c>
      <c r="C13" s="69" t="s">
        <v>45</v>
      </c>
      <c r="D13" s="69"/>
      <c r="E13" s="15" t="s">
        <v>42</v>
      </c>
      <c r="F13" s="14"/>
      <c r="G13" s="16">
        <v>10</v>
      </c>
    </row>
    <row r="14" spans="2:7" ht="121.5" customHeight="1" x14ac:dyDescent="0.25">
      <c r="B14" s="15" t="s">
        <v>57</v>
      </c>
      <c r="C14" s="69" t="s">
        <v>58</v>
      </c>
      <c r="D14" s="69"/>
      <c r="E14" s="15" t="s">
        <v>28</v>
      </c>
      <c r="F14" s="14"/>
      <c r="G14" s="16">
        <v>10</v>
      </c>
    </row>
    <row r="15" spans="2:7" ht="121.5" customHeight="1" x14ac:dyDescent="0.25">
      <c r="B15" s="15" t="s">
        <v>59</v>
      </c>
      <c r="C15" s="69" t="s">
        <v>60</v>
      </c>
      <c r="D15" s="69"/>
      <c r="E15" s="15" t="s">
        <v>28</v>
      </c>
      <c r="F15" s="14"/>
      <c r="G15" s="16">
        <v>10</v>
      </c>
    </row>
    <row r="16" spans="2:7" ht="121.5" customHeight="1" x14ac:dyDescent="0.25">
      <c r="B16" s="15" t="s">
        <v>61</v>
      </c>
      <c r="C16" s="69" t="s">
        <v>62</v>
      </c>
      <c r="D16" s="69"/>
      <c r="E16" s="15" t="s">
        <v>28</v>
      </c>
      <c r="F16" s="14"/>
      <c r="G16" s="16">
        <v>10</v>
      </c>
    </row>
    <row r="17" spans="6:7" x14ac:dyDescent="0.25">
      <c r="F17" s="18" t="s">
        <v>50</v>
      </c>
      <c r="G17" s="18">
        <f>SUM(G12:G16)</f>
        <v>50</v>
      </c>
    </row>
  </sheetData>
  <mergeCells count="14">
    <mergeCell ref="B3:G3"/>
    <mergeCell ref="C4:G4"/>
    <mergeCell ref="C5:G5"/>
    <mergeCell ref="C12:D12"/>
    <mergeCell ref="C13:D13"/>
    <mergeCell ref="C16:D16"/>
    <mergeCell ref="C6:G6"/>
    <mergeCell ref="C7:G7"/>
    <mergeCell ref="C8:G8"/>
    <mergeCell ref="C9:G9"/>
    <mergeCell ref="C10:G10"/>
    <mergeCell ref="B11:D11"/>
    <mergeCell ref="C14:D14"/>
    <mergeCell ref="C15:D1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02D11-0281-42CD-B634-F2AA1893746D}">
  <dimension ref="B2:G23"/>
  <sheetViews>
    <sheetView zoomScale="70" zoomScaleNormal="70" workbookViewId="0">
      <selection activeCell="E15" sqref="E15"/>
    </sheetView>
  </sheetViews>
  <sheetFormatPr baseColWidth="10" defaultRowHeight="15" x14ac:dyDescent="0.25"/>
  <cols>
    <col min="2" max="2" width="36.85546875" customWidth="1"/>
    <col min="3" max="4" width="23" customWidth="1"/>
    <col min="5" max="5" width="38.140625" customWidth="1"/>
    <col min="6" max="7" width="23" customWidth="1"/>
  </cols>
  <sheetData>
    <row r="2" spans="2:7" ht="15.75" x14ac:dyDescent="0.25">
      <c r="B2" s="72" t="s">
        <v>86</v>
      </c>
      <c r="C2" s="72"/>
      <c r="D2" s="72"/>
      <c r="E2" s="72"/>
      <c r="F2" s="72"/>
      <c r="G2" s="72"/>
    </row>
    <row r="3" spans="2:7" ht="15.75" x14ac:dyDescent="0.25">
      <c r="B3" s="17" t="s">
        <v>14</v>
      </c>
      <c r="C3" s="70" t="s">
        <v>15</v>
      </c>
      <c r="D3" s="70"/>
      <c r="E3" s="70"/>
      <c r="F3" s="70"/>
      <c r="G3" s="70"/>
    </row>
    <row r="4" spans="2:7" ht="15.75" x14ac:dyDescent="0.25">
      <c r="B4" s="17" t="s">
        <v>16</v>
      </c>
      <c r="C4" s="70" t="s">
        <v>15</v>
      </c>
      <c r="D4" s="70"/>
      <c r="E4" s="70"/>
      <c r="F4" s="70"/>
      <c r="G4" s="70"/>
    </row>
    <row r="5" spans="2:7" ht="15.75" x14ac:dyDescent="0.25">
      <c r="B5" s="17" t="s">
        <v>17</v>
      </c>
      <c r="C5" s="70" t="s">
        <v>15</v>
      </c>
      <c r="D5" s="70"/>
      <c r="E5" s="70"/>
      <c r="F5" s="70"/>
      <c r="G5" s="70"/>
    </row>
    <row r="6" spans="2:7" ht="15.75" x14ac:dyDescent="0.25">
      <c r="B6" s="17" t="s">
        <v>18</v>
      </c>
      <c r="C6" s="70" t="s">
        <v>19</v>
      </c>
      <c r="D6" s="70"/>
      <c r="E6" s="70"/>
      <c r="F6" s="70"/>
      <c r="G6" s="70"/>
    </row>
    <row r="7" spans="2:7" ht="15.75" x14ac:dyDescent="0.25">
      <c r="B7" s="17" t="s">
        <v>20</v>
      </c>
      <c r="C7" s="71" t="s">
        <v>87</v>
      </c>
      <c r="D7" s="71"/>
      <c r="E7" s="71"/>
      <c r="F7" s="71"/>
      <c r="G7" s="71"/>
    </row>
    <row r="8" spans="2:7" ht="15.75" x14ac:dyDescent="0.25">
      <c r="B8" s="17" t="s">
        <v>22</v>
      </c>
      <c r="C8" s="70" t="s">
        <v>23</v>
      </c>
      <c r="D8" s="70"/>
      <c r="E8" s="70"/>
      <c r="F8" s="70"/>
      <c r="G8" s="70"/>
    </row>
    <row r="9" spans="2:7" ht="15.75" x14ac:dyDescent="0.25">
      <c r="B9" s="17" t="s">
        <v>24</v>
      </c>
      <c r="C9" s="70" t="s">
        <v>25</v>
      </c>
      <c r="D9" s="70"/>
      <c r="E9" s="70"/>
      <c r="F9" s="70"/>
      <c r="G9" s="70"/>
    </row>
    <row r="10" spans="2:7" ht="15.75" x14ac:dyDescent="0.25">
      <c r="B10" s="68" t="s">
        <v>0</v>
      </c>
      <c r="C10" s="68"/>
      <c r="D10" s="68"/>
      <c r="E10" s="1" t="s">
        <v>27</v>
      </c>
      <c r="F10" s="1" t="s">
        <v>1</v>
      </c>
      <c r="G10" s="1" t="s">
        <v>2</v>
      </c>
    </row>
    <row r="11" spans="2:7" ht="60" x14ac:dyDescent="0.25">
      <c r="B11" s="15" t="s">
        <v>63</v>
      </c>
      <c r="C11" s="69" t="s">
        <v>82</v>
      </c>
      <c r="D11" s="69"/>
      <c r="E11" s="15" t="s">
        <v>28</v>
      </c>
      <c r="F11" s="14"/>
      <c r="G11" s="16">
        <v>4</v>
      </c>
    </row>
    <row r="12" spans="2:7" ht="30" x14ac:dyDescent="0.25">
      <c r="B12" s="15" t="s">
        <v>64</v>
      </c>
      <c r="C12" s="69" t="s">
        <v>75</v>
      </c>
      <c r="D12" s="69"/>
      <c r="E12" s="15" t="s">
        <v>28</v>
      </c>
      <c r="F12" s="14"/>
      <c r="G12" s="16">
        <v>4</v>
      </c>
    </row>
    <row r="13" spans="2:7" ht="30" x14ac:dyDescent="0.25">
      <c r="B13" s="15" t="s">
        <v>65</v>
      </c>
      <c r="C13" s="69" t="s">
        <v>70</v>
      </c>
      <c r="D13" s="69"/>
      <c r="E13" s="15" t="s">
        <v>28</v>
      </c>
      <c r="F13" s="14"/>
      <c r="G13" s="16">
        <v>4</v>
      </c>
    </row>
    <row r="14" spans="2:7" ht="45" x14ac:dyDescent="0.25">
      <c r="B14" s="15" t="s">
        <v>66</v>
      </c>
      <c r="C14" s="69" t="s">
        <v>71</v>
      </c>
      <c r="D14" s="69"/>
      <c r="E14" s="15" t="s">
        <v>28</v>
      </c>
      <c r="F14" s="14"/>
      <c r="G14" s="16">
        <v>4</v>
      </c>
    </row>
    <row r="15" spans="2:7" ht="30" x14ac:dyDescent="0.25">
      <c r="B15" s="15" t="s">
        <v>67</v>
      </c>
      <c r="C15" s="69" t="s">
        <v>72</v>
      </c>
      <c r="D15" s="69"/>
      <c r="E15" s="15" t="s">
        <v>28</v>
      </c>
      <c r="F15" s="14"/>
      <c r="G15" s="16">
        <v>4</v>
      </c>
    </row>
    <row r="16" spans="2:7" ht="30" x14ac:dyDescent="0.25">
      <c r="B16" s="15" t="s">
        <v>68</v>
      </c>
      <c r="C16" s="69" t="s">
        <v>73</v>
      </c>
      <c r="D16" s="69"/>
      <c r="E16" s="15" t="s">
        <v>28</v>
      </c>
      <c r="F16" s="14"/>
      <c r="G16" s="16">
        <v>4</v>
      </c>
    </row>
    <row r="17" spans="2:7" ht="30" x14ac:dyDescent="0.25">
      <c r="B17" s="15" t="s">
        <v>69</v>
      </c>
      <c r="C17" s="69" t="s">
        <v>74</v>
      </c>
      <c r="D17" s="69"/>
      <c r="E17" s="15" t="s">
        <v>28</v>
      </c>
      <c r="F17" s="14"/>
      <c r="G17" s="16">
        <v>4</v>
      </c>
    </row>
    <row r="18" spans="2:7" ht="90" x14ac:dyDescent="0.25">
      <c r="B18" s="15" t="s">
        <v>76</v>
      </c>
      <c r="C18" s="69" t="s">
        <v>77</v>
      </c>
      <c r="D18" s="69"/>
      <c r="E18" s="15" t="s">
        <v>42</v>
      </c>
      <c r="F18" s="14"/>
      <c r="G18" s="16">
        <v>5</v>
      </c>
    </row>
    <row r="19" spans="2:7" ht="60" x14ac:dyDescent="0.25">
      <c r="B19" s="15" t="s">
        <v>79</v>
      </c>
      <c r="C19" s="69" t="s">
        <v>78</v>
      </c>
      <c r="D19" s="69"/>
      <c r="E19" s="15" t="s">
        <v>42</v>
      </c>
      <c r="F19" s="14"/>
      <c r="G19" s="16">
        <v>5</v>
      </c>
    </row>
    <row r="20" spans="2:7" ht="60" x14ac:dyDescent="0.25">
      <c r="B20" s="15" t="s">
        <v>81</v>
      </c>
      <c r="C20" s="69" t="s">
        <v>83</v>
      </c>
      <c r="D20" s="69"/>
      <c r="E20" s="15" t="s">
        <v>42</v>
      </c>
      <c r="F20" s="14"/>
      <c r="G20" s="16">
        <v>4</v>
      </c>
    </row>
    <row r="21" spans="2:7" ht="75" x14ac:dyDescent="0.25">
      <c r="B21" s="15" t="s">
        <v>84</v>
      </c>
      <c r="C21" s="69" t="s">
        <v>85</v>
      </c>
      <c r="D21" s="69"/>
      <c r="E21" s="15" t="s">
        <v>42</v>
      </c>
      <c r="F21" s="14"/>
      <c r="G21" s="16">
        <v>5</v>
      </c>
    </row>
    <row r="22" spans="2:7" ht="60" x14ac:dyDescent="0.25">
      <c r="B22" s="15" t="s">
        <v>59</v>
      </c>
      <c r="C22" s="69" t="s">
        <v>60</v>
      </c>
      <c r="D22" s="69"/>
      <c r="E22" s="15" t="s">
        <v>28</v>
      </c>
      <c r="F22" s="14"/>
      <c r="G22" s="16">
        <v>3</v>
      </c>
    </row>
    <row r="23" spans="2:7" x14ac:dyDescent="0.25">
      <c r="F23" s="18" t="s">
        <v>50</v>
      </c>
      <c r="G23" s="18">
        <f>SUM(G11:G22)</f>
        <v>50</v>
      </c>
    </row>
  </sheetData>
  <mergeCells count="21">
    <mergeCell ref="C13:D13"/>
    <mergeCell ref="B2:G2"/>
    <mergeCell ref="C3:G3"/>
    <mergeCell ref="C4:G4"/>
    <mergeCell ref="C5:G5"/>
    <mergeCell ref="C6:G6"/>
    <mergeCell ref="C7:G7"/>
    <mergeCell ref="C8:G8"/>
    <mergeCell ref="C9:G9"/>
    <mergeCell ref="B10:D10"/>
    <mergeCell ref="C11:D11"/>
    <mergeCell ref="C12:D12"/>
    <mergeCell ref="C20:D20"/>
    <mergeCell ref="C21:D21"/>
    <mergeCell ref="C22:D22"/>
    <mergeCell ref="C14:D14"/>
    <mergeCell ref="C15:D15"/>
    <mergeCell ref="C16:D16"/>
    <mergeCell ref="C17:D17"/>
    <mergeCell ref="C18:D18"/>
    <mergeCell ref="C19:D1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E7086A-6D24-45C4-91CF-85CC85B80EE4}">
  <dimension ref="B2:G18"/>
  <sheetViews>
    <sheetView workbookViewId="0">
      <selection activeCell="D23" sqref="D23"/>
    </sheetView>
  </sheetViews>
  <sheetFormatPr baseColWidth="10" defaultRowHeight="15" x14ac:dyDescent="0.25"/>
  <cols>
    <col min="2" max="2" width="37.28515625" customWidth="1"/>
    <col min="3" max="7" width="22.140625" customWidth="1"/>
  </cols>
  <sheetData>
    <row r="2" spans="2:7" ht="15.75" x14ac:dyDescent="0.25">
      <c r="B2" s="72" t="s">
        <v>88</v>
      </c>
      <c r="C2" s="72"/>
      <c r="D2" s="72"/>
      <c r="E2" s="72"/>
      <c r="F2" s="72"/>
      <c r="G2" s="72"/>
    </row>
    <row r="3" spans="2:7" ht="15.75" x14ac:dyDescent="0.25">
      <c r="B3" s="17" t="s">
        <v>14</v>
      </c>
      <c r="C3" s="70" t="s">
        <v>15</v>
      </c>
      <c r="D3" s="70"/>
      <c r="E3" s="70"/>
      <c r="F3" s="70"/>
      <c r="G3" s="70"/>
    </row>
    <row r="4" spans="2:7" ht="15.75" x14ac:dyDescent="0.25">
      <c r="B4" s="17" t="s">
        <v>16</v>
      </c>
      <c r="C4" s="70" t="s">
        <v>15</v>
      </c>
      <c r="D4" s="70"/>
      <c r="E4" s="70"/>
      <c r="F4" s="70"/>
      <c r="G4" s="70"/>
    </row>
    <row r="5" spans="2:7" ht="15.75" x14ac:dyDescent="0.25">
      <c r="B5" s="17" t="s">
        <v>17</v>
      </c>
      <c r="C5" s="70" t="s">
        <v>15</v>
      </c>
      <c r="D5" s="70"/>
      <c r="E5" s="70"/>
      <c r="F5" s="70"/>
      <c r="G5" s="70"/>
    </row>
    <row r="6" spans="2:7" ht="15.75" x14ac:dyDescent="0.25">
      <c r="B6" s="17" t="s">
        <v>18</v>
      </c>
      <c r="C6" s="70" t="s">
        <v>19</v>
      </c>
      <c r="D6" s="70"/>
      <c r="E6" s="70"/>
      <c r="F6" s="70"/>
      <c r="G6" s="70"/>
    </row>
    <row r="7" spans="2:7" ht="15.75" x14ac:dyDescent="0.25">
      <c r="B7" s="17" t="s">
        <v>20</v>
      </c>
      <c r="C7" s="71" t="s">
        <v>89</v>
      </c>
      <c r="D7" s="71"/>
      <c r="E7" s="71"/>
      <c r="F7" s="71"/>
      <c r="G7" s="71"/>
    </row>
    <row r="8" spans="2:7" ht="15.75" x14ac:dyDescent="0.25">
      <c r="B8" s="17" t="s">
        <v>22</v>
      </c>
      <c r="C8" s="70" t="s">
        <v>23</v>
      </c>
      <c r="D8" s="70"/>
      <c r="E8" s="70"/>
      <c r="F8" s="70"/>
      <c r="G8" s="70"/>
    </row>
    <row r="9" spans="2:7" ht="15.75" x14ac:dyDescent="0.25">
      <c r="B9" s="17" t="s">
        <v>24</v>
      </c>
      <c r="C9" s="70" t="s">
        <v>25</v>
      </c>
      <c r="D9" s="70"/>
      <c r="E9" s="70"/>
      <c r="F9" s="70"/>
      <c r="G9" s="70"/>
    </row>
    <row r="10" spans="2:7" ht="31.5" x14ac:dyDescent="0.25">
      <c r="B10" s="68" t="s">
        <v>0</v>
      </c>
      <c r="C10" s="68"/>
      <c r="D10" s="68"/>
      <c r="E10" s="1" t="s">
        <v>27</v>
      </c>
      <c r="F10" s="1" t="s">
        <v>1</v>
      </c>
      <c r="G10" s="1" t="s">
        <v>2</v>
      </c>
    </row>
    <row r="11" spans="2:7" ht="60" x14ac:dyDescent="0.25">
      <c r="B11" s="15" t="s">
        <v>90</v>
      </c>
      <c r="C11" s="69" t="s">
        <v>92</v>
      </c>
      <c r="D11" s="69"/>
      <c r="E11" s="15" t="s">
        <v>28</v>
      </c>
      <c r="F11" s="14"/>
      <c r="G11" s="16">
        <v>5</v>
      </c>
    </row>
    <row r="12" spans="2:7" ht="60" x14ac:dyDescent="0.25">
      <c r="B12" s="15" t="s">
        <v>91</v>
      </c>
      <c r="C12" s="69" t="s">
        <v>93</v>
      </c>
      <c r="D12" s="69"/>
      <c r="E12" s="15" t="s">
        <v>28</v>
      </c>
      <c r="F12" s="14"/>
      <c r="G12" s="16">
        <v>10</v>
      </c>
    </row>
    <row r="13" spans="2:7" ht="60" x14ac:dyDescent="0.25">
      <c r="B13" s="15" t="s">
        <v>95</v>
      </c>
      <c r="C13" s="69" t="s">
        <v>94</v>
      </c>
      <c r="D13" s="69"/>
      <c r="E13" s="15" t="s">
        <v>28</v>
      </c>
      <c r="F13" s="14"/>
      <c r="G13" s="16">
        <v>10</v>
      </c>
    </row>
    <row r="14" spans="2:7" ht="105" x14ac:dyDescent="0.25">
      <c r="B14" s="15" t="s">
        <v>96</v>
      </c>
      <c r="C14" s="69" t="s">
        <v>97</v>
      </c>
      <c r="D14" s="69"/>
      <c r="E14" s="15" t="s">
        <v>42</v>
      </c>
      <c r="F14" s="14"/>
      <c r="G14" s="16">
        <v>10</v>
      </c>
    </row>
    <row r="15" spans="2:7" ht="105" x14ac:dyDescent="0.25">
      <c r="B15" s="15" t="s">
        <v>80</v>
      </c>
      <c r="C15" s="69" t="s">
        <v>97</v>
      </c>
      <c r="D15" s="69"/>
      <c r="E15" s="15" t="s">
        <v>42</v>
      </c>
      <c r="F15" s="14"/>
      <c r="G15" s="16">
        <v>5</v>
      </c>
    </row>
    <row r="16" spans="2:7" ht="105" x14ac:dyDescent="0.25">
      <c r="B16" s="19" t="s">
        <v>98</v>
      </c>
      <c r="C16" s="69" t="s">
        <v>97</v>
      </c>
      <c r="D16" s="69"/>
      <c r="E16" s="15" t="s">
        <v>42</v>
      </c>
      <c r="F16" s="14"/>
      <c r="G16" s="16">
        <v>5</v>
      </c>
    </row>
    <row r="17" spans="2:7" ht="60" x14ac:dyDescent="0.25">
      <c r="B17" s="19" t="s">
        <v>99</v>
      </c>
      <c r="C17" s="69" t="s">
        <v>60</v>
      </c>
      <c r="D17" s="69"/>
      <c r="E17" s="15" t="s">
        <v>28</v>
      </c>
      <c r="F17" s="14"/>
      <c r="G17" s="16">
        <v>5</v>
      </c>
    </row>
    <row r="18" spans="2:7" x14ac:dyDescent="0.25">
      <c r="F18" s="18" t="s">
        <v>50</v>
      </c>
      <c r="G18" s="18">
        <f>SUM(G11:G17)</f>
        <v>50</v>
      </c>
    </row>
  </sheetData>
  <mergeCells count="16">
    <mergeCell ref="C7:G7"/>
    <mergeCell ref="B2:G2"/>
    <mergeCell ref="C3:G3"/>
    <mergeCell ref="C4:G4"/>
    <mergeCell ref="C5:G5"/>
    <mergeCell ref="C6:G6"/>
    <mergeCell ref="C14:D14"/>
    <mergeCell ref="C15:D15"/>
    <mergeCell ref="C16:D16"/>
    <mergeCell ref="C17:D17"/>
    <mergeCell ref="C8:G8"/>
    <mergeCell ref="C9:G9"/>
    <mergeCell ref="B10:D10"/>
    <mergeCell ref="C11:D11"/>
    <mergeCell ref="C12:D12"/>
    <mergeCell ref="C13:D1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01013-47AF-455F-AC8D-0362F4D05808}">
  <dimension ref="B2:G19"/>
  <sheetViews>
    <sheetView tabSelected="1" zoomScale="70" zoomScaleNormal="70" workbookViewId="0">
      <selection activeCell="M15" sqref="M15"/>
    </sheetView>
  </sheetViews>
  <sheetFormatPr baseColWidth="10" defaultRowHeight="15" x14ac:dyDescent="0.25"/>
  <cols>
    <col min="2" max="7" width="27.42578125" customWidth="1"/>
  </cols>
  <sheetData>
    <row r="2" spans="2:7" ht="15.75" x14ac:dyDescent="0.25">
      <c r="B2" s="72" t="s">
        <v>88</v>
      </c>
      <c r="C2" s="72"/>
      <c r="D2" s="72"/>
      <c r="E2" s="72"/>
      <c r="F2" s="72"/>
      <c r="G2" s="72"/>
    </row>
    <row r="3" spans="2:7" ht="15.75" x14ac:dyDescent="0.25">
      <c r="B3" s="17" t="s">
        <v>14</v>
      </c>
      <c r="C3" s="70" t="s">
        <v>15</v>
      </c>
      <c r="D3" s="70"/>
      <c r="E3" s="70"/>
      <c r="F3" s="70"/>
      <c r="G3" s="70"/>
    </row>
    <row r="4" spans="2:7" ht="15.75" x14ac:dyDescent="0.25">
      <c r="B4" s="17" t="s">
        <v>16</v>
      </c>
      <c r="C4" s="70" t="s">
        <v>15</v>
      </c>
      <c r="D4" s="70"/>
      <c r="E4" s="70"/>
      <c r="F4" s="70"/>
      <c r="G4" s="70"/>
    </row>
    <row r="5" spans="2:7" ht="15.75" x14ac:dyDescent="0.25">
      <c r="B5" s="17" t="s">
        <v>17</v>
      </c>
      <c r="C5" s="70" t="s">
        <v>15</v>
      </c>
      <c r="D5" s="70"/>
      <c r="E5" s="70"/>
      <c r="F5" s="70"/>
      <c r="G5" s="70"/>
    </row>
    <row r="6" spans="2:7" ht="15.75" x14ac:dyDescent="0.25">
      <c r="B6" s="17" t="s">
        <v>18</v>
      </c>
      <c r="C6" s="70" t="s">
        <v>19</v>
      </c>
      <c r="D6" s="70"/>
      <c r="E6" s="70"/>
      <c r="F6" s="70"/>
      <c r="G6" s="70"/>
    </row>
    <row r="7" spans="2:7" ht="15.75" x14ac:dyDescent="0.25">
      <c r="B7" s="17" t="s">
        <v>20</v>
      </c>
      <c r="C7" s="71" t="s">
        <v>89</v>
      </c>
      <c r="D7" s="71"/>
      <c r="E7" s="71"/>
      <c r="F7" s="71"/>
      <c r="G7" s="71"/>
    </row>
    <row r="8" spans="2:7" ht="15.75" x14ac:dyDescent="0.25">
      <c r="B8" s="17" t="s">
        <v>22</v>
      </c>
      <c r="C8" s="70" t="s">
        <v>23</v>
      </c>
      <c r="D8" s="70"/>
      <c r="E8" s="70"/>
      <c r="F8" s="70"/>
      <c r="G8" s="70"/>
    </row>
    <row r="9" spans="2:7" ht="15.75" x14ac:dyDescent="0.25">
      <c r="B9" s="17" t="s">
        <v>24</v>
      </c>
      <c r="C9" s="70" t="s">
        <v>25</v>
      </c>
      <c r="D9" s="70"/>
      <c r="E9" s="70"/>
      <c r="F9" s="70"/>
      <c r="G9" s="70"/>
    </row>
    <row r="10" spans="2:7" ht="31.5" x14ac:dyDescent="0.25">
      <c r="B10" s="68" t="s">
        <v>0</v>
      </c>
      <c r="C10" s="68"/>
      <c r="D10" s="68"/>
      <c r="E10" s="1" t="s">
        <v>27</v>
      </c>
      <c r="F10" s="1" t="s">
        <v>1</v>
      </c>
      <c r="G10" s="1" t="s">
        <v>2</v>
      </c>
    </row>
    <row r="11" spans="2:7" ht="149.25" customHeight="1" x14ac:dyDescent="0.25">
      <c r="B11" s="15" t="s">
        <v>100</v>
      </c>
      <c r="C11" s="69" t="s">
        <v>101</v>
      </c>
      <c r="D11" s="69"/>
      <c r="E11" s="15" t="s">
        <v>28</v>
      </c>
      <c r="F11" s="14"/>
      <c r="G11" s="16">
        <v>5</v>
      </c>
    </row>
    <row r="12" spans="2:7" ht="45" x14ac:dyDescent="0.25">
      <c r="B12" s="15" t="s">
        <v>102</v>
      </c>
      <c r="C12" s="69" t="s">
        <v>103</v>
      </c>
      <c r="D12" s="69"/>
      <c r="E12" s="15" t="s">
        <v>28</v>
      </c>
      <c r="F12" s="14"/>
      <c r="G12" s="16">
        <v>5</v>
      </c>
    </row>
    <row r="13" spans="2:7" ht="45" x14ac:dyDescent="0.25">
      <c r="B13" s="15" t="s">
        <v>104</v>
      </c>
      <c r="C13" s="69" t="s">
        <v>105</v>
      </c>
      <c r="D13" s="69"/>
      <c r="E13" s="15" t="s">
        <v>28</v>
      </c>
      <c r="F13" s="14"/>
      <c r="G13" s="16">
        <v>5</v>
      </c>
    </row>
    <row r="14" spans="2:7" ht="87.75" customHeight="1" x14ac:dyDescent="0.25">
      <c r="B14" s="15" t="s">
        <v>106</v>
      </c>
      <c r="C14" s="69" t="s">
        <v>107</v>
      </c>
      <c r="D14" s="69"/>
      <c r="E14" s="15" t="s">
        <v>28</v>
      </c>
      <c r="F14" s="14"/>
      <c r="G14" s="16">
        <v>5</v>
      </c>
    </row>
    <row r="15" spans="2:7" ht="45" x14ac:dyDescent="0.25">
      <c r="B15" s="15" t="s">
        <v>108</v>
      </c>
      <c r="C15" s="69" t="s">
        <v>109</v>
      </c>
      <c r="D15" s="69"/>
      <c r="E15" s="15" t="s">
        <v>28</v>
      </c>
      <c r="F15" s="14"/>
      <c r="G15" s="16">
        <v>5</v>
      </c>
    </row>
    <row r="16" spans="2:7" ht="87.75" customHeight="1" x14ac:dyDescent="0.25">
      <c r="B16" s="15" t="s">
        <v>111</v>
      </c>
      <c r="C16" s="69" t="s">
        <v>110</v>
      </c>
      <c r="D16" s="69"/>
      <c r="E16" s="15" t="s">
        <v>28</v>
      </c>
      <c r="F16" s="14"/>
      <c r="G16" s="16">
        <v>5</v>
      </c>
    </row>
    <row r="17" spans="2:7" ht="90" customHeight="1" x14ac:dyDescent="0.25">
      <c r="B17" s="15" t="s">
        <v>112</v>
      </c>
      <c r="C17" s="69" t="s">
        <v>97</v>
      </c>
      <c r="D17" s="69"/>
      <c r="E17" s="15" t="s">
        <v>42</v>
      </c>
      <c r="F17" s="14"/>
      <c r="G17" s="16">
        <v>10</v>
      </c>
    </row>
    <row r="18" spans="2:7" ht="135.94999999999999" customHeight="1" x14ac:dyDescent="0.25">
      <c r="B18" s="15" t="s">
        <v>113</v>
      </c>
      <c r="C18" s="69" t="s">
        <v>97</v>
      </c>
      <c r="D18" s="69"/>
      <c r="E18" s="15" t="s">
        <v>42</v>
      </c>
      <c r="F18" s="14"/>
      <c r="G18" s="16">
        <v>10</v>
      </c>
    </row>
    <row r="19" spans="2:7" x14ac:dyDescent="0.25">
      <c r="F19" s="18" t="s">
        <v>50</v>
      </c>
      <c r="G19" s="18">
        <f>SUM(G11:G18)</f>
        <v>50</v>
      </c>
    </row>
  </sheetData>
  <mergeCells count="17">
    <mergeCell ref="B2:G2"/>
    <mergeCell ref="C3:G3"/>
    <mergeCell ref="C4:G4"/>
    <mergeCell ref="C5:G5"/>
    <mergeCell ref="C6:G6"/>
    <mergeCell ref="C7:G7"/>
    <mergeCell ref="C8:G8"/>
    <mergeCell ref="C9:G9"/>
    <mergeCell ref="B10:D10"/>
    <mergeCell ref="C11:D11"/>
    <mergeCell ref="C18:D18"/>
    <mergeCell ref="C12:D12"/>
    <mergeCell ref="C13:D13"/>
    <mergeCell ref="C14:D14"/>
    <mergeCell ref="C15:D15"/>
    <mergeCell ref="C16:D16"/>
    <mergeCell ref="C17:D1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F42D4-47E0-47E4-9B2C-62E267A27A56}">
  <dimension ref="B2:G14"/>
  <sheetViews>
    <sheetView zoomScale="50" zoomScaleNormal="50" workbookViewId="0">
      <selection activeCell="C20" sqref="C20"/>
    </sheetView>
  </sheetViews>
  <sheetFormatPr baseColWidth="10" defaultRowHeight="15" x14ac:dyDescent="0.25"/>
  <cols>
    <col min="2" max="2" width="68.140625" customWidth="1"/>
    <col min="3" max="3" width="27.140625" customWidth="1"/>
    <col min="4" max="4" width="70.7109375" customWidth="1"/>
    <col min="5" max="5" width="43.7109375" customWidth="1"/>
    <col min="6" max="6" width="25.140625" customWidth="1"/>
    <col min="7" max="7" width="29.85546875" customWidth="1"/>
  </cols>
  <sheetData>
    <row r="2" spans="2:7" ht="15.75" x14ac:dyDescent="0.25">
      <c r="B2" s="72" t="s">
        <v>116</v>
      </c>
      <c r="C2" s="72"/>
      <c r="D2" s="72"/>
      <c r="E2" s="72"/>
      <c r="F2" s="72"/>
      <c r="G2" s="72"/>
    </row>
    <row r="3" spans="2:7" ht="15.75" x14ac:dyDescent="0.25">
      <c r="B3" s="17" t="s">
        <v>14</v>
      </c>
      <c r="C3" s="70" t="s">
        <v>15</v>
      </c>
      <c r="D3" s="70"/>
      <c r="E3" s="70"/>
      <c r="F3" s="70"/>
      <c r="G3" s="70"/>
    </row>
    <row r="4" spans="2:7" ht="15.75" x14ac:dyDescent="0.25">
      <c r="B4" s="17" t="s">
        <v>16</v>
      </c>
      <c r="C4" s="70" t="s">
        <v>15</v>
      </c>
      <c r="D4" s="70"/>
      <c r="E4" s="70"/>
      <c r="F4" s="70"/>
      <c r="G4" s="70"/>
    </row>
    <row r="5" spans="2:7" ht="15.75" x14ac:dyDescent="0.25">
      <c r="B5" s="17" t="s">
        <v>17</v>
      </c>
      <c r="C5" s="70" t="s">
        <v>15</v>
      </c>
      <c r="D5" s="70"/>
      <c r="E5" s="70"/>
      <c r="F5" s="70"/>
      <c r="G5" s="70"/>
    </row>
    <row r="6" spans="2:7" ht="15.75" x14ac:dyDescent="0.25">
      <c r="B6" s="17" t="s">
        <v>18</v>
      </c>
      <c r="C6" s="70" t="s">
        <v>19</v>
      </c>
      <c r="D6" s="70"/>
      <c r="E6" s="70"/>
      <c r="F6" s="70"/>
      <c r="G6" s="70"/>
    </row>
    <row r="7" spans="2:7" ht="15.75" x14ac:dyDescent="0.25">
      <c r="B7" s="17" t="s">
        <v>20</v>
      </c>
      <c r="C7" s="71" t="s">
        <v>117</v>
      </c>
      <c r="D7" s="71"/>
      <c r="E7" s="71"/>
      <c r="F7" s="71"/>
      <c r="G7" s="71"/>
    </row>
    <row r="8" spans="2:7" ht="15.75" x14ac:dyDescent="0.25">
      <c r="B8" s="17" t="s">
        <v>22</v>
      </c>
      <c r="C8" s="70" t="s">
        <v>23</v>
      </c>
      <c r="D8" s="70"/>
      <c r="E8" s="70"/>
      <c r="F8" s="70"/>
      <c r="G8" s="70"/>
    </row>
    <row r="9" spans="2:7" ht="15.75" x14ac:dyDescent="0.25">
      <c r="B9" s="17" t="s">
        <v>24</v>
      </c>
      <c r="C9" s="70" t="s">
        <v>25</v>
      </c>
      <c r="D9" s="70"/>
      <c r="E9" s="70"/>
      <c r="F9" s="70"/>
      <c r="G9" s="70"/>
    </row>
    <row r="10" spans="2:7" ht="15.75" x14ac:dyDescent="0.25">
      <c r="B10" s="68" t="s">
        <v>0</v>
      </c>
      <c r="C10" s="68"/>
      <c r="D10" s="68"/>
      <c r="E10" s="1" t="s">
        <v>27</v>
      </c>
      <c r="F10" s="1" t="s">
        <v>1</v>
      </c>
      <c r="G10" s="1" t="s">
        <v>2</v>
      </c>
    </row>
    <row r="11" spans="2:7" ht="252.75" customHeight="1" x14ac:dyDescent="0.25">
      <c r="B11" s="20" t="s">
        <v>114</v>
      </c>
      <c r="C11" s="73" t="s">
        <v>115</v>
      </c>
      <c r="D11" s="73"/>
      <c r="E11" s="15" t="s">
        <v>28</v>
      </c>
      <c r="F11" s="14"/>
      <c r="G11" s="16">
        <v>20</v>
      </c>
    </row>
    <row r="12" spans="2:7" ht="82.5" customHeight="1" x14ac:dyDescent="0.25">
      <c r="B12" s="20" t="s">
        <v>80</v>
      </c>
      <c r="C12" s="73" t="s">
        <v>97</v>
      </c>
      <c r="D12" s="73"/>
      <c r="E12" s="15" t="s">
        <v>42</v>
      </c>
      <c r="F12" s="14"/>
      <c r="G12" s="16">
        <v>15</v>
      </c>
    </row>
    <row r="13" spans="2:7" ht="82.5" customHeight="1" x14ac:dyDescent="0.25">
      <c r="B13" s="20" t="s">
        <v>118</v>
      </c>
      <c r="C13" s="73" t="s">
        <v>119</v>
      </c>
      <c r="D13" s="73"/>
      <c r="E13" s="15" t="s">
        <v>28</v>
      </c>
      <c r="F13" s="14"/>
      <c r="G13" s="16">
        <v>15</v>
      </c>
    </row>
    <row r="14" spans="2:7" x14ac:dyDescent="0.25">
      <c r="F14" s="18" t="s">
        <v>50</v>
      </c>
      <c r="G14" s="18">
        <f>SUM(G11:G13)</f>
        <v>50</v>
      </c>
    </row>
  </sheetData>
  <mergeCells count="12">
    <mergeCell ref="C13:D13"/>
    <mergeCell ref="B2:G2"/>
    <mergeCell ref="C3:G3"/>
    <mergeCell ref="C4:G4"/>
    <mergeCell ref="C5:G5"/>
    <mergeCell ref="C6:G6"/>
    <mergeCell ref="C7:G7"/>
    <mergeCell ref="C8:G8"/>
    <mergeCell ref="C9:G9"/>
    <mergeCell ref="B10:D10"/>
    <mergeCell ref="C11:D11"/>
    <mergeCell ref="C12:D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CALIFICACION</vt:lpstr>
      <vt:lpstr>DEDUCIBLES</vt:lpstr>
      <vt:lpstr>TRDM</vt:lpstr>
      <vt:lpstr>AUTOS</vt:lpstr>
      <vt:lpstr>RCE</vt:lpstr>
      <vt:lpstr>MANEJO</vt:lpstr>
      <vt:lpstr>RCSP</vt:lpstr>
      <vt:lpstr>TRANSP VALORES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ESTEBAN SUANCHA ACOSTA</dc:creator>
  <cp:lastModifiedBy>Daniel Andrés Valencia</cp:lastModifiedBy>
  <dcterms:created xsi:type="dcterms:W3CDTF">2026-06-16T20:19:24Z</dcterms:created>
  <dcterms:modified xsi:type="dcterms:W3CDTF">2026-07-14T14:59:45Z</dcterms:modified>
</cp:coreProperties>
</file>