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DIANA 2025 DEF\CORPONOR  2026\LICITACIONES\SEGUROS\"/>
    </mc:Choice>
  </mc:AlternateContent>
  <bookViews>
    <workbookView xWindow="0" yWindow="0" windowWidth="28800" windowHeight="12135"/>
  </bookViews>
  <sheets>
    <sheet name="siniestralidad 8905052534 " sheetId="1" r:id="rId1"/>
  </sheets>
  <calcPr calcId="152511"/>
</workbook>
</file>

<file path=xl/calcChain.xml><?xml version="1.0" encoding="utf-8"?>
<calcChain xmlns="http://schemas.openxmlformats.org/spreadsheetml/2006/main">
  <c r="BW10" i="1" l="1"/>
</calcChain>
</file>

<file path=xl/sharedStrings.xml><?xml version="1.0" encoding="utf-8"?>
<sst xmlns="http://schemas.openxmlformats.org/spreadsheetml/2006/main" count="160" uniqueCount="105">
  <si>
    <t>Cod. Cia</t>
  </si>
  <si>
    <t>Nom. Cia</t>
  </si>
  <si>
    <t>UEN</t>
  </si>
  <si>
    <t>Nom. UEN</t>
  </si>
  <si>
    <t>Num. Poliza</t>
  </si>
  <si>
    <t>Num. Spto.</t>
  </si>
  <si>
    <t>Num. Riesgo</t>
  </si>
  <si>
    <t>Fec. Ini. Vig.</t>
  </si>
  <si>
    <t>Fec. Fin Vig.</t>
  </si>
  <si>
    <t>Producto.</t>
  </si>
  <si>
    <t>Nom. Procucto</t>
  </si>
  <si>
    <t>Cod. Tip. Negocio</t>
  </si>
  <si>
    <t>Tip. Negocio</t>
  </si>
  <si>
    <t>Of. Emisi?n</t>
  </si>
  <si>
    <t>Nom. Ofic. Emisi?n</t>
  </si>
  <si>
    <t>Of. Tramit.</t>
  </si>
  <si>
    <t>Nom. Of. Tramit</t>
  </si>
  <si>
    <t>Tomador</t>
  </si>
  <si>
    <t>Nom. Tomador</t>
  </si>
  <si>
    <t>Asegurado</t>
  </si>
  <si>
    <t>Nom. aseg.</t>
  </si>
  <si>
    <t>Tel1. aseg.</t>
  </si>
  <si>
    <t>Tel2. aseg.</t>
  </si>
  <si>
    <t>Dir. Aseg.</t>
  </si>
  <si>
    <t>Ciudad aseg.</t>
  </si>
  <si>
    <t>Clave Agt.</t>
  </si>
  <si>
    <t>Docum. agt.</t>
  </si>
  <si>
    <t>Nom Agente.</t>
  </si>
  <si>
    <t>Num. Sini</t>
  </si>
  <si>
    <t>Fec. Sini</t>
  </si>
  <si>
    <t>Fec. Denu.Sini</t>
  </si>
  <si>
    <t>Fec. Aper. Exp</t>
  </si>
  <si>
    <t>Fec. Reaper. Exp</t>
  </si>
  <si>
    <t>Fec. Term. Exp</t>
  </si>
  <si>
    <t>Fec. Cambio. Exp</t>
  </si>
  <si>
    <t>Fec. Ult. liq</t>
  </si>
  <si>
    <t>Num. Exp.</t>
  </si>
  <si>
    <t>Tip. Exp.</t>
  </si>
  <si>
    <t>Nom. Exp.</t>
  </si>
  <si>
    <t>Exp. Recobro</t>
  </si>
  <si>
    <t>Est. Exp.</t>
  </si>
  <si>
    <t>Cod. tramitador.</t>
  </si>
  <si>
    <t>Nom. Tramitador</t>
  </si>
  <si>
    <t>Tip. Coa.</t>
  </si>
  <si>
    <t>Nom. Cia. Coa.</t>
  </si>
  <si>
    <t>% MAPFRE.</t>
  </si>
  <si>
    <t>% OTRAS CIAS.</t>
  </si>
  <si>
    <t>Ramo Ctable.</t>
  </si>
  <si>
    <t>Cod. Super.</t>
  </si>
  <si>
    <t>Desc. Super.</t>
  </si>
  <si>
    <t>Cod. postal</t>
  </si>
  <si>
    <t>Ciudad</t>
  </si>
  <si>
    <t>Departamento</t>
  </si>
  <si>
    <t>Nro Hectareas Afectadas</t>
  </si>
  <si>
    <t>deducible</t>
  </si>
  <si>
    <t>Poliza Grupo</t>
  </si>
  <si>
    <t>Contrato</t>
  </si>
  <si>
    <t>Cod. Evento</t>
  </si>
  <si>
    <t>Nom. Evento</t>
  </si>
  <si>
    <t>Tip. proceso</t>
  </si>
  <si>
    <t>Num. proceso</t>
  </si>
  <si>
    <t>Tip. Objecion</t>
  </si>
  <si>
    <t>Num. Objecion</t>
  </si>
  <si>
    <t>Mca. Global Risk</t>
  </si>
  <si>
    <t>Num. Pol. global risk</t>
  </si>
  <si>
    <t>Num. Exp. global Risk</t>
  </si>
  <si>
    <t>Mca. exp.delegado global risk</t>
  </si>
  <si>
    <t>Num incidente</t>
  </si>
  <si>
    <t>Aper. periodo</t>
  </si>
  <si>
    <t>Ajustes periodo</t>
  </si>
  <si>
    <t>Reap. periodo</t>
  </si>
  <si>
    <t>Rva. Inicial</t>
  </si>
  <si>
    <t>Rva. Anterior</t>
  </si>
  <si>
    <t>Rva. Actual</t>
  </si>
  <si>
    <t>Liquidado</t>
  </si>
  <si>
    <t>Incurridos</t>
  </si>
  <si>
    <t>Fec_emision</t>
  </si>
  <si>
    <t>MAPFRE COLOMBIA VIDA</t>
  </si>
  <si>
    <t>VIDA</t>
  </si>
  <si>
    <t>VIDA GRUPO</t>
  </si>
  <si>
    <t>C</t>
  </si>
  <si>
    <t>COLECTIVOS</t>
  </si>
  <si>
    <t>CUCUTA</t>
  </si>
  <si>
    <t>GER. INDEMNIZACIONES VIDA</t>
  </si>
  <si>
    <t>DE LA FRONTERA NORORIENTAL CORPORACION AUTONOMA R</t>
  </si>
  <si>
    <t>CHACON GOMEZ NELLY ROCIO</t>
  </si>
  <si>
    <t>-</t>
  </si>
  <si>
    <t xml:space="preserve">  RYS AGENCIA DE SEGUROS LTDA</t>
  </si>
  <si>
    <t>REN</t>
  </si>
  <si>
    <t>RENTAS</t>
  </si>
  <si>
    <t>N</t>
  </si>
  <si>
    <t>T</t>
  </si>
  <si>
    <t>HERNANDEZ MORA YUDITH ESPERANZA</t>
  </si>
  <si>
    <t>0-SIN COASEGURO</t>
  </si>
  <si>
    <t>MAPFRE SEGUROS GENERALES DE CO</t>
  </si>
  <si>
    <t>NORTE DE SANTANDER</t>
  </si>
  <si>
    <t>A</t>
  </si>
  <si>
    <t>ARRANQUE TRONADOR</t>
  </si>
  <si>
    <t>O</t>
  </si>
  <si>
    <t>EFG</t>
  </si>
  <si>
    <t>ENFERMEDADES GRAVES</t>
  </si>
  <si>
    <t>PALOMAR FERREIRA JASDID VANESSA</t>
  </si>
  <si>
    <t>VELEZ NIÑO SYLVIA VANESSA</t>
  </si>
  <si>
    <t>CARRANZA SANCHEZ HAROLD STEVEN</t>
  </si>
  <si>
    <r>
      <t>PARAMETROS: USUARIO-YERLYVA-COMPANIA-5-</t>
    </r>
    <r>
      <rPr>
        <b/>
        <sz val="11"/>
        <color rgb="FFC00000"/>
        <rFont val="Aptos Narrow"/>
        <family val="2"/>
        <scheme val="minor"/>
      </rPr>
      <t>FECHA_DESDE-20250801-FECHA_HASTA-20260615</t>
    </r>
    <r>
      <rPr>
        <sz val="11"/>
        <color theme="1"/>
        <rFont val="Aptos Narrow"/>
        <family val="2"/>
        <scheme val="minor"/>
      </rPr>
      <t>-SECTOR-4-PRODUCTO-861-POLIZA--POLIZA_GRUPO--AGENTE--OFICINA--DOC_</t>
    </r>
    <r>
      <rPr>
        <b/>
        <sz val="11"/>
        <color rgb="FFC00000"/>
        <rFont val="Aptos Narrow"/>
        <family val="2"/>
        <scheme val="minor"/>
      </rPr>
      <t>TOMADOR-8905052534</t>
    </r>
    <r>
      <rPr>
        <sz val="11"/>
        <color theme="1"/>
        <rFont val="Aptos Narrow"/>
        <family val="2"/>
        <scheme val="minor"/>
      </rPr>
      <t>-MANUALES-S-COASEGURO-S-TIP_LISTADO-D-MCA_DATOS_COMP-N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</si>
</sst>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/>
    <xf numFmtId="0" fontId="13" fillId="33" borderId="0" xfId="0" applyFont="1" applyFill="1"/>
    <xf numFmtId="1" fontId="13" fillId="33" borderId="0" xfId="0" applyNumberFormat="1" applyFont="1" applyFill="1"/>
    <xf numFmtId="0" fontId="19" fillId="34" borderId="0" xfId="0" applyFont="1" applyFill="1"/>
    <xf numFmtId="3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0"/>
  <sheetViews>
    <sheetView tabSelected="1" workbookViewId="0">
      <selection activeCell="G12" sqref="G12"/>
    </sheetView>
  </sheetViews>
  <sheetFormatPr baseColWidth="10" defaultRowHeight="14.25"/>
  <cols>
    <col min="5" max="5" width="16.5" style="2" bestFit="1" customWidth="1"/>
    <col min="29" max="29" width="18.5" style="2" bestFit="1" customWidth="1"/>
    <col min="45" max="45" width="31.875" bestFit="1" customWidth="1"/>
    <col min="56" max="56" width="16.5" style="2" bestFit="1" customWidth="1"/>
  </cols>
  <sheetData>
    <row r="1" spans="1:78" ht="15">
      <c r="A1" t="s">
        <v>104</v>
      </c>
    </row>
    <row r="2" spans="1:78" ht="1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4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39</v>
      </c>
      <c r="AO2" s="3" t="s">
        <v>40</v>
      </c>
      <c r="AP2" s="3" t="s">
        <v>41</v>
      </c>
      <c r="AQ2" s="3" t="s">
        <v>42</v>
      </c>
      <c r="AR2" s="3" t="s">
        <v>43</v>
      </c>
      <c r="AS2" s="3" t="s">
        <v>44</v>
      </c>
      <c r="AT2" s="3" t="s">
        <v>45</v>
      </c>
      <c r="AU2" s="3" t="s">
        <v>46</v>
      </c>
      <c r="AV2" s="3" t="s">
        <v>47</v>
      </c>
      <c r="AW2" s="3" t="s">
        <v>48</v>
      </c>
      <c r="AX2" s="3" t="s">
        <v>49</v>
      </c>
      <c r="AY2" s="3" t="s">
        <v>50</v>
      </c>
      <c r="AZ2" s="3" t="s">
        <v>51</v>
      </c>
      <c r="BA2" s="3" t="s">
        <v>52</v>
      </c>
      <c r="BB2" s="3" t="s">
        <v>53</v>
      </c>
      <c r="BC2" s="3" t="s">
        <v>54</v>
      </c>
      <c r="BD2" s="4" t="s">
        <v>55</v>
      </c>
      <c r="BE2" s="3" t="s">
        <v>56</v>
      </c>
      <c r="BF2" s="3" t="s">
        <v>37</v>
      </c>
      <c r="BG2" s="3" t="s">
        <v>57</v>
      </c>
      <c r="BH2" s="3" t="s">
        <v>58</v>
      </c>
      <c r="BI2" s="3" t="s">
        <v>59</v>
      </c>
      <c r="BJ2" s="3" t="s">
        <v>60</v>
      </c>
      <c r="BK2" s="3" t="s">
        <v>61</v>
      </c>
      <c r="BL2" s="3" t="s">
        <v>62</v>
      </c>
      <c r="BM2" s="3" t="s">
        <v>63</v>
      </c>
      <c r="BN2" s="3" t="s">
        <v>64</v>
      </c>
      <c r="BO2" s="3" t="s">
        <v>65</v>
      </c>
      <c r="BP2" s="3" t="s">
        <v>66</v>
      </c>
      <c r="BQ2" s="3" t="s">
        <v>67</v>
      </c>
      <c r="BR2" s="3" t="s">
        <v>68</v>
      </c>
      <c r="BS2" s="3" t="s">
        <v>69</v>
      </c>
      <c r="BT2" s="3" t="s">
        <v>70</v>
      </c>
      <c r="BU2" s="3" t="s">
        <v>71</v>
      </c>
      <c r="BV2" s="3" t="s">
        <v>72</v>
      </c>
      <c r="BW2" s="3" t="s">
        <v>73</v>
      </c>
      <c r="BX2" s="5" t="s">
        <v>74</v>
      </c>
      <c r="BY2" s="3" t="s">
        <v>75</v>
      </c>
      <c r="BZ2" s="3" t="s">
        <v>76</v>
      </c>
    </row>
    <row r="3" spans="1:78">
      <c r="A3">
        <v>5</v>
      </c>
      <c r="B3" t="s">
        <v>77</v>
      </c>
      <c r="C3">
        <v>4</v>
      </c>
      <c r="D3" t="s">
        <v>78</v>
      </c>
      <c r="E3" s="2">
        <v>3012425000080</v>
      </c>
      <c r="F3">
        <v>0</v>
      </c>
      <c r="G3">
        <v>1</v>
      </c>
      <c r="H3" s="1">
        <v>45870</v>
      </c>
      <c r="I3" s="1">
        <v>46235</v>
      </c>
      <c r="J3">
        <v>861</v>
      </c>
      <c r="K3" t="s">
        <v>79</v>
      </c>
      <c r="L3" t="s">
        <v>80</v>
      </c>
      <c r="M3" t="s">
        <v>81</v>
      </c>
      <c r="N3">
        <v>3012</v>
      </c>
      <c r="O3" t="s">
        <v>82</v>
      </c>
      <c r="P3">
        <v>5307</v>
      </c>
      <c r="Q3" t="s">
        <v>83</v>
      </c>
      <c r="R3">
        <v>8905052534</v>
      </c>
      <c r="S3" t="s">
        <v>84</v>
      </c>
      <c r="T3">
        <v>60286469</v>
      </c>
      <c r="U3" t="s">
        <v>85</v>
      </c>
      <c r="V3" t="s">
        <v>86</v>
      </c>
      <c r="W3">
        <v>3125329432</v>
      </c>
      <c r="Y3" t="s">
        <v>82</v>
      </c>
      <c r="Z3">
        <v>13062</v>
      </c>
      <c r="AA3">
        <v>9013631186</v>
      </c>
      <c r="AB3" t="s">
        <v>87</v>
      </c>
      <c r="AC3" s="2">
        <v>301258612500001</v>
      </c>
      <c r="AD3" s="1">
        <v>45892</v>
      </c>
      <c r="AE3" s="1">
        <v>45937</v>
      </c>
      <c r="AF3" s="1">
        <v>45937</v>
      </c>
      <c r="AH3" s="1">
        <v>46043</v>
      </c>
      <c r="AJ3" s="1">
        <v>46043</v>
      </c>
      <c r="AK3">
        <v>1</v>
      </c>
      <c r="AL3" t="s">
        <v>88</v>
      </c>
      <c r="AM3" t="s">
        <v>89</v>
      </c>
      <c r="AN3" t="s">
        <v>90</v>
      </c>
      <c r="AO3" t="s">
        <v>91</v>
      </c>
      <c r="AP3">
        <v>100069</v>
      </c>
      <c r="AQ3" t="s">
        <v>92</v>
      </c>
      <c r="AR3" t="s">
        <v>93</v>
      </c>
      <c r="AS3" t="s">
        <v>94</v>
      </c>
      <c r="AT3">
        <v>100</v>
      </c>
      <c r="AU3">
        <v>0</v>
      </c>
      <c r="AV3">
        <v>486861034</v>
      </c>
      <c r="AW3">
        <v>34</v>
      </c>
      <c r="AX3" t="s">
        <v>79</v>
      </c>
      <c r="AY3">
        <v>54001</v>
      </c>
      <c r="AZ3" t="s">
        <v>82</v>
      </c>
      <c r="BA3" t="s">
        <v>95</v>
      </c>
      <c r="BB3">
        <v>0</v>
      </c>
      <c r="BC3" t="s">
        <v>86</v>
      </c>
      <c r="BD3" s="2">
        <v>3012425900101</v>
      </c>
      <c r="BE3">
        <v>82014</v>
      </c>
      <c r="BF3" t="s">
        <v>96</v>
      </c>
      <c r="BG3">
        <v>1</v>
      </c>
      <c r="BH3" t="s">
        <v>97</v>
      </c>
      <c r="BK3" t="s">
        <v>98</v>
      </c>
      <c r="BL3">
        <v>142510093</v>
      </c>
      <c r="BM3" t="s">
        <v>90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6">
        <v>800000</v>
      </c>
      <c r="BY3">
        <v>800000</v>
      </c>
      <c r="BZ3" s="1">
        <v>45923</v>
      </c>
    </row>
    <row r="4" spans="1:78">
      <c r="A4">
        <v>5</v>
      </c>
      <c r="B4" t="s">
        <v>77</v>
      </c>
      <c r="C4">
        <v>4</v>
      </c>
      <c r="D4" t="s">
        <v>78</v>
      </c>
      <c r="E4" s="2">
        <v>3012425000080</v>
      </c>
      <c r="F4">
        <v>0</v>
      </c>
      <c r="G4">
        <v>1</v>
      </c>
      <c r="H4" s="1">
        <v>45870</v>
      </c>
      <c r="I4" s="1">
        <v>46235</v>
      </c>
      <c r="J4">
        <v>861</v>
      </c>
      <c r="K4" t="s">
        <v>79</v>
      </c>
      <c r="L4" t="s">
        <v>80</v>
      </c>
      <c r="M4" t="s">
        <v>81</v>
      </c>
      <c r="N4">
        <v>3012</v>
      </c>
      <c r="O4" t="s">
        <v>82</v>
      </c>
      <c r="P4">
        <v>5307</v>
      </c>
      <c r="Q4" t="s">
        <v>83</v>
      </c>
      <c r="R4">
        <v>8905052534</v>
      </c>
      <c r="S4" t="s">
        <v>84</v>
      </c>
      <c r="T4">
        <v>60286469</v>
      </c>
      <c r="U4" t="s">
        <v>85</v>
      </c>
      <c r="V4" t="s">
        <v>86</v>
      </c>
      <c r="W4">
        <v>3125329432</v>
      </c>
      <c r="Y4" t="s">
        <v>82</v>
      </c>
      <c r="Z4">
        <v>13062</v>
      </c>
      <c r="AA4">
        <v>9013631186</v>
      </c>
      <c r="AB4" t="s">
        <v>87</v>
      </c>
      <c r="AC4" s="2">
        <v>301258612500002</v>
      </c>
      <c r="AD4" s="1">
        <v>45917</v>
      </c>
      <c r="AE4" s="1">
        <v>45937</v>
      </c>
      <c r="AF4" s="1">
        <v>45951</v>
      </c>
      <c r="AH4" s="1">
        <v>46017</v>
      </c>
      <c r="AK4">
        <v>1</v>
      </c>
      <c r="AL4" t="s">
        <v>99</v>
      </c>
      <c r="AM4" t="s">
        <v>100</v>
      </c>
      <c r="AN4" t="s">
        <v>90</v>
      </c>
      <c r="AO4" t="s">
        <v>91</v>
      </c>
      <c r="AP4">
        <v>100234</v>
      </c>
      <c r="AQ4" t="s">
        <v>101</v>
      </c>
      <c r="AR4" t="s">
        <v>93</v>
      </c>
      <c r="AS4" t="s">
        <v>94</v>
      </c>
      <c r="AT4">
        <v>100</v>
      </c>
      <c r="AU4">
        <v>0</v>
      </c>
      <c r="AV4">
        <v>486861034</v>
      </c>
      <c r="AW4">
        <v>34</v>
      </c>
      <c r="AX4" t="s">
        <v>79</v>
      </c>
      <c r="AY4">
        <v>54001</v>
      </c>
      <c r="AZ4" t="s">
        <v>82</v>
      </c>
      <c r="BA4" t="s">
        <v>95</v>
      </c>
      <c r="BB4">
        <v>0</v>
      </c>
      <c r="BC4" t="s">
        <v>86</v>
      </c>
      <c r="BD4" s="2">
        <v>3012425900101</v>
      </c>
      <c r="BE4">
        <v>82014</v>
      </c>
      <c r="BF4" t="s">
        <v>96</v>
      </c>
      <c r="BG4">
        <v>1</v>
      </c>
      <c r="BH4" t="s">
        <v>97</v>
      </c>
      <c r="BK4" t="s">
        <v>98</v>
      </c>
      <c r="BL4">
        <v>142510075</v>
      </c>
      <c r="BM4" t="s">
        <v>90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6">
        <v>0</v>
      </c>
      <c r="BY4">
        <v>0</v>
      </c>
      <c r="BZ4" s="1">
        <v>45923</v>
      </c>
    </row>
    <row r="5" spans="1:78">
      <c r="A5">
        <v>5</v>
      </c>
      <c r="B5" t="s">
        <v>77</v>
      </c>
      <c r="C5">
        <v>4</v>
      </c>
      <c r="D5" t="s">
        <v>78</v>
      </c>
      <c r="E5" s="2">
        <v>3012425000218</v>
      </c>
      <c r="F5">
        <v>0</v>
      </c>
      <c r="G5">
        <v>1</v>
      </c>
      <c r="H5" s="1">
        <v>45870</v>
      </c>
      <c r="I5" s="1">
        <v>46235</v>
      </c>
      <c r="J5">
        <v>861</v>
      </c>
      <c r="K5" t="s">
        <v>79</v>
      </c>
      <c r="L5" t="s">
        <v>80</v>
      </c>
      <c r="M5" t="s">
        <v>81</v>
      </c>
      <c r="N5">
        <v>3012</v>
      </c>
      <c r="O5" t="s">
        <v>82</v>
      </c>
      <c r="P5">
        <v>5307</v>
      </c>
      <c r="Q5" t="s">
        <v>83</v>
      </c>
      <c r="R5">
        <v>8905052534</v>
      </c>
      <c r="S5" t="s">
        <v>84</v>
      </c>
      <c r="T5">
        <v>1121893168</v>
      </c>
      <c r="U5" t="s">
        <v>102</v>
      </c>
      <c r="V5" t="s">
        <v>86</v>
      </c>
      <c r="W5" t="s">
        <v>86</v>
      </c>
      <c r="Y5" t="s">
        <v>82</v>
      </c>
      <c r="Z5">
        <v>13062</v>
      </c>
      <c r="AA5">
        <v>9013631186</v>
      </c>
      <c r="AB5" t="s">
        <v>87</v>
      </c>
      <c r="AC5" s="2">
        <v>301258612500003</v>
      </c>
      <c r="AD5" s="1">
        <v>45989</v>
      </c>
      <c r="AE5" s="1">
        <v>45993</v>
      </c>
      <c r="AF5" s="1">
        <v>46010</v>
      </c>
      <c r="AH5" s="1">
        <v>46047</v>
      </c>
      <c r="AJ5" s="1">
        <v>46047</v>
      </c>
      <c r="AK5">
        <v>1</v>
      </c>
      <c r="AL5" t="s">
        <v>88</v>
      </c>
      <c r="AM5" t="s">
        <v>89</v>
      </c>
      <c r="AN5" t="s">
        <v>90</v>
      </c>
      <c r="AO5" t="s">
        <v>91</v>
      </c>
      <c r="AP5">
        <v>100309</v>
      </c>
      <c r="AQ5" t="s">
        <v>103</v>
      </c>
      <c r="AR5" t="s">
        <v>93</v>
      </c>
      <c r="AS5" t="s">
        <v>94</v>
      </c>
      <c r="AT5">
        <v>100</v>
      </c>
      <c r="AU5">
        <v>0</v>
      </c>
      <c r="AV5">
        <v>486861034</v>
      </c>
      <c r="AW5">
        <v>34</v>
      </c>
      <c r="AX5" t="s">
        <v>79</v>
      </c>
      <c r="AY5">
        <v>54001</v>
      </c>
      <c r="AZ5" t="s">
        <v>82</v>
      </c>
      <c r="BA5" t="s">
        <v>95</v>
      </c>
      <c r="BB5">
        <v>0</v>
      </c>
      <c r="BC5" t="s">
        <v>86</v>
      </c>
      <c r="BD5" s="2">
        <v>3012425900101</v>
      </c>
      <c r="BE5">
        <v>82014</v>
      </c>
      <c r="BF5" t="s">
        <v>96</v>
      </c>
      <c r="BG5">
        <v>1</v>
      </c>
      <c r="BH5" t="s">
        <v>97</v>
      </c>
      <c r="BM5" t="s">
        <v>90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6">
        <v>1600000</v>
      </c>
      <c r="BY5">
        <v>1600000</v>
      </c>
      <c r="BZ5" s="1">
        <v>45923</v>
      </c>
    </row>
    <row r="10" spans="1:78">
      <c r="BW10">
        <f>3050-2400</f>
        <v>650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cc6c66d-ffb2-469f-9385-cda840e57836}" enabled="0" method="" siteId="{5cc6c66d-ffb2-469f-9385-cda840e5783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siniestralidad 8905052534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Funcionario</cp:lastModifiedBy>
  <dcterms:created xsi:type="dcterms:W3CDTF">2026-06-24T22:37:46Z</dcterms:created>
  <dcterms:modified xsi:type="dcterms:W3CDTF">2026-06-24T22:37:47Z</dcterms:modified>
</cp:coreProperties>
</file>