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E:\RE CGBM 020 2026 mobiliario - BIBLIOBANCO\"/>
    </mc:Choice>
  </mc:AlternateContent>
  <xr:revisionPtr revIDLastSave="0" documentId="13_ncr:1_{A552F1FD-EEAA-474D-8DE8-781DE77C8382}" xr6:coauthVersionLast="47" xr6:coauthVersionMax="47" xr10:uidLastSave="{00000000-0000-0000-0000-000000000000}"/>
  <bookViews>
    <workbookView xWindow="-120" yWindow="-120" windowWidth="29040" windowHeight="15720" xr2:uid="{61C639A0-A067-4EF8-9947-F00F7B4DF5B3}"/>
  </bookViews>
  <sheets>
    <sheet name="Hoja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 i="2" l="1"/>
  <c r="G8" i="2"/>
  <c r="G7" i="2"/>
  <c r="G6" i="2"/>
  <c r="G11" i="2"/>
  <c r="G12" i="2" l="1"/>
  <c r="G10" i="2" s="1"/>
</calcChain>
</file>

<file path=xl/sharedStrings.xml><?xml version="1.0" encoding="utf-8"?>
<sst xmlns="http://schemas.openxmlformats.org/spreadsheetml/2006/main" count="26" uniqueCount="23">
  <si>
    <t>Colegio:  GABRIEL BETANCOURT MEJIA IED</t>
  </si>
  <si>
    <t>SUBTOTAL</t>
  </si>
  <si>
    <t>TOTAL</t>
  </si>
  <si>
    <t>VALOR UNITARIO (INCLUIDO IVA)</t>
  </si>
  <si>
    <t>IVA</t>
  </si>
  <si>
    <t>IVA
(SI A ELLO HUBIERE LUGAR)</t>
  </si>
  <si>
    <t>VALOR UNITARIO</t>
  </si>
  <si>
    <t>VALOR TOTAL  (INCLUIDO IVA)</t>
  </si>
  <si>
    <t>Unid / Medida</t>
  </si>
  <si>
    <t xml:space="preserve">Especificación técnica </t>
  </si>
  <si>
    <t>Unidad</t>
  </si>
  <si>
    <t>NOTA 1 El proponente deberá presentar su oferta económica debidamente firmada por el representante legal o el apoderado, respetando estrictamente el orden, la descripción de los ítems, las cantidades, las filas y las columnas del formato definido por la Entidad, sin realizar ningún tipo de modificación o alteración a su estructura. El oferente deberá desglosar el valor unitario y el valor del IVA (si aplica). Asimismo, deberá contemplar que los precios unitarios ofertados serán fijos, firmes y no estarán sujetos a reajuste alguno durante la ejecución del contrato; por lo tanto, es responsabilidad exclusiva del proponente prever en su análisis de costos los posibles incrementos comerciales o macroeconómicos que llegaren a ocasionarse.</t>
  </si>
  <si>
    <t>NOTA 2: En aplicación del principio de medición establecido en el Régimen de Contabilidad Pública, expedido por el Contador General de la Nación, la cuantificación en términos monetarios de la propuesta deberá expresarse obligatoriamente en pesos colombianos ($ COP), como moneda nacional. Por consiguiente, para la elaboración y cargue de la oferta económica en la plataforma SECOP, todos los valores y cuantías monetarias deberán aproximarse al peso de manera exacta, registrándose sin centavos (sin decimales).</t>
  </si>
  <si>
    <t>CANTIDADES</t>
  </si>
  <si>
    <t>NOTA 3: La Entidad aplicará de manera estricta las causales de rechazo de las ofertas cuando se configure cualquiera de las circunstancias e inhabilidades previstas de forma taxativa en el presente Pliego de Condiciones (o Invitación Pública) y en la ley. De conformidad con la normativa de contratación pública, el valor total de la oferta económica y los precios unitarios no podrán ser modificados ni mejorados con posterioridad al cierre del proceso. No obstante, si la propuesta económica presenta errores aritméticos de transcripción, de digitación o requiere aclaraciones, estos podrán ser objeto de subsanación, siempre y cuando dicha corrección no altere el valor total de la oferta ni modifique las condiciones técnicas exigidas. Será responsabilidad del oferente verificar integralmente su propuesta antes de su presentación y envío en la plataforma SECOP.</t>
  </si>
  <si>
    <t>RE-CGBM-020-2026</t>
  </si>
  <si>
    <t>OBJETO: SUMINISTRO Y COMPRAVENTA DE MOBILIARIO ESCOLAR PARA DOTACIÓN DE AULAS EN
INSTITUCIONES EDUCATIVAS DE DEL COLEGIO GABRIEL BETANCOURT MEJÍA, CONFORME A FICHAS TÉCNICAS
SED BOGOTÁ AMP V3 Y DE CONFORMIDAD A LAS ESPECIFICACIONES ESTABLECIDAS POR LA IED VIGENCIA 2026</t>
  </si>
  <si>
    <t xml:space="preserve">ESPECIFICACIONES TÉCNICAS MÍNIMAS DE OBLIGATORIO CUMPLIMIENTO: Las especificaciones contenidas en el presente documento corresponden a las condiciones mínimas requeridas por la entidad, por lo que el proponente deberá suministrar e instalar elementos tipo "Bibliobanco" conforme a la totalidad de las dimensiones, requerimientos De seguridad, materiales, acabados, normas técnicas y componentes establecidos en el documento adjunto denominado "ANEXO TÉCNICO: BIBLIOBANCO", el cual hace parte integral e vinculante de esta invitación. El contratista seleccionado asumirá la responsabilidad global del suministro, ensamble, nivelación e instalación a muro exigidos, garantizando la entrega a entera satisfacción de la interventoría o supervisión; por lo tanto, cualquier oferta que omita, modifique o no cumpla rigurosamente con los espesores de lámina, tipos de soldadura, certificaciones de cerrajería o calidades de madera detalladas en dicho anexo, será rechazada automáticamente por no conformidad técnica. </t>
  </si>
  <si>
    <t xml:space="preserve">Fecha:
Firma: ________________________________________
Nombre completo de la empresa / Proponente: _____________________
NIT / Cédula de Ciudadanía: __________________________________
Nombre completo del Representante Legal o Apoderado: ________________
Documento de Identidad (C.C. / C.E.): __________________________
Dirección y Ciudad: ________________________________________ 
Teléfono y/o Celular: _______________________________________
Correo electrónico: _________________________________________  </t>
  </si>
  <si>
    <t>Ítem 1: Mobiliario Escolar Tipo Bibliobanco de Almacenamientode de dos puertas según anexo BIBLIOBANCO</t>
  </si>
  <si>
    <t>Ítem 2: Mobiliario Escolar Tipo Bibliobanco de Almacenamientode de dos puertas según anexo BIBLIOBANCO</t>
  </si>
  <si>
    <t>Ítem 4: Mobiliario Escolar Tipo Bibliobanco de Almacenamientode de dos puertas según anexo BIBLIOBANCO</t>
  </si>
  <si>
    <t>Ítem 3: Mobiliario Escolar Tipo Bibliobanco de Almacenamientode de dos puertas según anexo BIBLIOBANCO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</si>
</sst>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00_);_(* \(#,##0.00\);_(* &quot;-&quot;??_);_(@_)"/>
    <numFmt numFmtId="165" formatCode="_(* #,##0_);_(* \(#,##0\);_(* &quot;-&quot;??_);_(@_)"/>
    <numFmt numFmtId="166" formatCode="_-[$$-240A]\ * #,##0.00_-;\-[$$-240A]\ * #,##0.00_-;_-[$$-240A]\ * &quot;-&quot;??_-;_-@_-"/>
  </numFmts>
  <fonts count="14" x14ac:knownFonts="1">
    <font>
      <sz val="11"/>
      <color theme="1"/>
      <name val="Calibri"/>
      <family val="2"/>
      <scheme val="minor"/>
    </font>
    <font>
      <sz val="11"/>
      <color theme="1"/>
      <name val="Calibri"/>
      <family val="2"/>
      <scheme val="minor"/>
    </font>
    <font>
      <b/>
      <sz val="8"/>
      <color rgb="FF000000"/>
      <name val="Calibri"/>
      <family val="2"/>
    </font>
    <font>
      <b/>
      <sz val="10"/>
      <color rgb="FF000000"/>
      <name val="Calibri"/>
      <family val="2"/>
    </font>
    <font>
      <b/>
      <sz val="10"/>
      <color rgb="FF000000"/>
      <name val="Arial"/>
      <family val="2"/>
    </font>
    <font>
      <sz val="10"/>
      <color theme="1"/>
      <name val="Calibri"/>
      <family val="2"/>
      <scheme val="minor"/>
    </font>
    <font>
      <sz val="8"/>
      <color rgb="FF000000"/>
      <name val="Calibri"/>
      <family val="2"/>
    </font>
    <font>
      <b/>
      <sz val="8"/>
      <color rgb="FF000000"/>
      <name val="Arial"/>
      <family val="2"/>
    </font>
    <font>
      <b/>
      <sz val="8"/>
      <color theme="1"/>
      <name val="Arial"/>
      <family val="2"/>
    </font>
    <font>
      <b/>
      <sz val="10"/>
      <color theme="1"/>
      <name val="Calibri"/>
      <family val="2"/>
      <scheme val="minor"/>
    </font>
    <font>
      <sz val="9"/>
      <color rgb="FFFF0000"/>
      <name val="Calibri"/>
      <family val="2"/>
      <scheme val="minor"/>
    </font>
    <font>
      <sz val="9"/>
      <color rgb="FF000000"/>
      <name val="Calibri"/>
      <family val="2"/>
      <scheme val="minor"/>
    </font>
    <font>
      <sz val="9"/>
      <color theme="1"/>
      <name val="Calibri"/>
      <family val="2"/>
      <scheme val="minor"/>
    </font>
    <font>
      <b/>
      <sz val="10"/>
      <color rgb="FFFF000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164" fontId="1" fillId="0" borderId="0" applyFont="0" applyFill="0" applyBorder="0" applyAlignment="0" applyProtection="0"/>
    <xf numFmtId="44" fontId="1" fillId="0" borderId="0" applyFont="0" applyFill="0" applyBorder="0" applyAlignment="0" applyProtection="0"/>
  </cellStyleXfs>
  <cellXfs count="28">
    <xf numFmtId="0" fontId="0" fillId="0" borderId="0" xfId="0"/>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166" fontId="3" fillId="3" borderId="1" xfId="0" applyNumberFormat="1" applyFont="1" applyFill="1" applyBorder="1" applyAlignment="1">
      <alignment vertical="center" wrapText="1"/>
    </xf>
    <xf numFmtId="166" fontId="3" fillId="3" borderId="1" xfId="0" applyNumberFormat="1" applyFont="1" applyFill="1" applyBorder="1" applyAlignment="1">
      <alignment horizontal="center" vertical="center" wrapText="1"/>
    </xf>
    <xf numFmtId="0" fontId="6" fillId="0" borderId="1" xfId="0" applyFont="1" applyBorder="1" applyAlignment="1">
      <alignment vertical="center" wrapText="1"/>
    </xf>
    <xf numFmtId="165" fontId="7" fillId="2" borderId="1" xfId="1" applyNumberFormat="1" applyFont="1" applyFill="1" applyBorder="1" applyAlignment="1">
      <alignment horizontal="center" vertical="center" wrapText="1"/>
    </xf>
    <xf numFmtId="165" fontId="8" fillId="2" borderId="1" xfId="1" applyNumberFormat="1" applyFont="1" applyFill="1" applyBorder="1" applyAlignment="1">
      <alignment horizontal="center" vertical="center" wrapText="1"/>
    </xf>
    <xf numFmtId="0" fontId="9" fillId="0" borderId="1" xfId="0" applyFont="1" applyBorder="1" applyAlignment="1">
      <alignment vertical="center" wrapText="1"/>
    </xf>
    <xf numFmtId="44" fontId="5" fillId="0" borderId="1" xfId="0" applyNumberFormat="1" applyFont="1" applyBorder="1" applyAlignment="1">
      <alignment vertical="center" wrapText="1"/>
    </xf>
    <xf numFmtId="0" fontId="5" fillId="0" borderId="1" xfId="2" applyNumberFormat="1" applyFont="1" applyBorder="1" applyAlignment="1">
      <alignment vertical="center" wrapText="1"/>
    </xf>
    <xf numFmtId="0" fontId="3" fillId="0" borderId="1" xfId="2" applyNumberFormat="1" applyFont="1" applyBorder="1" applyAlignment="1">
      <alignment horizontal="center" vertical="center" wrapText="1"/>
    </xf>
    <xf numFmtId="0" fontId="3" fillId="0" borderId="1" xfId="2" applyNumberFormat="1" applyFont="1" applyBorder="1" applyAlignment="1">
      <alignment horizontal="right" vertical="center" wrapText="1"/>
    </xf>
    <xf numFmtId="0" fontId="5" fillId="0" borderId="1" xfId="0" applyFont="1" applyBorder="1" applyAlignment="1">
      <alignment vertical="center" wrapText="1"/>
    </xf>
    <xf numFmtId="0" fontId="11" fillId="0" borderId="0" xfId="0" applyFont="1" applyAlignment="1">
      <alignment horizontal="left" vertical="center" wrapText="1"/>
    </xf>
    <xf numFmtId="0" fontId="12" fillId="0" borderId="0" xfId="0" applyFont="1" applyAlignment="1">
      <alignment horizontal="left" wrapText="1"/>
    </xf>
    <xf numFmtId="0" fontId="10" fillId="4" borderId="0" xfId="0" applyFont="1" applyFill="1" applyAlignment="1">
      <alignment horizontal="left" vertical="center" wrapText="1"/>
    </xf>
    <xf numFmtId="0" fontId="13" fillId="4" borderId="0" xfId="0" applyFont="1" applyFill="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0" fillId="0" borderId="0" xfId="0" applyAlignment="1">
      <alignment horizontal="left"/>
    </xf>
    <xf numFmtId="0" fontId="2" fillId="0" borderId="0" xfId="0" applyFont="1" applyBorder="1" applyAlignment="1">
      <alignment vertical="center" wrapText="1"/>
    </xf>
    <xf numFmtId="0" fontId="4" fillId="3"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left" vertical="center"/>
    </xf>
    <xf numFmtId="0" fontId="12" fillId="0" borderId="5" xfId="0" applyFont="1" applyBorder="1" applyAlignment="1">
      <alignment horizontal="left" vertical="center" wrapText="1"/>
    </xf>
    <xf numFmtId="0" fontId="0" fillId="0" borderId="0" xfId="0" applyAlignment="1">
      <alignment horizontal="left" wrapText="1"/>
    </xf>
  </cellXfs>
  <cellStyles count="3">
    <cellStyle name="Millares 2" xfId="1" xr:uid="{05A806E1-0E89-4AFA-874B-7BBB38EA03D6}"/>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61162-288B-433F-B469-88FBA5B4F1FD}">
  <dimension ref="A1:G20"/>
  <sheetViews>
    <sheetView tabSelected="1" workbookViewId="0">
      <selection activeCell="A3" sqref="A3:G3"/>
    </sheetView>
  </sheetViews>
  <sheetFormatPr baseColWidth="10" defaultRowHeight="15" x14ac:dyDescent="0.25"/>
  <cols>
    <col min="2" max="2" width="13" customWidth="1"/>
    <col min="3" max="3" width="56.42578125" customWidth="1"/>
    <col min="4" max="5" width="12.7109375" customWidth="1"/>
    <col min="6" max="6" width="13.140625" customWidth="1"/>
    <col min="7" max="7" width="13.5703125" customWidth="1"/>
  </cols>
  <sheetData>
    <row r="1" spans="1:7" x14ac:dyDescent="0.25">
      <c r="A1" s="23" t="s">
        <v>15</v>
      </c>
      <c r="B1" s="23"/>
      <c r="C1" s="23"/>
      <c r="D1" s="23"/>
      <c r="E1" s="23"/>
      <c r="F1" s="23"/>
      <c r="G1" s="23"/>
    </row>
    <row r="2" spans="1:7" x14ac:dyDescent="0.25">
      <c r="A2" s="25" t="s">
        <v>0</v>
      </c>
      <c r="B2" s="25"/>
      <c r="C2" s="25"/>
      <c r="D2" s="25"/>
      <c r="E2" s="25"/>
      <c r="F2" s="25"/>
      <c r="G2" s="25"/>
    </row>
    <row r="3" spans="1:7" ht="60" customHeight="1" x14ac:dyDescent="0.25">
      <c r="A3" s="24" t="s">
        <v>16</v>
      </c>
      <c r="B3" s="24"/>
      <c r="C3" s="24"/>
      <c r="D3" s="24"/>
      <c r="E3" s="24"/>
      <c r="F3" s="24"/>
      <c r="G3" s="24"/>
    </row>
    <row r="4" spans="1:7" x14ac:dyDescent="0.25">
      <c r="B4" s="22"/>
      <c r="C4" s="22"/>
      <c r="D4" s="22"/>
      <c r="E4" s="22"/>
      <c r="F4" s="22"/>
      <c r="G4" s="22"/>
    </row>
    <row r="5" spans="1:7" ht="86.25" customHeight="1" x14ac:dyDescent="0.25">
      <c r="A5" s="8" t="s">
        <v>13</v>
      </c>
      <c r="B5" s="1" t="s">
        <v>8</v>
      </c>
      <c r="C5" s="1" t="s">
        <v>9</v>
      </c>
      <c r="D5" s="6" t="s">
        <v>6</v>
      </c>
      <c r="E5" s="7" t="s">
        <v>5</v>
      </c>
      <c r="F5" s="7" t="s">
        <v>3</v>
      </c>
      <c r="G5" s="7" t="s">
        <v>7</v>
      </c>
    </row>
    <row r="6" spans="1:7" ht="25.5" x14ac:dyDescent="0.25">
      <c r="A6" s="2">
        <v>1</v>
      </c>
      <c r="B6" s="5" t="s">
        <v>10</v>
      </c>
      <c r="C6" s="13" t="s">
        <v>19</v>
      </c>
      <c r="D6" s="10"/>
      <c r="E6" s="10"/>
      <c r="F6" s="10"/>
      <c r="G6" s="9">
        <f>A6*F6</f>
        <v>0</v>
      </c>
    </row>
    <row r="7" spans="1:7" ht="25.5" x14ac:dyDescent="0.25">
      <c r="A7" s="2">
        <v>2</v>
      </c>
      <c r="B7" s="5" t="s">
        <v>10</v>
      </c>
      <c r="C7" s="13" t="s">
        <v>20</v>
      </c>
      <c r="D7" s="11"/>
      <c r="E7" s="12"/>
      <c r="F7" s="10"/>
      <c r="G7" s="9">
        <f>A7*F7</f>
        <v>0</v>
      </c>
    </row>
    <row r="8" spans="1:7" ht="25.5" x14ac:dyDescent="0.25">
      <c r="A8" s="2">
        <v>4</v>
      </c>
      <c r="B8" s="5" t="s">
        <v>10</v>
      </c>
      <c r="C8" s="13" t="s">
        <v>22</v>
      </c>
      <c r="D8" s="11"/>
      <c r="E8" s="12"/>
      <c r="F8" s="10"/>
      <c r="G8" s="9">
        <f>A8*F8</f>
        <v>0</v>
      </c>
    </row>
    <row r="9" spans="1:7" ht="25.5" x14ac:dyDescent="0.25">
      <c r="A9" s="2">
        <v>1</v>
      </c>
      <c r="B9" s="5" t="s">
        <v>10</v>
      </c>
      <c r="C9" s="13" t="s">
        <v>21</v>
      </c>
      <c r="D9" s="10"/>
      <c r="E9" s="10"/>
      <c r="F9" s="10"/>
      <c r="G9" s="9">
        <f>A9*F9</f>
        <v>0</v>
      </c>
    </row>
    <row r="10" spans="1:7" x14ac:dyDescent="0.25">
      <c r="A10" s="18" t="s">
        <v>1</v>
      </c>
      <c r="B10" s="19"/>
      <c r="C10" s="19"/>
      <c r="D10" s="19"/>
      <c r="E10" s="19"/>
      <c r="F10" s="20"/>
      <c r="G10" s="4">
        <f>G12-G11</f>
        <v>0</v>
      </c>
    </row>
    <row r="11" spans="1:7" x14ac:dyDescent="0.25">
      <c r="A11" s="18" t="s">
        <v>4</v>
      </c>
      <c r="B11" s="19"/>
      <c r="C11" s="19"/>
      <c r="D11" s="19"/>
      <c r="E11" s="19"/>
      <c r="F11" s="20"/>
      <c r="G11" s="4">
        <f>SUM(E6:E9)</f>
        <v>0</v>
      </c>
    </row>
    <row r="12" spans="1:7" x14ac:dyDescent="0.25">
      <c r="A12" s="18" t="s">
        <v>2</v>
      </c>
      <c r="B12" s="19"/>
      <c r="C12" s="19"/>
      <c r="D12" s="19"/>
      <c r="E12" s="19"/>
      <c r="F12" s="20"/>
      <c r="G12" s="3">
        <f>SUM(G6:G9)</f>
        <v>0</v>
      </c>
    </row>
    <row r="13" spans="1:7" ht="102.75" customHeight="1" x14ac:dyDescent="0.25">
      <c r="A13" s="26" t="s">
        <v>17</v>
      </c>
      <c r="B13" s="26"/>
      <c r="C13" s="26"/>
      <c r="D13" s="26"/>
      <c r="E13" s="26"/>
      <c r="F13" s="26"/>
      <c r="G13" s="26"/>
    </row>
    <row r="14" spans="1:7" ht="155.25" customHeight="1" x14ac:dyDescent="0.25">
      <c r="A14" s="27" t="s">
        <v>18</v>
      </c>
      <c r="B14" s="21"/>
      <c r="C14" s="21"/>
      <c r="D14" s="21"/>
      <c r="E14" s="21"/>
      <c r="F14" s="21"/>
      <c r="G14" s="21"/>
    </row>
    <row r="15" spans="1:7" x14ac:dyDescent="0.25">
      <c r="A15" s="21"/>
      <c r="B15" s="21"/>
      <c r="C15" s="21"/>
      <c r="D15" s="21"/>
      <c r="E15" s="21"/>
      <c r="F15" s="21"/>
      <c r="G15" s="21"/>
    </row>
    <row r="16" spans="1:7" ht="62.25" customHeight="1" x14ac:dyDescent="0.25">
      <c r="A16" s="16" t="s">
        <v>11</v>
      </c>
      <c r="B16" s="16"/>
      <c r="C16" s="16"/>
      <c r="D16" s="16"/>
      <c r="E16" s="16"/>
      <c r="F16" s="16"/>
      <c r="G16" s="16"/>
    </row>
    <row r="17" spans="1:7" x14ac:dyDescent="0.25">
      <c r="A17" s="14"/>
      <c r="B17" s="15"/>
      <c r="C17" s="15"/>
      <c r="D17" s="15"/>
      <c r="E17" s="15"/>
      <c r="F17" s="15"/>
      <c r="G17" s="15"/>
    </row>
    <row r="18" spans="1:7" ht="51.75" customHeight="1" x14ac:dyDescent="0.25">
      <c r="A18" s="16" t="s">
        <v>12</v>
      </c>
      <c r="B18" s="16"/>
      <c r="C18" s="16"/>
      <c r="D18" s="16"/>
      <c r="E18" s="16"/>
      <c r="F18" s="16"/>
      <c r="G18" s="16"/>
    </row>
    <row r="19" spans="1:7" x14ac:dyDescent="0.25">
      <c r="A19" s="14"/>
      <c r="B19" s="15"/>
      <c r="C19" s="15"/>
      <c r="D19" s="15"/>
      <c r="E19" s="15"/>
      <c r="F19" s="15"/>
      <c r="G19" s="15"/>
    </row>
    <row r="20" spans="1:7" ht="77.25" customHeight="1" x14ac:dyDescent="0.25">
      <c r="A20" s="17" t="s">
        <v>14</v>
      </c>
      <c r="B20" s="17"/>
      <c r="C20" s="17"/>
      <c r="D20" s="17"/>
      <c r="E20" s="17"/>
      <c r="F20" s="17"/>
      <c r="G20" s="17"/>
    </row>
  </sheetData>
  <mergeCells count="13">
    <mergeCell ref="B4:G4"/>
    <mergeCell ref="A3:G3"/>
    <mergeCell ref="A2:G2"/>
    <mergeCell ref="A1:G1"/>
    <mergeCell ref="A16:G16"/>
    <mergeCell ref="A18:G18"/>
    <mergeCell ref="A20:G20"/>
    <mergeCell ref="A10:F10"/>
    <mergeCell ref="A11:F11"/>
    <mergeCell ref="A12:F12"/>
    <mergeCell ref="A14:G14"/>
    <mergeCell ref="A15:G15"/>
    <mergeCell ref="A13:G13"/>
  </mergeCells>
  <pageMargins left="0.7" right="0.7" top="0.75" bottom="0.75" header="0.3" footer="0.3"/>
  <pageSetup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PAGADURIA</dc:creator>
  <cp:lastModifiedBy>HARRY</cp:lastModifiedBy>
  <dcterms:created xsi:type="dcterms:W3CDTF">2024-06-17T20:45:20Z</dcterms:created>
  <dcterms:modified xsi:type="dcterms:W3CDTF">2026-07-17T21:35:40Z</dcterms:modified>
</cp:coreProperties>
</file>