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dimarmilco-my.sharepoint.com/personal/mcastrosi_dimar_mil_co/Documents/información MARIA CASTRO/AÑO 2026/8. MENOR CUANTÍA/BOTES/3. DEFINITIVO/"/>
    </mc:Choice>
  </mc:AlternateContent>
  <xr:revisionPtr revIDLastSave="10" documentId="8_{000F0006-F7AD-4497-BDA1-537AE33E6599}" xr6:coauthVersionLast="47" xr6:coauthVersionMax="47" xr10:uidLastSave="{DECD4A41-D437-4FD0-89A2-A9FFE29F026A}"/>
  <bookViews>
    <workbookView xWindow="-120" yWindow="-120" windowWidth="29040" windowHeight="15720" xr2:uid="{B63DFC58-C600-42FD-ADE6-D62947834AA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410" i="1" l="1"/>
  <c r="F408" i="1"/>
  <c r="F405" i="1"/>
  <c r="F403" i="1"/>
  <c r="F400" i="1"/>
  <c r="F398" i="1"/>
  <c r="F397" i="1"/>
  <c r="F396" i="1"/>
  <c r="F395" i="1"/>
  <c r="F394" i="1"/>
  <c r="F393" i="1"/>
  <c r="F392" i="1"/>
  <c r="F391" i="1"/>
  <c r="F390" i="1"/>
  <c r="F389" i="1"/>
  <c r="F388" i="1"/>
  <c r="F387" i="1"/>
  <c r="F386" i="1"/>
  <c r="F385" i="1"/>
  <c r="F382" i="1"/>
  <c r="F381" i="1"/>
  <c r="F380" i="1"/>
  <c r="F379" i="1"/>
  <c r="F378" i="1"/>
  <c r="F377" i="1"/>
  <c r="F376" i="1"/>
  <c r="F375" i="1"/>
  <c r="F374" i="1"/>
  <c r="F373" i="1"/>
  <c r="F372" i="1"/>
  <c r="F371" i="1"/>
  <c r="F370" i="1"/>
  <c r="F367" i="1"/>
  <c r="F366" i="1"/>
  <c r="F365" i="1"/>
  <c r="F363" i="1"/>
  <c r="F362" i="1"/>
  <c r="F361" i="1"/>
  <c r="F360" i="1"/>
  <c r="F359" i="1"/>
  <c r="F356" i="1"/>
  <c r="F355" i="1"/>
  <c r="F354" i="1"/>
  <c r="F353" i="1"/>
  <c r="F352" i="1"/>
  <c r="F351" i="1"/>
  <c r="F350" i="1"/>
  <c r="F349" i="1"/>
  <c r="F348" i="1"/>
  <c r="F347" i="1"/>
  <c r="F346" i="1"/>
  <c r="F345" i="1"/>
  <c r="F344" i="1"/>
  <c r="F343" i="1"/>
  <c r="F342" i="1"/>
  <c r="F341" i="1"/>
  <c r="F338" i="1"/>
  <c r="F337" i="1"/>
  <c r="F336" i="1"/>
  <c r="F334" i="1"/>
  <c r="F333" i="1"/>
  <c r="F332" i="1"/>
  <c r="F330" i="1"/>
  <c r="F329" i="1"/>
  <c r="F328" i="1"/>
  <c r="F325" i="1"/>
  <c r="F324" i="1"/>
  <c r="F323" i="1"/>
  <c r="F322" i="1"/>
  <c r="F321" i="1"/>
  <c r="F320" i="1"/>
  <c r="F319" i="1"/>
  <c r="F318" i="1"/>
  <c r="F317" i="1"/>
  <c r="F314" i="1"/>
  <c r="F312" i="1"/>
  <c r="F311" i="1"/>
  <c r="F310" i="1"/>
  <c r="F309" i="1"/>
  <c r="F308" i="1"/>
  <c r="F307" i="1"/>
  <c r="F306" i="1"/>
  <c r="F305" i="1"/>
  <c r="F304" i="1"/>
  <c r="F301" i="1"/>
  <c r="F299" i="1"/>
  <c r="F298" i="1"/>
  <c r="F296" i="1"/>
  <c r="F295" i="1"/>
  <c r="F294" i="1"/>
  <c r="F293" i="1"/>
  <c r="F292" i="1"/>
  <c r="F291" i="1"/>
  <c r="F290" i="1"/>
  <c r="F289" i="1"/>
  <c r="F288" i="1"/>
  <c r="F287" i="1"/>
  <c r="F286" i="1"/>
  <c r="F285" i="1"/>
  <c r="F284" i="1"/>
  <c r="F283" i="1"/>
  <c r="F282" i="1"/>
  <c r="F281" i="1"/>
  <c r="F280" i="1"/>
  <c r="F277" i="1"/>
  <c r="F276" i="1"/>
  <c r="F274" i="1"/>
  <c r="F273" i="1"/>
  <c r="F272" i="1"/>
  <c r="F270" i="1"/>
  <c r="F269" i="1"/>
  <c r="F268" i="1"/>
  <c r="F267" i="1"/>
  <c r="F266" i="1"/>
  <c r="F265" i="1"/>
  <c r="F264" i="1"/>
  <c r="F263" i="1"/>
  <c r="F262" i="1"/>
  <c r="F261" i="1"/>
  <c r="F260" i="1"/>
  <c r="F259" i="1"/>
  <c r="F258" i="1"/>
  <c r="F257" i="1"/>
  <c r="F256" i="1"/>
  <c r="F255" i="1"/>
  <c r="F254" i="1"/>
  <c r="F253" i="1"/>
  <c r="F252" i="1"/>
  <c r="F251" i="1"/>
  <c r="F250" i="1"/>
  <c r="F249" i="1"/>
  <c r="F248" i="1"/>
  <c r="F245" i="1"/>
  <c r="F244" i="1"/>
  <c r="F242" i="1"/>
  <c r="F241" i="1"/>
  <c r="F240" i="1"/>
  <c r="F239" i="1"/>
  <c r="F238" i="1"/>
  <c r="F236" i="1"/>
  <c r="F235" i="1"/>
  <c r="F233" i="1"/>
  <c r="F232" i="1"/>
  <c r="F231" i="1"/>
  <c r="F228" i="1"/>
  <c r="F227" i="1"/>
  <c r="F226" i="1"/>
  <c r="F225" i="1"/>
  <c r="F224" i="1"/>
  <c r="F223" i="1"/>
  <c r="F222" i="1"/>
  <c r="F221" i="1"/>
  <c r="F220" i="1"/>
  <c r="F219" i="1"/>
  <c r="F218" i="1"/>
  <c r="F217" i="1"/>
  <c r="F216" i="1"/>
  <c r="F215" i="1"/>
  <c r="F214" i="1"/>
  <c r="F213" i="1"/>
  <c r="F212" i="1"/>
  <c r="F211" i="1"/>
  <c r="F210" i="1"/>
  <c r="F209" i="1"/>
  <c r="F208" i="1"/>
  <c r="F207" i="1"/>
  <c r="F206" i="1"/>
  <c r="F205" i="1"/>
  <c r="F204" i="1"/>
  <c r="F203" i="1"/>
  <c r="F202" i="1"/>
  <c r="F201" i="1"/>
  <c r="F200" i="1"/>
  <c r="F199" i="1"/>
  <c r="F198" i="1"/>
  <c r="F196" i="1"/>
  <c r="F195" i="1"/>
  <c r="F194" i="1"/>
  <c r="F193" i="1"/>
  <c r="F192" i="1"/>
  <c r="F191" i="1"/>
  <c r="F190" i="1"/>
  <c r="F189" i="1"/>
  <c r="F188" i="1"/>
  <c r="F187" i="1"/>
  <c r="F186" i="1"/>
  <c r="F185" i="1"/>
  <c r="F184" i="1"/>
  <c r="F183" i="1"/>
  <c r="F182" i="1"/>
  <c r="F181" i="1"/>
  <c r="F180" i="1"/>
  <c r="F179" i="1"/>
  <c r="F178" i="1"/>
  <c r="F177" i="1"/>
  <c r="F176" i="1"/>
  <c r="F175" i="1"/>
  <c r="F173" i="1"/>
  <c r="F172" i="1"/>
  <c r="F171" i="1"/>
  <c r="F170" i="1"/>
  <c r="F169" i="1"/>
  <c r="F167" i="1"/>
  <c r="F166" i="1"/>
  <c r="F165" i="1"/>
  <c r="F164" i="1"/>
  <c r="F162" i="1"/>
  <c r="F161" i="1"/>
  <c r="F160" i="1"/>
  <c r="F159" i="1"/>
  <c r="F157" i="1"/>
  <c r="F156" i="1"/>
  <c r="F155" i="1"/>
  <c r="F154" i="1"/>
  <c r="F153" i="1"/>
  <c r="F152" i="1"/>
  <c r="F151" i="1"/>
  <c r="F150" i="1"/>
  <c r="F149" i="1"/>
  <c r="F148" i="1"/>
  <c r="F147" i="1"/>
  <c r="F146" i="1"/>
  <c r="F145" i="1"/>
  <c r="F144" i="1"/>
  <c r="F143" i="1"/>
  <c r="F142" i="1"/>
  <c r="F141" i="1"/>
  <c r="F140" i="1"/>
  <c r="F139" i="1"/>
  <c r="F138" i="1"/>
  <c r="F135" i="1"/>
  <c r="F134" i="1"/>
  <c r="F133" i="1"/>
  <c r="F132" i="1"/>
  <c r="F131" i="1"/>
  <c r="F130" i="1"/>
  <c r="F129" i="1"/>
  <c r="F128" i="1"/>
  <c r="F127" i="1"/>
  <c r="F126" i="1"/>
  <c r="F125" i="1"/>
  <c r="F124" i="1"/>
  <c r="F123" i="1"/>
  <c r="F120" i="1"/>
  <c r="F119" i="1"/>
  <c r="F118" i="1"/>
  <c r="F117" i="1"/>
  <c r="F116" i="1"/>
  <c r="F115" i="1"/>
  <c r="F114" i="1"/>
  <c r="F113" i="1"/>
  <c r="F112" i="1"/>
  <c r="F111" i="1"/>
  <c r="F110" i="1"/>
  <c r="F109" i="1"/>
  <c r="F108" i="1"/>
  <c r="F105" i="1"/>
  <c r="F104" i="1"/>
  <c r="F103" i="1"/>
  <c r="F102" i="1"/>
  <c r="F101" i="1"/>
  <c r="F100" i="1"/>
  <c r="F99" i="1"/>
  <c r="F98" i="1"/>
  <c r="F97" i="1"/>
  <c r="F96" i="1"/>
  <c r="F94" i="1"/>
  <c r="F93" i="1"/>
  <c r="F92" i="1"/>
  <c r="F91" i="1"/>
  <c r="F90" i="1"/>
  <c r="F89" i="1"/>
  <c r="F88" i="1"/>
  <c r="F87" i="1"/>
  <c r="F86" i="1"/>
  <c r="F85" i="1"/>
  <c r="F83" i="1"/>
  <c r="F82" i="1"/>
  <c r="F81" i="1"/>
  <c r="F80" i="1"/>
  <c r="F79" i="1"/>
  <c r="F76" i="1"/>
  <c r="F75" i="1"/>
  <c r="F74" i="1"/>
  <c r="F73" i="1"/>
  <c r="F72" i="1"/>
  <c r="F71" i="1"/>
  <c r="F70" i="1"/>
  <c r="F69" i="1"/>
  <c r="F68" i="1"/>
  <c r="F67" i="1"/>
  <c r="F66" i="1"/>
  <c r="F65" i="1"/>
  <c r="F64" i="1"/>
  <c r="F63" i="1"/>
  <c r="F62" i="1"/>
  <c r="F61" i="1"/>
  <c r="F60" i="1"/>
  <c r="F59" i="1"/>
  <c r="F58" i="1"/>
  <c r="F55" i="1"/>
  <c r="F54" i="1"/>
  <c r="F53" i="1"/>
  <c r="F52" i="1"/>
  <c r="F51" i="1"/>
  <c r="F50" i="1"/>
  <c r="F49" i="1"/>
  <c r="F48" i="1"/>
  <c r="F47" i="1"/>
  <c r="F46" i="1"/>
  <c r="F44" i="1"/>
  <c r="F43" i="1"/>
  <c r="F42" i="1"/>
  <c r="F41" i="1"/>
  <c r="F40" i="1"/>
  <c r="F39" i="1"/>
  <c r="F38" i="1"/>
  <c r="F37" i="1"/>
  <c r="F36" i="1"/>
  <c r="F35" i="1"/>
  <c r="F34" i="1"/>
  <c r="F33" i="1"/>
  <c r="F32" i="1"/>
  <c r="F31" i="1"/>
  <c r="F30" i="1"/>
  <c r="F29" i="1"/>
  <c r="F28" i="1"/>
  <c r="F27" i="1"/>
  <c r="F26" i="1"/>
  <c r="F25" i="1"/>
  <c r="F24" i="1"/>
  <c r="F23" i="1"/>
  <c r="F22" i="1"/>
  <c r="F21" i="1"/>
  <c r="F19" i="1"/>
  <c r="F18" i="1"/>
  <c r="F17" i="1"/>
  <c r="F16" i="1"/>
  <c r="F15" i="1"/>
  <c r="F14" i="1"/>
  <c r="F13" i="1"/>
  <c r="F12" i="1"/>
  <c r="F11" i="1"/>
  <c r="F10" i="1"/>
  <c r="F9" i="1"/>
  <c r="F8" i="1"/>
  <c r="F7" i="1"/>
  <c r="F6" i="1"/>
  <c r="F5" i="1"/>
</calcChain>
</file>

<file path=xl/sharedStrings.xml><?xml version="1.0" encoding="utf-8"?>
<sst xmlns="http://schemas.openxmlformats.org/spreadsheetml/2006/main" count="1121" uniqueCount="709">
  <si>
    <t>ITEM</t>
  </si>
  <si>
    <t>DESCRIPCIÓN</t>
  </si>
  <si>
    <t>CANTIDAD</t>
  </si>
  <si>
    <t>UNIDAD DE MEDIDA</t>
  </si>
  <si>
    <t>VALOR UNITARIO</t>
  </si>
  <si>
    <t>VALOR TOTAL</t>
  </si>
  <si>
    <t>VL UNITARIO OFERTADO</t>
  </si>
  <si>
    <t>VL TOTAL OFERTADO</t>
  </si>
  <si>
    <t>CARIBE - RUBRO PRESUPUESTAL CARIBE A.05.01.02.008.007</t>
  </si>
  <si>
    <t>BOTES CIOH</t>
  </si>
  <si>
    <r>
      <t>1.</t>
    </r>
    <r>
      <rPr>
        <b/>
        <sz val="7"/>
        <color theme="1"/>
        <rFont val="Arial Narrow"/>
        <family val="2"/>
      </rPr>
      <t xml:space="preserve">             </t>
    </r>
    <r>
      <rPr>
        <b/>
        <sz val="11"/>
        <color theme="1"/>
        <rFont val="Arial Narrow"/>
        <family val="2"/>
      </rPr>
      <t>MANTENIMIENTO DEL BOTE CIOH - LANCHA SOUNDERMAX I   ESLORA 8.53 MT CONSISTENTE EN:</t>
    </r>
  </si>
  <si>
    <t>1.1</t>
  </si>
  <si>
    <t>Mantenimiento, correctivo consistente en limpieza del casco, remoción de caracolejos, suciedad, entre otros, lijado de toda la superficie, reparación de la fibra en las partes afectadas (rotas, partidas, fisuradas, deterioradas). Incluye bancadas, piso, borda, bases de los soportes de la carpa, consola, espejo, casco en general. Aplicación de macilla epóxica y pintura gelcoat color gris, blanca, azul y naranja para exteriores y pintura yelco antideslizante gris para partes interiores en general. Para el acabado final se debe obtener el brillo utilizando polichadora y cera.</t>
  </si>
  <si>
    <t>UNIDAD</t>
  </si>
  <si>
    <t>1.2</t>
  </si>
  <si>
    <t>Mantenimiento, correctivo consistente en sistema de luces de navegación, consistente en cambio de todo el sistema eléctrico sockets y bombillos externos, switch de encendido y apagado. Todo este material debe ser de características marinas, incluyendo el switch.</t>
  </si>
  <si>
    <t>1.3</t>
  </si>
  <si>
    <t>Elaboración de franjas y nombre de la embarcación acuerdo a lo ya establecido en cada lancha incluyendo respectiva numeración. (como parte del mantenimiento al esquema de pintura se requiere el mantenimiento a la identificación y franjas)</t>
  </si>
  <si>
    <t>1.4</t>
  </si>
  <si>
    <t>Mantenimiento correctivo consistente en: Suministro e instalación del tanque de combustible acero inoxidable acuerdo especificaciones o muestra del que está instalado.</t>
  </si>
  <si>
    <t>1.5</t>
  </si>
  <si>
    <t>Mantenimiento, reparación y/o cambio de sistema de protección de borda, consistente en cambio de la borda redonda con interior en alma de acero inoxidable 316 de protección, de manera segura y firme, esta debe ser asegurada por sistema de platina y tornillos pasantes hasta el casco en acero inoxidable 316. La medida de la borda debe ser de 2 1/2 pulgada.</t>
  </si>
  <si>
    <t>1.6</t>
  </si>
  <si>
    <t>Mantenimiento correctivo consistente en: Suministro e instalación bomba de achique seaflo 2000 gph 12.V, con accesorios y automático.</t>
  </si>
  <si>
    <t>1.7</t>
  </si>
  <si>
    <t>Mantenimiento correctivo consistente en: Suministro e instalación de 02 tacómetros digitales para motor 150hp con los siguientes indicadores (RPM, presión de aceite, carga de batería, refrigeración) con arnés.</t>
  </si>
  <si>
    <t>1.8</t>
  </si>
  <si>
    <t>Mantenimiento correctivo consistente en: Suministro ancla tipo Danfort de 8 Libras.</t>
  </si>
  <si>
    <t>1.9</t>
  </si>
  <si>
    <t>Mantenimiento correctivo consistente en: Suministro e instalación tapicería de las 05 sillas del bote acuerdo muestra.</t>
  </si>
  <si>
    <t>1.10</t>
  </si>
  <si>
    <t>Mantenimiento correctivo consistente en: Suministro e instalación cables de batería con sus respectivos terminales en bronce.</t>
  </si>
  <si>
    <t>1.11</t>
  </si>
  <si>
    <t>Mantenimiento correctivo consistente en: Suministro e instalación de 02 baterías con características especiales –Marina capacidad mínima 12V, 900 Amp para 02 motores fuera de borda.</t>
  </si>
  <si>
    <t>1.12</t>
  </si>
  <si>
    <t>Mantenimiento correctivo consistente en: Suministro e instalación kit de dirección hidráulica 300hp (timón, botella hidráulica, manguera y acoples) motor fuera de borda 150hp para dos motores y pruebas correcto funcionamiento del sistema.</t>
  </si>
  <si>
    <t>1.13</t>
  </si>
  <si>
    <t>Mantenimiento, correctivo consistente en Suministro e instalación guayas de motor fuera de borda 150hp marcha avante y marcha atrás</t>
  </si>
  <si>
    <t>1.14</t>
  </si>
  <si>
    <t>Mantenimiento, correctivo consistente en Suministro e instalación 02 pera de gasolina para motor fuera de borda 150hp</t>
  </si>
  <si>
    <t>1.15</t>
  </si>
  <si>
    <t>Mantenimiento correctivo consistente en: Suministro e instalación de carpa/ el material de la carpa debe ser de lona color azul marino impermeable, resistente a la alta salinidad con ojales en acero inoxidable. /Mantenimiento y rutina manual mecánica a parales, bases y varillas completas que soportan la carpa dándole brillo y acabo especial con compuesto marino y material de acabado (crema 3M).</t>
  </si>
  <si>
    <t>2.1</t>
  </si>
  <si>
    <t>2.2</t>
  </si>
  <si>
    <t>2.3</t>
  </si>
  <si>
    <t>Mantenimiento preventivo consistente en: Filtro de Combustible Característica - Alta/ suministro e instalación.</t>
  </si>
  <si>
    <t>2.4</t>
  </si>
  <si>
    <t>Mantenimiento preventivo consistente en: Filtro de Combustible Característica - Baja/ suministro e instalación.</t>
  </si>
  <si>
    <t>2.5</t>
  </si>
  <si>
    <t>Mantenimiento preventivo consistente en: Filtro de Aceite/ suministro e instalación.</t>
  </si>
  <si>
    <t>2.6</t>
  </si>
  <si>
    <t>Mantenimiento correctivo consistente en: Suministro e instalación sensor IAC (válvula con trol de aire) de motor fuera de borda 150hp</t>
  </si>
  <si>
    <t>2.7</t>
  </si>
  <si>
    <t>Mantenimiento correctivo consistente en: Suministro e instalación de 02 motor de arranque fuera de borda 150hp</t>
  </si>
  <si>
    <t>2.8</t>
  </si>
  <si>
    <t>Mantenimiento correctivo consistente en: Suministro e instalación de 08 bujías para motor de fuera de borda 150hp</t>
  </si>
  <si>
    <t>2.9</t>
  </si>
  <si>
    <t>Mantenimiento correctivo consistente en Suministro e instalación: de 08 inyectores para motor fuera de borda 150hp.</t>
  </si>
  <si>
    <t xml:space="preserve">2.10 </t>
  </si>
  <si>
    <t>Mantenimiento correctivo consistente en Suministro e instalación: de 02 kit de bomba de agua para motor fuera de borda 150hp.</t>
  </si>
  <si>
    <t>2.11</t>
  </si>
  <si>
    <t>Mantenimiento correctivo consistente en: Suministro e instalación arnés eléctrico para 02 motor Suzuki 150 hp</t>
  </si>
  <si>
    <t>2.12</t>
  </si>
  <si>
    <t>2.13</t>
  </si>
  <si>
    <t>Mantenimiento correctivo consistente en: Suministro e instalación de kit de ánodos de zinc para 02 motor y transmisiones.</t>
  </si>
  <si>
    <t>2.14</t>
  </si>
  <si>
    <t>2.15</t>
  </si>
  <si>
    <t>Mantenimiento correctivo consistente en Suministro e instalación: de 02 propela de Paso No. 3X151/4X19 en acero inoxidable Derecha e izquierda.</t>
  </si>
  <si>
    <t>2.16</t>
  </si>
  <si>
    <t>2.17</t>
  </si>
  <si>
    <t>Mantenimiento correctivo consistente en: Suministro e instalación de 02 trim motor fuera de borda 150HP y pruebas de funcionamiento.</t>
  </si>
  <si>
    <t>2.18</t>
  </si>
  <si>
    <t>Mantenimiento preventivo consistente en: Suministro y cambio de aceite Ref.: 20W50 al motor fuera de borda 150hp.</t>
  </si>
  <si>
    <t>2.19</t>
  </si>
  <si>
    <t>Mantenimiento, correctivo consistente en Suministro e instalación de 04 guayas de motor fuera de borda 150hp marcha avante y marcha atrás</t>
  </si>
  <si>
    <t>2.20</t>
  </si>
  <si>
    <t>Mantenimiento, correctivo consistente en Suministro e instalación bomba de combustible de alta del motor fuera de borda 150hp</t>
  </si>
  <si>
    <t>2.21</t>
  </si>
  <si>
    <t>Mantenimiento, correctivo consistente en Suministro e instalación bomba de combustible de baja presión del motor fuera de borda 150hp</t>
  </si>
  <si>
    <t>2.22</t>
  </si>
  <si>
    <t>Mantenimiento, correctivo consistente en Suministro e instalación 02 transmisión motor fuera de borda 150hp</t>
  </si>
  <si>
    <t>2.23</t>
  </si>
  <si>
    <t>2.24</t>
  </si>
  <si>
    <t>Mantenimiento, correctivo consistente en Suministro e instalación 02 secciones intermedia, las que soporta el motor y la transmisión para motor fuera de borda 150hp</t>
  </si>
  <si>
    <t>MANTENIMIENTO, REPARACIÓN Y PINTURA GENERAL DEL CASCO CONSISTENTE EN:</t>
  </si>
  <si>
    <t>2.25</t>
  </si>
  <si>
    <t>Mantenimiento, correctivo consistente en limpieza del casco, remoción de caracolejos, suciedad, entre otros, lijado de toda la superficie, reparación de la fibra en las partes afectadas (rotas, partidas, fisuradas, deterioradas). Incluye bancadas, piso, borda, bases de los soportes de la carpa, consola, espejo, casco en general. Aplicación de macilla epóxica y pintura color gris, blanca, azul y naranja para exteriores y pintura antideslizante gris para partes interiores en general. Para el acabado final se debe obtener el brillo utilizando polichadora y cera.</t>
  </si>
  <si>
    <t>2.26</t>
  </si>
  <si>
    <t>2.27</t>
  </si>
  <si>
    <t>2.28</t>
  </si>
  <si>
    <t>2.29</t>
  </si>
  <si>
    <t>2.30</t>
  </si>
  <si>
    <t>Mantenimiento tapa de motores, consistente en lijado de toda la tapa del motor, reparación en las partes afectadas (rotas, partidas, fisuradas, deterioradas). Cambio de empaque de tapas de los motores, aplicación de esquema de pintura, quedando las tapas con el color establecido y sus respectivos logos.</t>
  </si>
  <si>
    <t>2.31</t>
  </si>
  <si>
    <t>Mantenimiento correctivo consistente en: Suministro e instalación de platina en acero inoxidable para la proa que sirva como protección de proa de medidas de 1 1/8 de grueso y de largo de 70 x 40 cm. Con su respectiva tornillería en acero inoxidable de 2 x ¼.</t>
  </si>
  <si>
    <t>2.32</t>
  </si>
  <si>
    <t>2.33</t>
  </si>
  <si>
    <t>2.34</t>
  </si>
  <si>
    <t>Mantenimiento correctivo consistente en: Suministro e instalación de carpa/ el material de la carpa debe ser de lona color azul marino impermeable, resistente a la alta salinidad con ojales en acero inoxidable. /Mantenimiento y rutina manual mecánica a parales, bases y varillas completas que soportan la carpa dándole brillo y acabo especial con compuesto marino y material de acabado (3MTS).</t>
  </si>
  <si>
    <t>3.1</t>
  </si>
  <si>
    <t>Mantenimiento correctivo consistente en: Suministro e instalación bomba de achique 2000 gph 12.V, con accesorios y automático.</t>
  </si>
  <si>
    <t>3.2</t>
  </si>
  <si>
    <t>3.3</t>
  </si>
  <si>
    <t>3.4</t>
  </si>
  <si>
    <t>3.5</t>
  </si>
  <si>
    <t>3.6</t>
  </si>
  <si>
    <t>Mantenimiento correctivo consistente en: Suministro e instalación de 02 baterías con características especiales –Marina capacidad mínima 900 Amp para 02 motores fuera de borda.</t>
  </si>
  <si>
    <t>3.7</t>
  </si>
  <si>
    <t>3.8</t>
  </si>
  <si>
    <t>3.9</t>
  </si>
  <si>
    <t>3.10</t>
  </si>
  <si>
    <t>3.11</t>
  </si>
  <si>
    <t>3.12</t>
  </si>
  <si>
    <t>3.13</t>
  </si>
  <si>
    <t>3.14</t>
  </si>
  <si>
    <t>3.15</t>
  </si>
  <si>
    <t>3.16</t>
  </si>
  <si>
    <t>3.17</t>
  </si>
  <si>
    <t>Mantenimiento correctivo consistente en: Suministro e instalación tapicería de las 05 sillas del bote (piloto y pasajeros).</t>
  </si>
  <si>
    <t>3.18</t>
  </si>
  <si>
    <t>Mantenimiento correctivo consistente en: Suministro e instalación de carpa/ el material de la carpa debe ser de lona color azul marino impermeable (3MTS), resistente a la alta salinidad con ojales en acero inoxidable. /Mantenimiento y rutina manual mecánica a parales, bases y varillas completas que soportan la carpa dándole brillo y acabo especial con compuesto marino y material de acabado.</t>
  </si>
  <si>
    <r>
      <t xml:space="preserve">MANTENIMIENTO A UN (01) MOTOR </t>
    </r>
    <r>
      <rPr>
        <b/>
        <sz val="11"/>
        <rFont val="Arial Narrow"/>
        <family val="2"/>
      </rPr>
      <t>150HP</t>
    </r>
    <r>
      <rPr>
        <b/>
        <sz val="11"/>
        <color rgb="FF000000"/>
        <rFont val="Arial Narrow"/>
        <family val="2"/>
      </rPr>
      <t xml:space="preserve"> CONSISTENTES AL MANTENIMIENTO 2.100, 2.200, 2.300,2.400 Y 2.500. HORAS DE TRABAJOS.</t>
    </r>
  </si>
  <si>
    <t>4.1</t>
  </si>
  <si>
    <t>4.2</t>
  </si>
  <si>
    <t>4.3</t>
  </si>
  <si>
    <t>Mantenimiento correctivo consistente en: Suministro e instalación kit de dirección hidráulica 300hp (timón, botella hidráulica, manguera y acoples) motor fuera de borda 115hp para 01 motor y pruebas correcto funcionamiento del sistema.</t>
  </si>
  <si>
    <t>4.4</t>
  </si>
  <si>
    <t>Mantenimiento, correctivo consistente en Suministro e instalación de 02 guayas de motor fuera de borda 115hp marcha avante y marcha atrás</t>
  </si>
  <si>
    <t>4.5</t>
  </si>
  <si>
    <t>Mantenimiento, correctivo consistente en Suministro e instalación 01 pera de gasolina para motor fuera de borda 115hp</t>
  </si>
  <si>
    <t>4.6</t>
  </si>
  <si>
    <t>4.7</t>
  </si>
  <si>
    <t>4.8</t>
  </si>
  <si>
    <t>4.9</t>
  </si>
  <si>
    <t>4.10</t>
  </si>
  <si>
    <t>4.11</t>
  </si>
  <si>
    <t>4.12</t>
  </si>
  <si>
    <t>4.13</t>
  </si>
  <si>
    <t>4.14</t>
  </si>
  <si>
    <t>Mantenimiento correctivo consistente en: Suministro e instalación tapicería de las 07 bancas del bote (piloto y pasajeros).</t>
  </si>
  <si>
    <t>4.15</t>
  </si>
  <si>
    <r>
      <t>5.</t>
    </r>
    <r>
      <rPr>
        <b/>
        <sz val="7"/>
        <color theme="1"/>
        <rFont val="Arial Narrow"/>
        <family val="2"/>
      </rPr>
      <t xml:space="preserve">       </t>
    </r>
    <r>
      <rPr>
        <b/>
        <sz val="11"/>
        <color rgb="FF000000"/>
        <rFont val="Arial Narrow"/>
        <family val="2"/>
      </rPr>
      <t>MANTENIMIENTO DEL BOTE DE LA CAPITANÍA DE PUERTO CARTAGENA (CP05) 28 PIES ESLORA 8.53 MT CONSISTENTE EN:</t>
    </r>
  </si>
  <si>
    <t>5.1</t>
  </si>
  <si>
    <t>Mantenimiento Preventivo Y Correctivo A Motor Fuera De Borda Suzuki C.C. 115 Consiste En Suministro Y Cambio De Aceite Motor Ref. 20w50</t>
  </si>
  <si>
    <t>5.2</t>
  </si>
  <si>
    <t>Mantenimiento preventivo y correctivo a las tapas y bisagras de bodega de proa y popa</t>
  </si>
  <si>
    <t>5.3</t>
  </si>
  <si>
    <t xml:space="preserve">Mantenimiento correctivo consistente en: suministro e instalación de carpa/ el material de la carpa debe ser de lona color azul marino impermeable (3MTS), resistente a la alta salinidad con ojales en acero inoxidable/ mantenimiento y rutina manual mecánica a parales, bases y varillas completas que soportan la carpa dándole brillo y acabado especial con compuesto marino y material de acabado. </t>
  </si>
  <si>
    <t>5.4</t>
  </si>
  <si>
    <t>Mantenimiento correctivo consistente en: Suministro e instalación kit de impeler</t>
  </si>
  <si>
    <t>5.5</t>
  </si>
  <si>
    <t>Mantenimiento tapa de motores, consistente en lijado de toda la tapa del motor, reparación en las partes afectadas (rotas, partidas, fisuradas, deterioradas). Cambio de empaque de tapas de los motores y seguros de tapas, aplicación de esquema de pintura, quedando las tapas con el color establecido y sus respectivos logos.</t>
  </si>
  <si>
    <t>5.6</t>
  </si>
  <si>
    <t>Mantenimiento correctivo consistente en: Suministro propela 3x14x19</t>
  </si>
  <si>
    <t>5.7</t>
  </si>
  <si>
    <t>Mantenimiento preventivo consistente en los vasos de filtros exteriores de gasolina</t>
  </si>
  <si>
    <t>5.8</t>
  </si>
  <si>
    <t>Mantenimiento, correctivo consistente en limpieza del casco, remoción de caracolejos, suciedad, entre otros, lijado de toda la superficie, reparación de la fibra en las partes afectadas (rotas, partidas, fisuradas, deterioradas) piso, borda, bases de los soportes de la carpa, consola, espejo, casco en general. Aplicación de macilla epóxica y pintura color gris, blanca, azul y naranja para exteriores y pintura antideslizante gris para partes interiores en general. Para el acabado final se debe obtener el brillo utilizando polichadora y cera.</t>
  </si>
  <si>
    <t>5.9</t>
  </si>
  <si>
    <t>Mantenimiento correctivo consistente en:  tapicería de las 09 bancas del bote Mantenimiento correctivo consistente en:  tapicería de las 09 bancas del bote (piloto y pasajeros).</t>
  </si>
  <si>
    <t>5.10</t>
  </si>
  <si>
    <t>BOTE TIPO TAXI - 7 METROS DE ESLORA CONSISTENTE EN:</t>
  </si>
  <si>
    <t>6.1</t>
  </si>
  <si>
    <t>Mantenimiento preventivo consistente en: lubricación, suministro y cambio de aceite Ref. 20W50</t>
  </si>
  <si>
    <t>GALONES</t>
  </si>
  <si>
    <t>6.2</t>
  </si>
  <si>
    <t>Mantenimiento preventivo consistente en: Filtro e aceite/ suministro y cambio</t>
  </si>
  <si>
    <t>6.3</t>
  </si>
  <si>
    <t>Mantenimiento preventivo consistente en: sistema de bujía/ suministro y cambio</t>
  </si>
  <si>
    <t>6.4</t>
  </si>
  <si>
    <t>Mantenimiento preventivo consistente en: filtro de combustible características - alta/suministro y cambio de filtro que se aloja dentro del vaso de combustible</t>
  </si>
  <si>
    <t>6.5</t>
  </si>
  <si>
    <t>Mantenimiento preventivo consistente en: filtro de combustible del motor características - BAJA/suministro y cambio</t>
  </si>
  <si>
    <t>6.6</t>
  </si>
  <si>
    <t>Mantenimiento preventivo consistente en: aceite para transmisión/ suministro y cambio Sae 80W90</t>
  </si>
  <si>
    <t>GALON</t>
  </si>
  <si>
    <t>6.7</t>
  </si>
  <si>
    <t>reparación del sistema de luces de navegación, consistente en: cambio de todo el sistema eléctrico socktes y bombillos externos, switch de encendido y apagado. Todo ese material debe ser de características marinas incluyendo switch.</t>
  </si>
  <si>
    <t>6.8</t>
  </si>
  <si>
    <t>Mantenimiento preventivo consistente en: suministro e instalación de bomba de achique con sus respectiva manguera y abrazaderas en acero inoxidable.</t>
  </si>
  <si>
    <t>6.9</t>
  </si>
  <si>
    <t>6.10</t>
  </si>
  <si>
    <t>Mantenimiento preventivo consistente en: suministro cambio de guayas de aceleración avante y reversa.</t>
  </si>
  <si>
    <t>6.11</t>
  </si>
  <si>
    <t>Mantenimiento preventivo consistente en: suministro y cambio de cable de potencia 12 voltios tipo soldador negativo y positivo de 7m de longitud y sus respectivos terminales.</t>
  </si>
  <si>
    <t>6.12</t>
  </si>
  <si>
    <t>suministro y cambio de peras de combustible con sus respectivas mangueras y abrazaderas en acero inoxidable</t>
  </si>
  <si>
    <t>6.13</t>
  </si>
  <si>
    <t>Suministro y reparación del espejo consistente en: cambio e instalación de la madera que soporta el motor y su respectiva reparación en fibra de vidrio, aplicación de pintura tipo yelco.</t>
  </si>
  <si>
    <r>
      <t>7.</t>
    </r>
    <r>
      <rPr>
        <b/>
        <sz val="7"/>
        <color theme="1"/>
        <rFont val="Arial Narrow"/>
        <family val="2"/>
      </rPr>
      <t xml:space="preserve">             </t>
    </r>
    <r>
      <rPr>
        <b/>
        <sz val="11"/>
        <color rgb="FF000000"/>
        <rFont val="Arial Narrow"/>
        <family val="2"/>
      </rPr>
      <t>MANTENIMIENTO DEL BOTE DE LA CAPITANIA DE PUERTO – COVEÑAS - CP09 BOTE PASAJERO</t>
    </r>
  </si>
  <si>
    <t>8,4 MTS Y 2,40 MTS DE MANGA CON PUNTAL DE 1, 4 MTS DE ESLORA CONSISTENTE EN:</t>
  </si>
  <si>
    <t>7.1</t>
  </si>
  <si>
    <t>Reparación del sistema de luces de navegación, consistente en: cambio de todo el sistema eléctrico socktes y bombillos externos, switc de encendido y apagado. Todo ese material debe ser de características marinas incluyendo switch.</t>
  </si>
  <si>
    <t>7.2</t>
  </si>
  <si>
    <t>elaboración de franja y nombre de la embarcación acuerdo a lo ya establecido en cada lancha incluyendo respectiva numeración.</t>
  </si>
  <si>
    <t>7.3</t>
  </si>
  <si>
    <t>7.4</t>
  </si>
  <si>
    <t>7.5</t>
  </si>
  <si>
    <t>Mantenimiento preventivo consistente en: Filtro de aceite/ suministro y cambio</t>
  </si>
  <si>
    <t>7.6</t>
  </si>
  <si>
    <t>Mantenimiento preventivo consistente en: filtro de combustible características - BAJA/suministro y cambio</t>
  </si>
  <si>
    <t>7.7</t>
  </si>
  <si>
    <t>Mantenimiento preventivo consistente en: filtro de combustible características - alta/suministro y cambio de filtro que se aloja dentro del caso de combustible</t>
  </si>
  <si>
    <t>7.8</t>
  </si>
  <si>
    <t>Mantenimiento preventivo consistente en: suministro de cabrilla y aceite hidráulico.</t>
  </si>
  <si>
    <t>7.9</t>
  </si>
  <si>
    <t>7.10</t>
  </si>
  <si>
    <t>Mantenimiento preventivo consistente en: suministro y cambio de cable de potencia 12 voltios tipo soldador negativo y positivo de 8m de longitud y sus respectivos terminales.</t>
  </si>
  <si>
    <t>7.11</t>
  </si>
  <si>
    <t>Mantenimiento preventivo consistente en: suministro y cambio de automático para bomba de achique</t>
  </si>
  <si>
    <t>7.12</t>
  </si>
  <si>
    <t>Mantenimiento preventivo consistente en: suministro y cambio de switch de tres salidas para luces de navegación y bomba de achique</t>
  </si>
  <si>
    <t>7.13</t>
  </si>
  <si>
    <t>Mantenimiento preventivo consistente en: mantenimiento del TRIM, cambio de aceite hidráulico, cambio cuerpo aceleración(escobillas), prueba de funcionamiento.</t>
  </si>
  <si>
    <r>
      <t>8.</t>
    </r>
    <r>
      <rPr>
        <b/>
        <sz val="7"/>
        <color theme="1"/>
        <rFont val="Arial Narrow"/>
        <family val="2"/>
      </rPr>
      <t xml:space="preserve">                  </t>
    </r>
    <r>
      <rPr>
        <b/>
        <sz val="11"/>
        <color rgb="FF000000"/>
        <rFont val="Arial Narrow"/>
        <family val="2"/>
      </rPr>
      <t>MANTENIMIENTO DEL BOTE TARPON ESLORA 8.53 MT (PATRULLERO) - (CP12) CONSISTENTE EN:</t>
    </r>
  </si>
  <si>
    <t>MANTENIMIENTO 02 MOTORES FUERA DE BORDA DE 150HP MARCA SUZUKI</t>
  </si>
  <si>
    <t>8.1</t>
  </si>
  <si>
    <t>Mantenimiento preventivo consistente en: Lubricación, Suministro y cambio de aceite de motor Ref.:  10W40.</t>
  </si>
  <si>
    <t>8.2</t>
  </si>
  <si>
    <t>Mantenimiento preventivo consistente en: Lubricación, Suministro y cambio de aceite transmisión Ref.:  80W90.</t>
  </si>
  <si>
    <t>CUARTO</t>
  </si>
  <si>
    <t>8.3</t>
  </si>
  <si>
    <t>Mantenimiento preventivo consistente en: Filtro de Aceite/ suministro y cambio.</t>
  </si>
  <si>
    <t>8.4</t>
  </si>
  <si>
    <t>Mantenimiento preventivo consistente en: Suministro y cambio del Filtro de Combustible de Alta Presión/ suministro y cambio de filtro que se aloja dentro del vaso de combustible</t>
  </si>
  <si>
    <t>8.5</t>
  </si>
  <si>
    <t>Mantenimiento preventivo consistente en: Suministro y cambio del Filtro  de Combustible de Baja Presión/ suministro y cambio de filtro que se aloja dentro del vaso de combustible</t>
  </si>
  <si>
    <t>8.6</t>
  </si>
  <si>
    <t>Mantenimiento preventivo consistente en: Engrase de los Perno y Cuernos</t>
  </si>
  <si>
    <t>8.7</t>
  </si>
  <si>
    <t>Mantenimiento preventivo consistente en: Sistema de Inicio - Bujía/ Suministro y Cambio</t>
  </si>
  <si>
    <t>8.8</t>
  </si>
  <si>
    <t>Mantenimiento preventivo consistente en: Tubería de Combustible y Manguera de ventilación/ Inspección y Funcionamiento</t>
  </si>
  <si>
    <t>8.9</t>
  </si>
  <si>
    <t>Mantenimiento preventivo consistente en: Sistema de Combustible/Suministro y cambio del filtro de Racor</t>
  </si>
  <si>
    <t>8.10</t>
  </si>
  <si>
    <t>Mantenimiento preventivo consistente en: Bomba de Agua e impulsor Bomba de Agua / Inspección y Funcionamiento</t>
  </si>
  <si>
    <t>8.11</t>
  </si>
  <si>
    <t>Mantenimiento preventivo consistente en: Tuerca y Pasador de la Hélice / Inspección y Funcionamiento</t>
  </si>
  <si>
    <t>8.12</t>
  </si>
  <si>
    <t>Mantenimiento preventivo consistente en:  Ánodos y cables de unión/ Inspección y Funcionamiento</t>
  </si>
  <si>
    <t>8.13</t>
  </si>
  <si>
    <t>Mantenimiento preventivo consistente en:  Batería / Inspección y Funcionamiento</t>
  </si>
  <si>
    <t>8.14</t>
  </si>
  <si>
    <t>Mantenimiento preventivo consistente en:  Tiempo de encendido / Inspección y Funcionamiento</t>
  </si>
  <si>
    <t>8.15</t>
  </si>
  <si>
    <t>Mantenimiento preventivo consistente en:  Velocidad de Ralentí / Inspección y Funcionamiento</t>
  </si>
  <si>
    <t>8.16</t>
  </si>
  <si>
    <t>Mantenimiento preventivo consistente en: Holgura del Tanque / Inspección y Funcionamiento</t>
  </si>
  <si>
    <t>8.17</t>
  </si>
  <si>
    <t>Mantenimiento preventivo consistente en: Lubricación / Suministro de grasa para el Sistema Hidráulico direccional</t>
  </si>
  <si>
    <t>8.18</t>
  </si>
  <si>
    <t>Mantenimiento correctivo: Suministro e instalación de medidor de combustible tipo reloj análogo con su sistema eléctrico y sensor de combustible para los motores (20mts cable ANCOR 2x14, conectores termo encogibles marino y terminales de unión)</t>
  </si>
  <si>
    <t>8.19</t>
  </si>
  <si>
    <t>Mantenimiento correctivo: Suministro, cambio e instalación bomba de achique de 2000HP marca RULE con su automático cuadrado.</t>
  </si>
  <si>
    <t>8.20</t>
  </si>
  <si>
    <t>Mantenimiento preventivo consisten en: Limpieza general tanque de combustible</t>
  </si>
  <si>
    <t>9.1</t>
  </si>
  <si>
    <t>Suministro de 01 bomba de achique sumergible 3700gph 12v con sus respectivos accesorios para su instalación y funcionamiento.</t>
  </si>
  <si>
    <t>9.2</t>
  </si>
  <si>
    <t>Mantenimiento a las conexiones eléctricas consistente en el ajuste y limpieza de corrosión, incluye suministro y cambio de componentes del sistema eléctrico, como interruptores, cables o fusibles, que se encuentren fuera de servicio. 
5 fusibles de 10 amp.
5 fusibles de 20 amp.
20 mts de cable numero 4*14 awg encauchetado
02 interruptor de dos posiciones
02 interruptor de tres posiciones
01 luz de estribor tipo led (verde)
01 luz de babor tipo led (roja)
01 luz de popa tipo led (blanca)
04 bornes de batería</t>
  </si>
  <si>
    <t>9.3</t>
  </si>
  <si>
    <t>Suministro e instalación de 01 carpa de una lona con características, así: Material: poliéster en FDY o DTY o acrílico con doble costura resistente a los rayos ultravioleta. Largo:4.5metros. Ancho delantero: 2.44 metros Ancho delantero: 2.44 metros. Ancho central:2.5 metros. Ancho trasero: 2.36 metros. Resistente a rachas de vientos de hasta 20 nudos</t>
  </si>
  <si>
    <t>9.4</t>
  </si>
  <si>
    <t>Cambio de 02 rotulas de los cilindros de dirección</t>
  </si>
  <si>
    <t>10.1</t>
  </si>
  <si>
    <t>Suministro e instalación de 08 bujías para motores Suzuki 115 HP</t>
  </si>
  <si>
    <t>10.2</t>
  </si>
  <si>
    <t>Mantenimiento del Sistema de enfriamiento: consistente en limpieza, incluye suministro e instalación de impele, empaquetadura, plato de turbina y cilindro de la turbina, estos componentes se requieren cambio por horas de trabajo como lo estipula el manual de la Suzuki para evitar el sobrecalentamiento del motor. A continuación, se anexa número de parte -  (02) 17400-92J21 KIT,
WATER PUMP REPAIR</t>
  </si>
  <si>
    <t>10.3</t>
  </si>
  <si>
    <t>Suministro e instalación del sistema de inyección que consiste en el cambio de filtro:
02 filtro primario del motor
02 filtro de depósito de la bomba de combustible
02 filtro de bomba de combustible
02 filtro de bomba de combustible
Suministro de aceite de motor: 04 filtro de aceite de motor, 20 cuartos de aceite 20w 50</t>
  </si>
  <si>
    <t>10.4</t>
  </si>
  <si>
    <t>Suministro de aceite de motor:
04 filtro de aceite de motor
20 cuartos de aceite 20w 50</t>
  </si>
  <si>
    <t>11.1</t>
  </si>
  <si>
    <t>Mantenimiento correctivo consistente en: Suministro e instalación bomba de achique 2000gph, incluye manguera de descarga y switch de encendido y apagado.</t>
  </si>
  <si>
    <t>UND</t>
  </si>
  <si>
    <t>11.2</t>
  </si>
  <si>
    <t>Suministro e instalación de verduguillo de caucho de 3” de ancho</t>
  </si>
  <si>
    <t>MT</t>
  </si>
  <si>
    <t>11.3</t>
  </si>
  <si>
    <t>Suministro e instalación de cornamusa de amarre con su respectivo refuerzo</t>
  </si>
  <si>
    <t>11.4</t>
  </si>
  <si>
    <t>Mantenimiento, correctivo consistente en limpieza del casco, remoción, suciedad, entre otros, lijado de toda la superficie, reparación de la fibra en las partes afectadas (rotas, partidas, fisuradas, deterioradas). Incluye bancadas, piso, borda, bases de los soportes de la carpa, consola, espejo, casco en general. Aplicación de macilla epóxica y pintura color gris, blanca, azul y naranja para exteriores y pintura antideslizante gris para partes interiores en general. Para el acabado final se debe obtener el brillo utilizando polichadora y cera.</t>
  </si>
  <si>
    <t>MT2</t>
  </si>
  <si>
    <t>11.5</t>
  </si>
  <si>
    <t>Suministro de defensas Apto para embarcación de 30 pie tipo soundermax
Sujeción de cuerda sólida como una roca con material reforzado.
Válvula simple para inflar cómodamente
Construcción sin costuras
resistencia a los rayos ultravioleta
Acabado brillante único
Presión de inflado:  2,1 lbs / 0,15 bar a 68°F / 20°C
Material:  PVC plastisol</t>
  </si>
  <si>
    <r>
      <t>12.</t>
    </r>
    <r>
      <rPr>
        <b/>
        <sz val="7"/>
        <color theme="1"/>
        <rFont val="Arial Narrow"/>
        <family val="2"/>
      </rPr>
      <t xml:space="preserve">    </t>
    </r>
    <r>
      <rPr>
        <b/>
        <sz val="11"/>
        <color rgb="FF000000"/>
        <rFont val="Arial Narrow"/>
        <family val="2"/>
      </rPr>
      <t>MANTENIMIENTO PREVENTIVO, CORRECTIVO A TODO COSTO AL BOTE SEMAC COSTERO DE 25 FT Y MOTORES F/B 115 HP 4T CONSISTENTE EN:</t>
    </r>
  </si>
  <si>
    <t>12.1</t>
  </si>
  <si>
    <t>Mantenimiento preventivo consistente en: lubricación, Suministro y cambio de aceite Ref.: 20W50,</t>
  </si>
  <si>
    <t>GALÓN</t>
  </si>
  <si>
    <t>12.2</t>
  </si>
  <si>
    <t>12.3</t>
  </si>
  <si>
    <t>Mantenimiento preventivo consistente en: Sistema de Inicio - bujía/ suministro y cambio.</t>
  </si>
  <si>
    <t>12.4</t>
  </si>
  <si>
    <t>Mantenimiento preventivo consistente en: Filtro de Combustible característica- Alta/suministro y cambio de filtro que se aloja dentro del vaso de combustible.</t>
  </si>
  <si>
    <t>12.5</t>
  </si>
  <si>
    <t>Mantenimiento preventivo consistente en: Filtro de Combustible característica- BAJA/suministro y cambio</t>
  </si>
  <si>
    <t>12.6</t>
  </si>
  <si>
    <t>Mantenimiento correctivo consistente en: Bomba de Inyección de Combustible/ Suministro e instalación.</t>
  </si>
  <si>
    <t>12.7</t>
  </si>
  <si>
    <t>Mantenimiento correctivo consistente en: Bomba mecánica (baja) - Combustible/ suministro e instalación.</t>
  </si>
  <si>
    <t>12.8</t>
  </si>
  <si>
    <t>Mantenimiento preventivo consistente en: Aceite para transmisión /suministro y cambio. Sae 80w90.</t>
  </si>
  <si>
    <t>12.9</t>
  </si>
  <si>
    <t>Mantenimiento preventivo consistente en: Suministro e instalación kit de Ánodos/ juego por motor, suministro e instalación.</t>
  </si>
  <si>
    <t>12.10</t>
  </si>
  <si>
    <t>Reparación del sistema de luces de navegación, consistente en cambio de todo el sistema eléctrico sockets y bombillos externos, switch de encendido y apagado. Todo ese material debe ser de características marinas, incluyendo el switch</t>
  </si>
  <si>
    <t>12.11</t>
  </si>
  <si>
    <t>Mantenimiento sistema hidráulico, consistente en cambio de sellos botella hidráulica, cambio de sellos tambor hidráulico, cambio de aceite sistema hidráulico y pruebas correcto funcionamiento del sistema</t>
  </si>
  <si>
    <t>12.12</t>
  </si>
  <si>
    <t>12.13</t>
  </si>
  <si>
    <t>Mantenimiento preventivo consistente en el suministro de fibra de vidrio y componentes, reparación general del casco y aplicación de pintura con acabado final.</t>
  </si>
  <si>
    <t>12.14</t>
  </si>
  <si>
    <t>Mantenimiento correctivo consistente en suministro, instalación y prueba de funcionamiento bomba de achique de 2200 gph, incluye manguera de descarga y switch de encendido y apagado.</t>
  </si>
  <si>
    <t>12.15</t>
  </si>
  <si>
    <t>Mantenimiento correctivo varillas y carpa, consistente en suministro e instalación de varillas en acero inoxidable, pernos y tornillos de características marinas, suministro de lona de la carpa.</t>
  </si>
  <si>
    <t>12.16</t>
  </si>
  <si>
    <t>Mantenimiento correctivo consistente en acrílico de consola piloto</t>
  </si>
  <si>
    <t>12.17</t>
  </si>
  <si>
    <t>Mantenimiento correctivo consistente en suministro de brújula de navegación y radio VHF base marino.</t>
  </si>
  <si>
    <t>12.18</t>
  </si>
  <si>
    <t>Mantenimiento correctivo consistente en suministro de bancas en lona y espuma de todas las bancadas del bote con características marinas.</t>
  </si>
  <si>
    <t>12.19</t>
  </si>
  <si>
    <t>Mantenimiento correctivo consistente en suministro kit de manguera y pera de combustible.</t>
  </si>
  <si>
    <t>12.20</t>
  </si>
  <si>
    <t>Mantenimiento correctivo consistente en suministro eslingas de izado, 04 grilletes de acero inoxidable y delta de izaje.</t>
  </si>
  <si>
    <t>12.21</t>
  </si>
  <si>
    <t>Mantenimiento correctivo consistente en suministro pantalla Raymarine de 7” con carta de navegación y ecosonda.</t>
  </si>
  <si>
    <t>12.22</t>
  </si>
  <si>
    <t>Mantenimiento correctivo consistente en suministro de Switch Master</t>
  </si>
  <si>
    <r>
      <t>13.</t>
    </r>
    <r>
      <rPr>
        <b/>
        <sz val="7"/>
        <color theme="1"/>
        <rFont val="Arial Narrow"/>
        <family val="2"/>
      </rPr>
      <t xml:space="preserve">               </t>
    </r>
    <r>
      <rPr>
        <b/>
        <sz val="11"/>
        <color rgb="FF000000"/>
        <rFont val="Arial Narrow"/>
        <family val="2"/>
      </rPr>
      <t>MANTENIMIENTO DEL BOTE BEATA 2022 – SEMAC – ESLORA 9.14 MT CONSISTENTE EN:</t>
    </r>
  </si>
  <si>
    <t>13.1</t>
  </si>
  <si>
    <t>Mantenimiento correctivo consistente en: Suministro e instalación bomba de achique 3500 gph, incluye manguera de descarga y switch de encendido y apagado.</t>
  </si>
  <si>
    <t>13.2</t>
  </si>
  <si>
    <t>13.3</t>
  </si>
  <si>
    <t>13.4</t>
  </si>
  <si>
    <t>13.5</t>
  </si>
  <si>
    <t>13.6</t>
  </si>
  <si>
    <t>13.7</t>
  </si>
  <si>
    <t>13.8</t>
  </si>
  <si>
    <t>13.9</t>
  </si>
  <si>
    <t>13.10</t>
  </si>
  <si>
    <t>13.11</t>
  </si>
  <si>
    <t>13.12</t>
  </si>
  <si>
    <t>13.13</t>
  </si>
  <si>
    <t>13.14</t>
  </si>
  <si>
    <t>13.15</t>
  </si>
  <si>
    <t>13.16</t>
  </si>
  <si>
    <t>Galones</t>
  </si>
  <si>
    <t>13.17</t>
  </si>
  <si>
    <t>13.18</t>
  </si>
  <si>
    <t>13.19</t>
  </si>
  <si>
    <t>13.20</t>
  </si>
  <si>
    <t>13.21</t>
  </si>
  <si>
    <t>Mantenimiento, correctivo consistente en Suministro e instalación 02 pera de gasolina para motor fuera de borda 150hp, con manguera de combustible</t>
  </si>
  <si>
    <t>13.22</t>
  </si>
  <si>
    <t>Luces Exploradoras de popa y proa</t>
  </si>
  <si>
    <t>13.23</t>
  </si>
  <si>
    <t>13.24</t>
  </si>
  <si>
    <t>Mantenimiento, correctivo consistente en Suministro e instalación Sistema de altavoces</t>
  </si>
  <si>
    <t>13.25</t>
  </si>
  <si>
    <t>Mantenimiento, correctivo consistente en Suministro e instalación de toda la cojineria del bote, con espuma y lona de características marinas</t>
  </si>
  <si>
    <t>13.26</t>
  </si>
  <si>
    <t>Mantenimiento, correctivo consistente en Suministro e instalación tanque de agua potable con pistola y bomba de agua</t>
  </si>
  <si>
    <t>13.27</t>
  </si>
  <si>
    <t>Mantenimiento, correctivo consistente en Suministro e instalación tanque interno de combustible, con filtro, mangueras, racores abrazaderos de características marinas y medidor de nivel de combustible.</t>
  </si>
  <si>
    <t>13.28</t>
  </si>
  <si>
    <t>Mantenimiento, correctivo consistente en Suministro e instalación de radio VHF base marino.</t>
  </si>
  <si>
    <t>13.29</t>
  </si>
  <si>
    <t>Mantenimiento, correctivo consistente en Suministro de escalera retráctil de popa en acero inoxidable para recogida de buzos.</t>
  </si>
  <si>
    <t>13.30</t>
  </si>
  <si>
    <t>Mantenimiento, correctivo consistente en Suministro de pasamanos de proa y cornamusa en acero inoxidable.</t>
  </si>
  <si>
    <t>13.31</t>
  </si>
  <si>
    <t>Mantenimiento correctivo consistente en suministro pantalla Raymarine de 7” con carta de navegación y ecosonda</t>
  </si>
  <si>
    <t>GRUPO II: PACIFICO - RUBRO PRESUPUESTAL A.05.01.02.008.007</t>
  </si>
  <si>
    <t>14.1</t>
  </si>
  <si>
    <t xml:space="preserve">Suministro, cambio e instalación de mangueras de combustible </t>
  </si>
  <si>
    <t>14.2</t>
  </si>
  <si>
    <t>Suministro, cambio e instalación de peras de combustible</t>
  </si>
  <si>
    <t>14.3</t>
  </si>
  <si>
    <t>suministro, e instalación de 02 baterías. De 12v a 1250amp</t>
  </si>
  <si>
    <t>MANTENIMIENTO AL CASCO:</t>
  </si>
  <si>
    <t>14.4</t>
  </si>
  <si>
    <t>suministro, cambio e instalación de borda de caucho de 21 metros de largo por 5 pulgadas de ancho por 3 pulgadas de grosor, incluye platina de aluminio más tornillería en acero inoxidable con tuerca de seguridad.</t>
  </si>
  <si>
    <t>14.5</t>
  </si>
  <si>
    <t>mantenimiento general a obra viva y obra muerta, consistente en verificación y mantenimiento, aplicación de esquema de pintura total, aplicación de fibra en fisuras que la embarcación posea.</t>
  </si>
  <si>
    <t>MANTENIMIENTO AL SISTEMA ELECTRICO:</t>
  </si>
  <si>
    <t>14.6</t>
  </si>
  <si>
    <t>mantenimiento general a sistema eléctrico, verificación de cableado, terminales.</t>
  </si>
  <si>
    <t>14.7</t>
  </si>
  <si>
    <t>Verificación, suministro y cambio   del sistema eléctrico consistente en cambio de cableado eléctrico 2x12 tipo marino, cambio de terminales, cambio de fusible acuerdo especificaciones del equipo desmonte y limpieza del barraje de conexión. realizar estos trabajos con limpiador de contactos y limpiador electrónico crc.</t>
  </si>
  <si>
    <t>14.8</t>
  </si>
  <si>
    <t>Luz LED de navegación de 12V, señal de advertencia para barco marino, lámpara impermeable, luz de pontón de arco lateral para barco, resistente a la corrosión, rojo y verde.</t>
  </si>
  <si>
    <t>14.9</t>
  </si>
  <si>
    <t>suministro, cambio e instalación de 02 bomba sumergible Amarine-made 3700 gph 12 v Barco Marino Eléctrico Bombas con sus respectivos flotadores eléctrico</t>
  </si>
  <si>
    <t>14.10</t>
  </si>
  <si>
    <r>
      <t>mantenimiento preventivo y correctivo consistente en suministro e instalación de 02 reflector de luces d</t>
    </r>
    <r>
      <rPr>
        <sz val="11"/>
        <color rgb="FF0F1111"/>
        <rFont val="Arial Narrow"/>
        <family val="2"/>
      </rPr>
      <t xml:space="preserve">e búsqueda impermeable, reflector marino ajustable, 2500 lúmenes, 12 V, modelo </t>
    </r>
    <r>
      <rPr>
        <sz val="11"/>
        <color rgb="FF333333"/>
        <rFont val="Arial Narrow"/>
        <family val="2"/>
      </rPr>
      <t>Fockety4mgy8nztoh.</t>
    </r>
  </si>
  <si>
    <t>MANTENIMIENTO A TAPICERIA:</t>
  </si>
  <si>
    <t>14.11</t>
  </si>
  <si>
    <t xml:space="preserve">suministro, cambio e instalación carpa de medidas 2.15 ancho x 4.96 largo tipo impermeable carpa para camión IKL incluir las anillas en acero inoxidables y demás accesorios requeridos color azul índigo tomar como referencia la carpa instalada en el bote </t>
  </si>
  <si>
    <t>14.12</t>
  </si>
  <si>
    <t xml:space="preserve">suministro, cambio e instalación de mueblería impermeable tomar como referencias las instaladas en bote c acuerdo especificaciones  </t>
  </si>
  <si>
    <t>BOTE SOUNDERMAX VI Y MOTORES FUERA DE BORDA DEL CCCP  - RUBRO PRESUPUESTAL A.05.01.02.008.007</t>
  </si>
  <si>
    <r>
      <t>15.</t>
    </r>
    <r>
      <rPr>
        <b/>
        <sz val="7"/>
        <color rgb="FF000000"/>
        <rFont val="Arial Narrow"/>
        <family val="2"/>
      </rPr>
      <t xml:space="preserve">    </t>
    </r>
    <r>
      <rPr>
        <b/>
        <sz val="11"/>
        <color rgb="FF000000"/>
        <rFont val="Arial Narrow"/>
        <family val="2"/>
      </rPr>
      <t>MANTENIMIENTO GENERAL A TODO COSTO PARA 02 MOTORES FUERA DE BORDA 150HP SUZUKI CONSISTENTE EN:</t>
    </r>
  </si>
  <si>
    <t>15.1</t>
  </si>
  <si>
    <t>Desmonte de cabeza fuerza con todos sus accesorios para cambio de la cadena del balancín, suministro, cambio de empaque de base y posterior volver a realizar el montaje y pruebas de funcionamiento de este</t>
  </si>
  <si>
    <t xml:space="preserve">15.2 </t>
  </si>
  <si>
    <t xml:space="preserve">Desmonte de cabeza de fuerza con todos sus accesorios, cambio de cadena de balancín, cambio de empaques de base posterior realizar el montaje </t>
  </si>
  <si>
    <t>15.3</t>
  </si>
  <si>
    <t xml:space="preserve">Suministro, cambio de instalación de 08 bujías (04 por cada motor). Acuerdo especificaciones del equipo </t>
  </si>
  <si>
    <t>15.4</t>
  </si>
  <si>
    <t>Suministro, cambio e instalación de filtro de aceites de cada motor referencia 16510 – 96J10</t>
  </si>
  <si>
    <t>15.5</t>
  </si>
  <si>
    <t xml:space="preserve">Suministro, cambio e instalación de filtros de combustible referencia 65910-98J00 de cada motor  </t>
  </si>
  <si>
    <t>15.6</t>
  </si>
  <si>
    <t>Suministro y cambio   de aceite lubricante SAE 1OW-40 mineral MOTUL a cada motor</t>
  </si>
  <si>
    <t>15.7</t>
  </si>
  <si>
    <t>Suministro y cambio de aceite de la transmisión transmilube AI GL- 5 SAE 80W90 a cada motor</t>
  </si>
  <si>
    <t>15.8</t>
  </si>
  <si>
    <t>Limpieza y/o lavado de inyectores de cada motor</t>
  </si>
  <si>
    <t>15.9</t>
  </si>
  <si>
    <t>Suministro, cambio e instalación de mangueras de combustible acuerdo especificaciones del equipo</t>
  </si>
  <si>
    <t>15.10</t>
  </si>
  <si>
    <t>Suministro, cambio e instalación de peras de combustible acuerdo especificaciones del equipo</t>
  </si>
  <si>
    <t>15.11</t>
  </si>
  <si>
    <t>Verificación, limpieza y mantenimiento de buen estado de funcionamiento de la válvula solenoide.</t>
  </si>
  <si>
    <t>15.12</t>
  </si>
  <si>
    <t>Verificación, y mantenimiento del sistema eléctrico de los motores, suministro e instalación de boa de conexión de cada uno de los motores, suministro e instalación de sensores del sistema de trinado de los motores. verificar que el cableado o los componentes eléctricos se encuentre en óptimas condiciones operando sin dificultad</t>
  </si>
  <si>
    <t>15.13</t>
  </si>
  <si>
    <t>cambio e instalación de 02 baterías. De 12v a 1250amp</t>
  </si>
  <si>
    <t>15.14</t>
  </si>
  <si>
    <t>Puesta en funcionamiento y prueba de máquinas.</t>
  </si>
  <si>
    <t>15.15</t>
  </si>
  <si>
    <t xml:space="preserve">suministro, cambio de empaques de la bomba de agua acuerdo especificaciones del equipo </t>
  </si>
  <si>
    <t>15.16</t>
  </si>
  <si>
    <t xml:space="preserve">suministro, cambio de las placas de impeler acuerdo especificaciones del equipo </t>
  </si>
  <si>
    <t>15.17</t>
  </si>
  <si>
    <t xml:space="preserve">suministro, cambio de cartucho de impeler acuerdo especificaciones del equipo </t>
  </si>
  <si>
    <t>15.18</t>
  </si>
  <si>
    <t xml:space="preserve">suministro, cambio de impeler acuerdo especificaciones del equipo </t>
  </si>
  <si>
    <t>15.19</t>
  </si>
  <si>
    <t xml:space="preserve">suministro, cambio de cuñas de impeler acuerdo especificaciones del equipo </t>
  </si>
  <si>
    <t>15.20</t>
  </si>
  <si>
    <t xml:space="preserve">suministro, cambio de empaque de los ánodos acuerdo especificaciones del equipo </t>
  </si>
  <si>
    <t>15.21</t>
  </si>
  <si>
    <t>suministro, cambio e instalación de los ánodos de la unidad intermedia acuerdo especificaciones del equipo</t>
  </si>
  <si>
    <t>15.22</t>
  </si>
  <si>
    <t xml:space="preserve">suministro, cambio e instalación de ánodos de cabeza de fuerza acuerdo especificaciones del equipo </t>
  </si>
  <si>
    <t>15.23</t>
  </si>
  <si>
    <t xml:space="preserve">Suministro, cambio e instalación de manguera del sistema hidráulico acuerdo especificaciones del equipo </t>
  </si>
  <si>
    <t>MANTENIMIENTO DEL CASCO:</t>
  </si>
  <si>
    <t>15.24</t>
  </si>
  <si>
    <t>lijado del bote (interno y externo), pulir y reparar las fisuras con macilla y fibra para dejar un buen acabado (interno y externo), aplicar base relleno en poliuretano color blanco, después aplicar la base mirar las imperfecciones y volver a macillar hasta quedar con un buen acabado. posterior a esto pintar con pintura poliuretano marino los siguientes colores correspondiente al bote (poliuretano color blanco, azul, naranja, y negro). pintar sobre piso en color gris, pisca blanca + marmolina para tener un buen agarre. cambiar las calcomanías, logos tomando como referencia las instaladas en el bote.</t>
  </si>
  <si>
    <t>15.25</t>
  </si>
  <si>
    <t>suministro, cambio e instalación de borda de caucho de 21 metros de largo por 5 pulgadas de ancho por 3 purgada de grosor incluye platina de aluminio más tornillería en acero inoxidable con tuerca de seguridad</t>
  </si>
  <si>
    <t>15.26</t>
  </si>
  <si>
    <t xml:space="preserve">mantenimiento correctivo consistente en tanques de combustible, con la finalidad de verificar fisuras.  </t>
  </si>
  <si>
    <t>MANTENIMIENTO DE TAPICERIA:</t>
  </si>
  <si>
    <t>15.27</t>
  </si>
  <si>
    <t>15.28</t>
  </si>
  <si>
    <t xml:space="preserve">suministro, cambio e instalación de mueblería impermeable tomar como referencias las isntaladas en bote c acuerdo especificaciones  </t>
  </si>
  <si>
    <t>CAPITANIA DE PUERTO TUMACO – CP02 - RUBRO PRESUPUESTAL A.05.01.02.008.007</t>
  </si>
  <si>
    <r>
      <t>16.</t>
    </r>
    <r>
      <rPr>
        <b/>
        <sz val="7"/>
        <color theme="1"/>
        <rFont val="Arial Narrow"/>
        <family val="2"/>
      </rPr>
      <t xml:space="preserve">    </t>
    </r>
    <r>
      <rPr>
        <b/>
        <sz val="11"/>
        <color rgb="FF000000"/>
        <rFont val="Arial Narrow"/>
        <family val="2"/>
      </rPr>
      <t>MANTENIMIENTO A TODO COSTO A LOS (02) MOTORES SUZUKI DF115HP, DE LA LANCHA DE LA CAPITANÍA DE PUERTO DE TUMACO CONSISTENTE EN:</t>
    </r>
  </si>
  <si>
    <t>16.1</t>
  </si>
  <si>
    <t>suministro, Cambio de 02 filtros trampa de gasolina acuerdo especificaciones del equipo</t>
  </si>
  <si>
    <t>16.2</t>
  </si>
  <si>
    <t xml:space="preserve">Suministro y cambio guaya control 24 FT dometic </t>
  </si>
  <si>
    <t>16.3</t>
  </si>
  <si>
    <t xml:space="preserve">Suministro y cambio manguera negra en espiral T-H MARINE RFH-1-DP para motor F/B SUZUKI 115 HP , Acuerdo especiaciones del equipo con elementos para su correcta instalación  </t>
  </si>
  <si>
    <t>16.4</t>
  </si>
  <si>
    <t>Suministro y cambio de inyectores motor suzuki fuera de borda 115 HP , acuerdo especificaciones del equipo</t>
  </si>
  <si>
    <t>16.5</t>
  </si>
  <si>
    <t>suministro y cambio de bomba de achique consistente en: Desinstalación, suministro e instalación de bomba de achique de 2.000 GPH Dimensiones externas 13,3 x 15,2 x 11,4cm boquilla de salida 1-1/8": Voltaje Amperaje 12V/8,4A; TAMAÑO FUSIBLE 15A, 59KG de peso, que incluya accesorios (Manguera, abrazaderas 1-1/4, interruptor automático con flotador) acuerdo especificaciones del equipo</t>
  </si>
  <si>
    <t>16.6</t>
  </si>
  <si>
    <t xml:space="preserve">Suministro y cambio KIT de 02 mangueras para dirección hidráulica 5/16" DI X 1000 PSI FT 24, para 02 motores F/B Suzuki 115 hp con sus accesorios y racores (08) para correcta instalación acuerdo especificaciones del equipo </t>
  </si>
  <si>
    <t>16.7</t>
  </si>
  <si>
    <t xml:space="preserve">Suministro y cambio de arnés tipo ramal interno motor f/b, acuerdo especificaciones del equipo debe ser original y genuino acuerdo casa fabricante </t>
  </si>
  <si>
    <t>16.8</t>
  </si>
  <si>
    <t xml:space="preserve">Suministro y cambio de arnés tipo ramal largo (mando- motor) , acuerdo especificaciones del equipo ser original y genuino acuerdo casa fabricante </t>
  </si>
  <si>
    <t>16.9</t>
  </si>
  <si>
    <t>Mantenimiento preventivo – 1000 horas de operación
Motores fuera de borda Suzuki DF115A consistente en 
Suministro y cambio de aceite del motor MOTUL 10W-40 SUZUKI  , con el fin de garantizar la adecuada lubricación de los componentes internos.
Suministro y Cambio de aceite de transmisión (SAE 90), para mantener la adecuada lubricación de los engranajes de transmisión.
Inspeccionar el sistema de combustible, suministro y cambio de filtros de combustible , estado de mangueras, conexiones ( cambiar de ser necesario)
INSPECCIONAR Y AJUSTAR HOLGURA DE VÁLVULAS, con el fin de mantener las tolerancias operacionales establecidas por el fabricante.
Inspeccionar el sistema eléctrico y el arnés de corriente, verificando el estado y correcto funcionamiento de las conexiones.                                                  inspeccionar correcto funcionamiento del termostato                                                                                                                                                                                                 Limpieza de inyectores  
Realizar inspección general del motor, verificando el estado y ajuste de los componentes mecánicos.</t>
  </si>
  <si>
    <t>16.10</t>
  </si>
  <si>
    <t>Suministro y Cambio de Filtros interno de combustible 15412 - 92J00 acuerdo especificaciones del equipo</t>
  </si>
  <si>
    <t>16.11</t>
  </si>
  <si>
    <t>Suministro y Cambio de Filtros combustible REF 65910 - 98J00 PARA MOTOR 4 TIEMPOS FUERA DE BORDA SUZUKI 115</t>
  </si>
  <si>
    <t>16.12</t>
  </si>
  <si>
    <t>Suministro y cambio FILTRO DE ACEITE MOTOR SUZUKI 115 4 TIEMPOS FUERA DE BORDA, DE REFERENCIA OLP - 067 - THREAD 3/4 X 16UNF</t>
  </si>
  <si>
    <t>16.13</t>
  </si>
  <si>
    <t>Suministro y cambio cableado batería x 15 metros características CABLE MARINO ANCOR NEGRO 4 AWG</t>
  </si>
  <si>
    <t>16.14</t>
  </si>
  <si>
    <t>suministro y cambio de 4 Bujías estándar NGK - BKR6E Spark Plug acuerdo especificaciones del equipo</t>
  </si>
  <si>
    <t>16.15</t>
  </si>
  <si>
    <t>Suministro y Cambio Volante de dirección hidráulica, marca MARPAC, REF: COD 7 - 0691 Dimensiones: externas: 13 - 1/2" de diámetro, hecha en espuma apretada, tapa central de compuesto negro con empuñadura de espuma negra, 25 grados plato. Radios de 3/8" de diámetro, se adapta al timón de eje cónico estándar de 3/4</t>
  </si>
  <si>
    <t>16.16</t>
  </si>
  <si>
    <t>Suministro defensas bote tipo Flotador SERIE BPB Bacell, purse seine con driza para colgar se fabrican con espuma EVA de alta calidad, peso liviano, resistencia muy alta a tracción, contracción, deformación y rotura</t>
  </si>
  <si>
    <t>16.17</t>
  </si>
  <si>
    <t>Suministro, cambio e Instalación de mangueras combustible color negro de 2 metros con las peras y sus accesorios (abrazaderas)</t>
  </si>
  <si>
    <r>
      <t>17.</t>
    </r>
    <r>
      <rPr>
        <b/>
        <sz val="7"/>
        <color theme="1"/>
        <rFont val="Arial Narrow"/>
        <family val="2"/>
      </rPr>
      <t xml:space="preserve">    </t>
    </r>
    <r>
      <rPr>
        <b/>
        <sz val="11"/>
        <color rgb="FF000000"/>
        <rFont val="Arial Narrow"/>
        <family val="2"/>
      </rPr>
      <t xml:space="preserve">MANTENIMIENTO A TODO COSTO SISTEMA ELECTRICO Y ACCESORIOS AL BOTE TIPO TAXI MODELO V115-73101 DE LA CAPITANÍA DE PUERTO DE TUMACO - RUBRO PRESUPUESTAL A.05.01.02.008.007 CONSISTENTE EN:  </t>
    </r>
  </si>
  <si>
    <t>17.1</t>
  </si>
  <si>
    <t xml:space="preserve">Suministro y cambio fusibles MARPAC REF 7-0523 SFE o AGC de hasta 20 amperios </t>
  </si>
  <si>
    <t>17.2</t>
  </si>
  <si>
    <t xml:space="preserve">Mantenimiento preventivo 02 tacómetros motores F/B SUZUKI 115 HP consistente en actualización computarizada del sistema de diagnóstico, verificación correcto funcionamiento, medición de parámetros </t>
  </si>
  <si>
    <t>MANTENIMIENTO CORRECTIVO AL CASCO:</t>
  </si>
  <si>
    <t>17.3</t>
  </si>
  <si>
    <t xml:space="preserve">Mantenimiento correctivo al casco principal de la embarcación consistente en pulido y reparación con fibra de vidrio y macilla de grietas, partes fisuradas, casco de la embarcación, lijado externo, hasta dejar un buen acabado del casco (externo) y posterior a esto pintar con pintura poliuretano marino los siguientes colores correspondiente al bote (poliuretano color blanco, azul, naranja, y negro), cambio de logos y renovación marcacion del nombre de la entidad.   </t>
  </si>
  <si>
    <r>
      <t>18.</t>
    </r>
    <r>
      <rPr>
        <b/>
        <sz val="7"/>
        <color rgb="FF000000"/>
        <rFont val="Arial Narrow"/>
        <family val="2"/>
      </rPr>
      <t xml:space="preserve">    </t>
    </r>
    <r>
      <rPr>
        <b/>
        <sz val="11"/>
        <color rgb="FF000000"/>
        <rFont val="Arial Narrow"/>
        <family val="2"/>
      </rPr>
      <t>SEÑALIZACION MARITIMA DEL PACIFICO - SEMAP - RUBRO PRESUPUESTAL A.05.01.02.008.007</t>
    </r>
  </si>
  <si>
    <t>MANTENIMIENTO PREVENTIVO A TODO COSTO PARA DOS MOTORES YAMAHA 100 BOTE SEMAP</t>
  </si>
  <si>
    <t>18.1</t>
  </si>
  <si>
    <t>suministro, cambio e instalación de aceite motor 10W40</t>
  </si>
  <si>
    <t>18.2</t>
  </si>
  <si>
    <t>suministro, cambio e instalación de filtro de aceite motor</t>
  </si>
  <si>
    <t>18.3</t>
  </si>
  <si>
    <t>suministro, cambio e instalación aceite de trasmisión SAE90</t>
  </si>
  <si>
    <t>18.4</t>
  </si>
  <si>
    <t>suministro, cambio e instalación de filtro de combustible 154212 - 92j00</t>
  </si>
  <si>
    <t>18.5</t>
  </si>
  <si>
    <t>Suministro, cambio e instalación de bujías NGK - BKR6E</t>
  </si>
  <si>
    <t>18.6</t>
  </si>
  <si>
    <t>suministro, cambio e instalación de aceite hidráulico</t>
  </si>
  <si>
    <t>18.7</t>
  </si>
  <si>
    <t>suministro, cambio e instalación ánodos de cabeza - 55321-87J01</t>
  </si>
  <si>
    <t>18.8</t>
  </si>
  <si>
    <t>suministro, cambio e instalación de filtro tipo trampa Yamaha - 90794-46911</t>
  </si>
  <si>
    <t>18.9</t>
  </si>
  <si>
    <t>Suministro, cambio e instalación de conjunto soporte de dirección completo, con todos sus accesorios</t>
  </si>
  <si>
    <t>18.10</t>
  </si>
  <si>
    <t>Lijar completamente el bote en su parte externa, reparar las fisuras con macilla y fibra de vidrio para garantizar un buen acabado, aplicar una base relleno en poliuretano color gris, revisar las imperfecciones y volver a masillar de ser necesario, pulir la superficie, aplicación de pintura poliuretano marina en los colores blanco, azul, naranja y negro según corresponda, reforzar con fibra los puntos críticos, retirar e instalar la bordera con tornillería en acero inoxidable conforme a las especificaciones del equipo, y finalmente reemplazar las calcomanías y logos de DIMAR tomando como referencia los originales, asegurando un acabado estético y técnico adecuado.</t>
  </si>
  <si>
    <t>MANTENIMIENTO BOTE TRANSPORTE TAXI MODELO V115-73101 DE LA CAPITANÍA DE PUERTO DE BAHIA SOLANO CONSISTENTE EN:</t>
  </si>
  <si>
    <t>19.1</t>
  </si>
  <si>
    <t xml:space="preserve">Suministro, cambio instalación palanca de aceleración doble mando de motores suzuki DF115 </t>
  </si>
  <si>
    <t>19.2</t>
  </si>
  <si>
    <t>Suministro, cambio e instalación general empaquetaduras de transmisión de motor fuera de borda suzuki DF 115</t>
  </si>
  <si>
    <t>19.3</t>
  </si>
  <si>
    <t xml:space="preserve">suministro, cambio e instalación de bujías para motor fuera de borda suzuki 115 </t>
  </si>
  <si>
    <t>19.4</t>
  </si>
  <si>
    <t>Suministro, cambio e instalación general del cableado; cables de alimentación del motor, Fusibles y Relés, Instrumentos de Navegación y Control, Interruptores, Panel de Control, Conectores y Terminales.</t>
  </si>
  <si>
    <t>19.5</t>
  </si>
  <si>
    <t>Suministro, cambio e instalación aceite lubricante motor 10W40 marino 4 tiempos</t>
  </si>
  <si>
    <t>19.6</t>
  </si>
  <si>
    <t>Suministro, cambio e instalación filtro de combustible motor Fuera de Borda Suzuki DF 115</t>
  </si>
  <si>
    <t>19.7</t>
  </si>
  <si>
    <t>Suministro, cambio e instalación de filtro de aceite para motor 4 tiempos Fuera de Borda Suzuki 115</t>
  </si>
  <si>
    <t>19.8</t>
  </si>
  <si>
    <t>Suministro, cambio e instalación de filtro combustible ref: 65910-98J00 para motor 4 tiempos Fuera de Borda Suzuki 115</t>
  </si>
  <si>
    <t>19.9</t>
  </si>
  <si>
    <t>Suministro, cambio e instalación aceite SAE 80W-90 Trasmilube API GL-5, para transmisión de motor Fuera de Borda (500 CC)</t>
  </si>
  <si>
    <r>
      <t>20.</t>
    </r>
    <r>
      <rPr>
        <b/>
        <sz val="7"/>
        <color rgb="FF000000"/>
        <rFont val="Arial Narrow"/>
        <family val="2"/>
      </rPr>
      <t xml:space="preserve">    </t>
    </r>
    <r>
      <rPr>
        <b/>
        <sz val="11"/>
        <color rgb="FF000000"/>
        <rFont val="Arial Narrow"/>
        <family val="2"/>
      </rPr>
      <t>CAPITANIA DE PUERTO DE GUAPI – CP11 - RUBRO PRESUPUESTAL A.05.01.02.008.007</t>
    </r>
  </si>
  <si>
    <t>MANTENIMIENTO PREVENTIVO DE  02 MOTORES FUERA DE BORDA 115HP  - BOTE CP11, CONSISTENTE EN:</t>
  </si>
  <si>
    <t>20.1</t>
  </si>
  <si>
    <t>Mantenimiento sistema hidráulico, consistente en: cambio de aceite sistema hidraulico y pruebas correcto funcionamiento del sistema</t>
  </si>
  <si>
    <t>20.2</t>
  </si>
  <si>
    <t>suministro y cambio de filtros separador de agua / combustible, para motores fuera de borda.</t>
  </si>
  <si>
    <t>20.3</t>
  </si>
  <si>
    <t>Suministro, cambio e instalación de mangueras de combustible 6mm</t>
  </si>
  <si>
    <t>20.4</t>
  </si>
  <si>
    <t>Mantenimiento correctivo consistente en: mantenimiento estructura de la carpa (ajuste de tornillería) suministro e instalación carpa color azul para el bote Dimar de 27.5 pies</t>
  </si>
  <si>
    <t>20.5</t>
  </si>
  <si>
    <t>Mantenimiento correctivo del casco exterior (obra viva) consistente en: verificación estructural (corrección de novedades en caso de que se identifiquen golpes o fisuras), limpieza profunda, lijado y pulido, suministro y aplicación de pintura antifouling, verificación final de estanqueidad y acabado del casco. bote 27.5 pies</t>
  </si>
  <si>
    <t>20.6</t>
  </si>
  <si>
    <t xml:space="preserve">Aplicar esquema de pintura en las partes laterales del casco del bote de 27.5 pies, incluyendo cubierta, asientos </t>
  </si>
  <si>
    <t>MANTENIMIENTO SISTEMA ELECTRICO:</t>
  </si>
  <si>
    <t>20.7</t>
  </si>
  <si>
    <t>Suministro, cambio e instalación de popa (espejo)</t>
  </si>
  <si>
    <t>20.8</t>
  </si>
  <si>
    <t>Suministro, cambio e instalación bomba de achique de 4000 GPH</t>
  </si>
  <si>
    <t>20.9</t>
  </si>
  <si>
    <t>Suministro, cambio e instalación de manguera flexible para la descarga de la bomba de achique de 4000 GPH con sus respectivas abrazaderas en acero inoxidable</t>
  </si>
  <si>
    <r>
      <t>21.</t>
    </r>
    <r>
      <rPr>
        <b/>
        <sz val="7"/>
        <color rgb="FF000000"/>
        <rFont val="Arial Narrow"/>
        <family val="2"/>
      </rPr>
      <t xml:space="preserve">    </t>
    </r>
    <r>
      <rPr>
        <b/>
        <sz val="11"/>
        <color rgb="FF000000"/>
        <rFont val="Arial Narrow"/>
        <family val="2"/>
      </rPr>
      <t>CAPITANIA DE PUERTO BUENAVENTURA – CP01 - RUBRO PRESUPUESTAL A.05.01.02.008.007</t>
    </r>
  </si>
  <si>
    <t>MTTO PREVENTIVO Y CORRECTIVO DEL BOTE TIPO ANTILLANO – CP01</t>
  </si>
  <si>
    <t>21.1</t>
  </si>
  <si>
    <t>Mantenimiento Tanque Combustible consistente en limpieza y secado interno completo y verificación de estanqueidad.</t>
  </si>
  <si>
    <t>21.2</t>
  </si>
  <si>
    <t xml:space="preserve">Refuerzo estructural al espejo </t>
  </si>
  <si>
    <t>21.3</t>
  </si>
  <si>
    <t>Mantenimiento de borda consistente en revisión y refuerzo de tornillos de anclaje y eliminación de ondulaciones en zonas de la borda.</t>
  </si>
  <si>
    <t>21.4</t>
  </si>
  <si>
    <t>Suministro, cambio e instalación de bomba de achique 2000 gph, incluye manguera de descarga y swiche de encendido y apagado.</t>
  </si>
  <si>
    <t>21.5</t>
  </si>
  <si>
    <t>Remplazo, suministro e instalación de cabo de amarre</t>
  </si>
  <si>
    <t>21.6</t>
  </si>
  <si>
    <t>Cambio y suministro de 02 baterías. De 12v a 1250amp</t>
  </si>
  <si>
    <t>21.7</t>
  </si>
  <si>
    <t>Suministro e instalación de sistema automático para bomba de achique</t>
  </si>
  <si>
    <t>21.8</t>
  </si>
  <si>
    <t>Suministro, cambio e instalación de bomba de achique 2000 gph, incluye manguera de descarga y swiche de encendido y apagado</t>
  </si>
  <si>
    <t>21.9</t>
  </si>
  <si>
    <t>Cambio de las calcomanías, logos y letreros tomando como referencia las preinstaladas en el bote.</t>
  </si>
  <si>
    <t>21.10</t>
  </si>
  <si>
    <t xml:space="preserve">Suministro e instalacion radio base VHF MARINO </t>
  </si>
  <si>
    <t>21.11</t>
  </si>
  <si>
    <t xml:space="preserve">suministro e instalación de brujula </t>
  </si>
  <si>
    <t>21.12</t>
  </si>
  <si>
    <t>Suministro e instalacion de 02 aros salvavidas</t>
  </si>
  <si>
    <t>21.13</t>
  </si>
  <si>
    <t xml:space="preserve">suministro de 02 remos </t>
  </si>
  <si>
    <t>21.14</t>
  </si>
  <si>
    <t>suministro de 01 bichero</t>
  </si>
  <si>
    <t>21.15</t>
  </si>
  <si>
    <t>mantenimiento tapicería de los asientos del bote, consistente en suministro, cambio e instalación de cojinería, forrada en cojinería color azul, conforme dimensiones de las bancas de las lanchas</t>
  </si>
  <si>
    <t>21.16</t>
  </si>
  <si>
    <t>GRUPO III: CAPITANIA PUERTO CARREÑO – CP15 - RUBRO PRESUPUESTAL A.05.01.02.008.007</t>
  </si>
  <si>
    <r>
      <t>22.</t>
    </r>
    <r>
      <rPr>
        <b/>
        <sz val="7"/>
        <color rgb="FF000000"/>
        <rFont val="Arial Narrow"/>
        <family val="2"/>
      </rPr>
      <t xml:space="preserve">    </t>
    </r>
    <r>
      <rPr>
        <b/>
        <sz val="11"/>
        <color rgb="FF000000"/>
        <rFont val="Arial Narrow"/>
        <family val="2"/>
      </rPr>
      <t>MTTO PREVENTIVO BOTE MOTOR CP15</t>
    </r>
  </si>
  <si>
    <t>22.1</t>
  </si>
  <si>
    <t>Suministro y cambio de aceite motores F/B, Suzuki 115 4T</t>
  </si>
  <si>
    <t>22.2</t>
  </si>
  <si>
    <t>Suministro y cambio de filtros de aceite motores F/B suzuki 115 4T</t>
  </si>
  <si>
    <t>22.3</t>
  </si>
  <si>
    <t xml:space="preserve">suministro y cambio de aceite de transmisión motores F/B suzuki 115 4T </t>
  </si>
  <si>
    <t>22.4</t>
  </si>
  <si>
    <t>suministro y cambio de filtros de combustible de baja presión motores Suzuki 115 4T</t>
  </si>
  <si>
    <t>22.5</t>
  </si>
  <si>
    <t>suministro y cambio de termostato</t>
  </si>
  <si>
    <t>MTTO CORRECTIVO</t>
  </si>
  <si>
    <t>22.6</t>
  </si>
  <si>
    <t>Motor Power Trim Para motores suzuki F/B 115 4T REF: 38100-92J14 modelo 2014</t>
  </si>
  <si>
    <t>22.7</t>
  </si>
  <si>
    <t>Suministro y cambio de baterías: 27ad 1000 Amperios 12V</t>
  </si>
  <si>
    <t>22.8</t>
  </si>
  <si>
    <t xml:space="preserve">Pintura poliuretano a todo costo parte interna del bote tipo taxi 22 Pies color Blanco hueso </t>
  </si>
  <si>
    <r>
      <t>23.</t>
    </r>
    <r>
      <rPr>
        <b/>
        <sz val="7"/>
        <color rgb="FF000000"/>
        <rFont val="Arial Narrow"/>
        <family val="2"/>
      </rPr>
      <t xml:space="preserve">    </t>
    </r>
    <r>
      <rPr>
        <b/>
        <sz val="11"/>
        <color rgb="FF000000"/>
        <rFont val="Arial Narrow"/>
        <family val="2"/>
      </rPr>
      <t>CAPITANIA PUERTO INIRIDA – CP17 - RUBRO PRESUPUESTAL A.05.01.02.008.007</t>
    </r>
  </si>
  <si>
    <t>MANTENIMIENTO BOTE DE 21 PIES – CAPITANIA PUERTO INIRIDA</t>
  </si>
  <si>
    <t>23.1</t>
  </si>
  <si>
    <t>Mantenimiento bote de 21 pies, incluyendo resane y reparación con fibra de vidrio en partes superficiales, obra viva, bancadas y borda. pintura interior blanca y pintura exterior en poliuretano blanco, naranja y azul, e instalación 15 metros de borda protectora.</t>
  </si>
  <si>
    <t>23.2</t>
  </si>
  <si>
    <t>Suministro, Cambio e instalación de 02 filtros trampa de gasolina acuerdo especificaciones del equipo para motores fuera de borda SUZUKI 115.</t>
  </si>
  <si>
    <t>23.3</t>
  </si>
  <si>
    <t>Mantenimiento preventivo general 02 motores fuera de borda, consistente en limpieza del circuito de refrigeración del motor fueraborda para eliminar la suciedad y contemplar los cambios de filtros y bomba de inyección de combustible.</t>
  </si>
  <si>
    <t>23.4</t>
  </si>
  <si>
    <t xml:space="preserve">Mantenimiento correctivo sistema de inyección electrónica motor (cambio de oring e inyector y prueba de funcionamiento). </t>
  </si>
  <si>
    <t>23.5</t>
  </si>
  <si>
    <t xml:space="preserve">Mantenimiento preventivo al motor Trim, prueba y funcionamiento del mismo (babor-estribor) </t>
  </si>
  <si>
    <t>23.6</t>
  </si>
  <si>
    <t xml:space="preserve">Suministro, cambio e instalación de filtro a la trampa de agua del motor y del bote. </t>
  </si>
  <si>
    <t>23.7</t>
  </si>
  <si>
    <t xml:space="preserve">Mantenimiento de brazo de dirección barra telescópica hidráulica. </t>
  </si>
  <si>
    <t>23.8</t>
  </si>
  <si>
    <t>Suministro, cambio e instalación de filtro de aceite y aceite para los 02 motores fuera de borda.</t>
  </si>
  <si>
    <t>23.9</t>
  </si>
  <si>
    <t>Mantenimiento preventivo consistente en: Suministro y cambio de aceite para transmisión REF. SAE80- W90. Para 02 motores fuera de borda SUZUKI 115.</t>
  </si>
  <si>
    <t>23.10</t>
  </si>
  <si>
    <t xml:space="preserve">Suministro, cambio e instalación de 02 baterías de 12 Volt. </t>
  </si>
  <si>
    <t>23.11</t>
  </si>
  <si>
    <t xml:space="preserve">Mantenimiento preventivo al sistema de la dirección hidráulica del Bote. </t>
  </si>
  <si>
    <t>23.12</t>
  </si>
  <si>
    <t xml:space="preserve">Suministro e instalación de 01 Forro protector para cojinería con material ultra lona </t>
  </si>
  <si>
    <t>23.13</t>
  </si>
  <si>
    <t>Suministro e instalación de 02 tanques de combustible portátil 24 Litros (6.34 Gal), mangueras de combustible 6mm y bombas de cebado para motor fuera de borda.</t>
  </si>
  <si>
    <r>
      <t>24.</t>
    </r>
    <r>
      <rPr>
        <b/>
        <sz val="7"/>
        <color rgb="FF000000"/>
        <rFont val="Arial Narrow"/>
        <family val="2"/>
      </rPr>
      <t xml:space="preserve">    </t>
    </r>
    <r>
      <rPr>
        <b/>
        <sz val="11"/>
        <color rgb="FF000000"/>
        <rFont val="Arial Narrow"/>
        <family val="2"/>
      </rPr>
      <t>CAPITANIA DE PUERTO LEGUIZAMO – CP19 - RUBRO PRESUPUESTAL A.05.01.02.008.007</t>
    </r>
  </si>
  <si>
    <t>MANTENIMIENTO PREVENTIVO Y CORRECTIVO EMBARCACIÓN “DIMAR-CP19 A 02 MOTORES SUZUKI 115HP / 4T</t>
  </si>
  <si>
    <t>24.1</t>
  </si>
  <si>
    <t>Mantenimiento a todo costo de 02 motores Suzuki 115HP / 4T consistente en engrase general, revisión de los ejes y engrase de estos, revisión del sistema de bombeo de agua de enfriamiento.</t>
  </si>
  <si>
    <t>24.2</t>
  </si>
  <si>
    <t>Mantenimiento a todo costo del sistema eléctrico de 02 motores DF115 HP Suzuki y la consola de la embarcación, consistentes en la verificación y limpieza de bornes, conectores y terminales, luces de navegación, indicadores del panel de control, panel de trim y sistema eléctrico en general.</t>
  </si>
  <si>
    <t>24.3</t>
  </si>
  <si>
    <t>Mantenimiento a todo costo del sistema de alimentación de combustible, consistente en la verificación de la líneas, limpieza y verificación de la bomba de combustible y filtros de combustibles, así como su funcionamiento.</t>
  </si>
  <si>
    <t>24.4</t>
  </si>
  <si>
    <t>Remplazo e instalación a todo costo kit del sistema bomba de combustible motores fuera de borda Suzuki DF115</t>
  </si>
  <si>
    <t>24.5</t>
  </si>
  <si>
    <t>Cambio a todo costo de aceite transmisión referencia 80W-90, para motores fuera de borda Suzuki DF115 HP</t>
  </si>
  <si>
    <t>24.6</t>
  </si>
  <si>
    <t>Mantenimiento a todo costo del sistema de inyección; consistente en la limpieza y calibración para 08 inyectores (correspondientes a 4 inyectores a cada uno de los dos motores 115HP Suzuki (DF115A).</t>
  </si>
  <si>
    <t>24.7</t>
  </si>
  <si>
    <t>Mantenimiento de las guayas y palancas del mando desaceleración, consistente en la limpieza, engrase, ajuste y calibración de estas.</t>
  </si>
  <si>
    <t>24.8</t>
  </si>
  <si>
    <t>Cambio a todo costo de aceite del motor referencia 10W-40 Motul Semi sintético, para motores fuera de borda Suzuki DF115 HP (por 5,5 litros por motor)</t>
  </si>
  <si>
    <t>24.9</t>
  </si>
  <si>
    <t xml:space="preserve">Reemplazo e instalación a todo costo del filtro de aceite Referencia No 16510-61A32, para motores fuera de borda Suzuki DF115 HP  </t>
  </si>
  <si>
    <t>24.10</t>
  </si>
  <si>
    <t>Instalación a todo costo Kit Panel Encendido 2 Interruptores pieza No.237100-96J14 motores fuera de borda Suzuki DF115</t>
  </si>
  <si>
    <t>24.11</t>
  </si>
  <si>
    <t>Cambio a todo costo filtro de gasolina pieza No. 15412-92J00 motores fuera de borda Suzuki DF115</t>
  </si>
  <si>
    <t>24.12</t>
  </si>
  <si>
    <t>Reemplazo e instalación a todo costo filtro separador de agua pieza No. 65900-98J0 motores fuera de borda Suzuki DF115</t>
  </si>
  <si>
    <t>24.13</t>
  </si>
  <si>
    <t>Pintura general del bote DIMAR-CP19, acuerdo colores institucionales – Logotipo DIMAR</t>
  </si>
  <si>
    <t>24.14</t>
  </si>
  <si>
    <t>Suministro e Instalación de carcasas (capota) en un motor fueraborda Suzuki 115 (DF115)</t>
  </si>
  <si>
    <t>MANTENIMIENTO A TODO COSTO DE BOTE DE 21 PIES PERTENENCIENTE A ARC ISLA PALMA - C5KFS - RUBRO PRESUPUESTAL A.05.01.02.008.007</t>
  </si>
  <si>
    <t>Mantenimiento bote de 21 pies, incluyendo resane y reparación con fibra de vidrio en partes superficiales, obra viva, bancadas y borda. pintura interior gris y pintura exterior en poliuretano blanco con franjas anaranjadas, azul en la proa, e instalaron 15 metros de borda protectora.</t>
  </si>
  <si>
    <t>RUBRO PRESUPUESTAL A.02.02.02.008.007</t>
  </si>
  <si>
    <t>26.1</t>
  </si>
  <si>
    <t>MANTENIMIENTO DE TAPICERIA Y COJINERIA EN CUERO NEGRA A 04 SILLAS TIPO COMANDANTE Y 02 MUEBLES, CONSISTENTE EN APLICACION DE HIDRATANTE DE CUERINA Y LUSTRADOR DE TELAS Y CAMBIO DE LAS PARTES DAÑADAS.</t>
  </si>
  <si>
    <t>MANTENIMIENTO PREVENTIVO A LAS DOS SILLAS QUE SE ENCUENTRAN EN EL PUENTE DE GOBIERNO, CONSISTENTE EN CAMBIO DE GUAYAS, ELEMENTOS PARA MOVIMIENTO, ENGRASE DE PARTES Y FORRADO DE LAS MISMAS</t>
  </si>
  <si>
    <t>RUBRO PRESUPUESTAL A.05.01.02.008.005</t>
  </si>
  <si>
    <t>27.1</t>
  </si>
  <si>
    <t>LAVADO TANQUE DE COMBUSTIBLE: 
Mantenimiento al Sistema de Almacenamiento Principal de combustible consistente en:
Desmonte de tapas de inspección
Desgasificación de los tanques de almacenamiento de combustible
Limpieza y lavado interno con desengrasante y agua limpia
Verificación visual al término del lavado con el fin de evitar que queden residuos sólidos o material dentro del tanque
Recolección de residuos y disposición final
Secado con aire para evitar que queden residuos dentro del mismo
Suministro e instalación de empaquetadura especial para Sistemas de combustible
Instalación de las tapas de inspección de los tanques de combustibles y respectivas pruebas de estanqueidad
Medidas: 92 cm x 1,70 m x 1,40 m</t>
  </si>
  <si>
    <t>LAVADO TANQUE DE COMBUSTIBLE: Mantenimiento al Sistema de Almacenamiento Principal de combustible consistente en: Desmonte de tapas de inspección, desgasificación de los tanques de almacenamiento de combustible, limpieza y lavado interno con desengrasante y agua limpia, verificación visual al término del lavado con el fin de evitar que queden residuos sólidos o material dentro del tanque. Recolección de residuos y disposición final. Secado con aire para evitar que queden residuos dentro del mismo. Suministro e instalación de empaquetadura especial para Sistemas de combustible, Instalación de las tapas de inspección de los tanques de combustibles y respectivas pruebas de estanqueidad.
Medidas: 92 cm x 1,70 m x 1,40 m.</t>
  </si>
  <si>
    <t>Mantenimiento a Motores dos (02) Marca Mercury150HP; Consistentes al mantenimiento periódico de 1.100, 1.200, 1.300, 1.400 y 1.500 Horas de trabajos.</t>
  </si>
  <si>
    <t>29. 5KFW – ARC ISLA FUERTE – CARTAGENA - PILOTS</t>
  </si>
  <si>
    <t>29.1</t>
  </si>
  <si>
    <t>30. RUBRO PRESUPUESTAL A.05.01.02.008.005 - 5KLO - BUQUE ARC PROVIDENCIA - CARTAGENA</t>
  </si>
  <si>
    <t>30.1</t>
  </si>
  <si>
    <t>31. RUBRO PRESUPUESTAL A.05.01.02.008.007 CP16 - CAPITANIA DE LETICIA  - BOTE TAXI</t>
  </si>
  <si>
    <t>31.1</t>
  </si>
  <si>
    <t>2.       MANTENIMIENTO DEL BOTE SOUNDERMAX II – CIOH – ESLORA 9.14 MT CONSISTENTE EN:</t>
  </si>
  <si>
    <t>3.       MANTENIMIENTO DEL BOTE SOUNDERMAX VII – CIOH – ESLORA 9.14 MT CONSISTENTE EN:</t>
  </si>
  <si>
    <t>4.       BOTE DIMAR TAXI - CIOH</t>
  </si>
  <si>
    <t>6.                   MANTENIMIENTO DEL BOTE DE LA CAPITANIA DE PUERTO – COVEÑAS - CP09</t>
  </si>
  <si>
    <t>9.                   MANTENIMIENTO BOTE SEMAB ESLORA: 7,74 M CONSISTENTE EN:</t>
  </si>
  <si>
    <t>10.               MANTENIMIENTO GENERAL A 02 MOTORES DF115 DE SEMAB CONSISTENTE EN:</t>
  </si>
  <si>
    <t>11.               MANTENIMIENTO DEL BOTE TIPO SOUNDERMAX IV – SEMAB ESLORA 9.14 MT CONSISTENTE EN:</t>
  </si>
  <si>
    <t xml:space="preserve">14.    MANTENIMIENTO PREVENTIVO DE MOTORES FUERA DE BORDA SONDERMAX I DE 02 MOTORES FUERA DE BORDA 150HP MERCURY CENTRO DE INVETIGACIONES OCEANOGRAFICAS E HIDROGRAFICAS DEL PACIFICO “CCCP” CONSISTENTE EN: </t>
  </si>
  <si>
    <t>19.    CAPITANIA DE PUERTO BAHIA SOLANO – CP10 - RUBRO PRESUPUESTAL A.05.01.02.008.007</t>
  </si>
  <si>
    <t>27. 5KMZ – BUQUE ARC RONCADOR</t>
  </si>
  <si>
    <t>28. 5KFZ – ARC ISLA SERRANA- CARTAGENA - PILOTS</t>
  </si>
  <si>
    <t>28.1</t>
  </si>
  <si>
    <t>26. 5KLD – BUQUE ARC SIMÓN BOLIVAR</t>
  </si>
  <si>
    <t xml:space="preserve">1. Inspección visual de posibles fisuras o desgaste del casco, obra
viva, bancadas y borda. Pintura interior blanca y pintura exterior
en poliuretano blanco, naranja y azul, e instalación 15 metros de
borda protectora.
2. La aplicación de las capas de pintura, aplicación de pintura interior y
exterior, acabado en color blanco con franjas azules y anaranjado a
cada costado con pintura poliuretano, de acuerdo con paleta
de colores institucionales DIMAR. Poner en cada costado las
plantillas con el escudo y tipografía DIMAR acuerdo muestra en
ambos costados.
3. Mantenimiento preventivo al sistema de la dirección hidráulica del
Bote.
4. Suministro e instalación de 01 Forro protector para cojinería con
material ultra lona.
5. Reparación y adecuación de 01 carpa en material ultra lona con
ventanillas en plástico transparente para los laterales. Consistente en
brindar un sistema de agarre más eficiente que evite que se
suelte con el viento cuando el bote está navegando.
6. Suministro, cambio e instalación de defensas marinas inflables
para el bote, medidas 16 cm de ancho x 58 cm de largo
7. Mantenimiento correctivo de 02 guarda bordas laterales.
8. Suministro, cambio e instalación de cabo de amarre del bote de 1½
pulgada.
9. Suministro de una brujula magnetica.
</t>
  </si>
  <si>
    <t>10. Mantenimiento bomba de achique.
11. Suministro de cabos de amarre para proa y popa.
12. Cambio o mantenimiento parabrisas zona de mando del
piloto.
13. Mantenimiento asiento trasero de un solo puesto, tanto
como cojineria como flexibilidad del asiento.
14. Verificación y mantenimiento sistema eléctrico del bote, y
de ser necesario cambio de cableado o partes del sistema.
15. Cambio volante de piloto.
16. Cambio pabellón del bote taxi, el cual se encuentra un
poco deteriorado.
17. Asiento delantero deteriorado, se necesita cambio o
mantenimiento del cojin el cual se encuentra roto.
18. En la popa del bote no tiene cornamusas en ambos lados,
es necesario fijarle uno para cada lado y asi tener mayor
seguridad de amarre del bote mientras este en muelle o en
la balsa.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</si>
</sst>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4"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Arial Narrow"/>
      <family val="2"/>
    </font>
    <font>
      <b/>
      <sz val="11"/>
      <color theme="1"/>
      <name val="Arial Narrow"/>
      <family val="2"/>
    </font>
    <font>
      <b/>
      <sz val="7"/>
      <color theme="1"/>
      <name val="Arial Narrow"/>
      <family val="2"/>
    </font>
    <font>
      <sz val="11"/>
      <color theme="1"/>
      <name val="Arial Narrow"/>
      <family val="2"/>
    </font>
    <font>
      <sz val="11"/>
      <name val="Arial Narrow"/>
      <family val="2"/>
    </font>
    <font>
      <b/>
      <sz val="11"/>
      <name val="Arial Narrow"/>
      <family val="2"/>
    </font>
    <font>
      <sz val="11"/>
      <color rgb="FF000000"/>
      <name val="Arial Narrow"/>
      <family val="2"/>
    </font>
    <font>
      <sz val="11"/>
      <color rgb="FF0F1111"/>
      <name val="Arial Narrow"/>
      <family val="2"/>
    </font>
    <font>
      <sz val="11"/>
      <color rgb="FF333333"/>
      <name val="Arial Narrow"/>
      <family val="2"/>
    </font>
    <font>
      <b/>
      <sz val="7"/>
      <color rgb="FF000000"/>
      <name val="Arial Narrow"/>
      <family val="2"/>
    </font>
    <font>
      <b/>
      <sz val="10"/>
      <color rgb="FF000000"/>
      <name val="Arial Narrow"/>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82">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Protection="1">
      <protection locked="0"/>
    </xf>
    <xf numFmtId="0" fontId="0" fillId="0" borderId="1" xfId="0" applyBorder="1"/>
    <xf numFmtId="44" fontId="0" fillId="0" borderId="0" xfId="0" applyNumberFormat="1"/>
    <xf numFmtId="44" fontId="6" fillId="0" borderId="1" xfId="1" applyFont="1" applyFill="1" applyBorder="1" applyAlignment="1" applyProtection="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44" fontId="6" fillId="0" borderId="5" xfId="1" applyFont="1" applyFill="1" applyBorder="1" applyAlignment="1" applyProtection="1">
      <alignment horizontal="center" vertical="center"/>
    </xf>
    <xf numFmtId="44" fontId="6" fillId="0" borderId="7" xfId="1" applyFont="1" applyFill="1" applyBorder="1" applyAlignment="1" applyProtection="1">
      <alignment horizontal="center" vertical="center"/>
    </xf>
    <xf numFmtId="0" fontId="0" fillId="0" borderId="1" xfId="0" applyBorder="1" applyAlignment="1">
      <alignment horizontal="center"/>
    </xf>
    <xf numFmtId="0" fontId="6" fillId="0" borderId="1" xfId="0" applyFont="1" applyBorder="1" applyAlignment="1" applyProtection="1">
      <alignment horizontal="center" vertical="center"/>
    </xf>
    <xf numFmtId="0" fontId="6" fillId="0" borderId="1" xfId="0" applyFont="1" applyBorder="1" applyAlignment="1" applyProtection="1">
      <alignment horizontal="justify" vertical="center"/>
    </xf>
    <xf numFmtId="0" fontId="6" fillId="0" borderId="2" xfId="0" applyFont="1" applyBorder="1" applyAlignment="1" applyProtection="1">
      <alignment horizontal="center" vertical="center"/>
    </xf>
    <xf numFmtId="0" fontId="4" fillId="0" borderId="2" xfId="0" applyFont="1" applyBorder="1" applyAlignment="1" applyProtection="1">
      <alignment vertical="center"/>
    </xf>
    <xf numFmtId="0" fontId="4" fillId="0" borderId="3" xfId="0" applyFont="1" applyBorder="1" applyAlignment="1" applyProtection="1">
      <alignment horizontal="center" vertical="center" wrapText="1"/>
    </xf>
    <xf numFmtId="0" fontId="4" fillId="0" borderId="1" xfId="0" applyFont="1" applyBorder="1" applyAlignment="1" applyProtection="1">
      <alignment vertical="center"/>
    </xf>
    <xf numFmtId="0" fontId="4" fillId="0" borderId="2" xfId="0" applyFont="1" applyBorder="1" applyAlignment="1" applyProtection="1">
      <alignment horizontal="center" vertical="center"/>
    </xf>
    <xf numFmtId="0" fontId="4" fillId="0" borderId="3" xfId="0" applyFont="1" applyBorder="1" applyAlignment="1" applyProtection="1">
      <alignment horizontal="center" vertical="center"/>
    </xf>
    <xf numFmtId="0" fontId="4" fillId="0" borderId="1" xfId="0" applyFont="1" applyBorder="1" applyAlignment="1" applyProtection="1">
      <alignment horizontal="center" vertical="center"/>
    </xf>
    <xf numFmtId="0" fontId="4" fillId="0" borderId="1" xfId="0" applyFont="1" applyBorder="1" applyAlignment="1" applyProtection="1">
      <alignment vertical="center" wrapText="1"/>
    </xf>
    <xf numFmtId="0" fontId="4" fillId="0" borderId="1" xfId="0" applyFont="1" applyBorder="1" applyAlignment="1" applyProtection="1">
      <alignment horizontal="center" vertical="center" wrapText="1"/>
    </xf>
    <xf numFmtId="0" fontId="7" fillId="0" borderId="1" xfId="0" applyFont="1" applyBorder="1" applyAlignment="1" applyProtection="1">
      <alignment horizontal="justify" vertical="center"/>
    </xf>
    <xf numFmtId="0" fontId="3" fillId="0" borderId="2" xfId="0" applyFont="1" applyBorder="1" applyAlignment="1" applyProtection="1">
      <alignment vertical="center"/>
    </xf>
    <xf numFmtId="0" fontId="3" fillId="0" borderId="3" xfId="0" applyFont="1" applyBorder="1" applyAlignment="1" applyProtection="1">
      <alignment vertical="center"/>
    </xf>
    <xf numFmtId="0" fontId="3" fillId="0" borderId="1" xfId="0" applyFont="1" applyBorder="1" applyAlignment="1" applyProtection="1">
      <alignment vertical="center"/>
    </xf>
    <xf numFmtId="0" fontId="4" fillId="0" borderId="2"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1" xfId="0" applyFont="1" applyBorder="1" applyAlignment="1" applyProtection="1">
      <alignment horizontal="center" vertical="center"/>
    </xf>
    <xf numFmtId="0" fontId="6" fillId="0" borderId="5" xfId="0" applyFont="1" applyBorder="1" applyAlignment="1" applyProtection="1">
      <alignment horizontal="center" vertical="center"/>
    </xf>
    <xf numFmtId="0" fontId="6" fillId="0" borderId="1" xfId="0" applyFont="1" applyBorder="1" applyAlignment="1" applyProtection="1">
      <alignment horizontal="justify" vertical="center" wrapText="1"/>
    </xf>
    <xf numFmtId="0" fontId="6" fillId="0" borderId="6" xfId="0" applyFont="1" applyBorder="1" applyAlignment="1" applyProtection="1">
      <alignment horizontal="center" vertical="center"/>
    </xf>
    <xf numFmtId="0" fontId="4" fillId="0" borderId="3" xfId="0" applyFont="1" applyBorder="1" applyAlignment="1" applyProtection="1">
      <alignment vertical="center"/>
    </xf>
    <xf numFmtId="0" fontId="4" fillId="0" borderId="4" xfId="0" applyFont="1" applyBorder="1" applyAlignment="1" applyProtection="1">
      <alignment vertical="center"/>
    </xf>
    <xf numFmtId="0" fontId="4" fillId="0" borderId="2" xfId="0" applyFont="1" applyBorder="1" applyAlignment="1" applyProtection="1">
      <alignment vertical="center" wrapText="1"/>
    </xf>
    <xf numFmtId="0" fontId="4" fillId="0" borderId="4" xfId="0" applyFont="1" applyBorder="1" applyAlignment="1" applyProtection="1">
      <alignment horizontal="center" vertical="center"/>
    </xf>
    <xf numFmtId="0" fontId="3" fillId="0" borderId="3" xfId="0" applyFont="1" applyBorder="1" applyAlignment="1" applyProtection="1">
      <alignment horizontal="center" vertical="center"/>
    </xf>
    <xf numFmtId="0" fontId="3" fillId="0" borderId="4" xfId="0" applyFont="1" applyBorder="1" applyAlignment="1" applyProtection="1">
      <alignment vertical="center"/>
    </xf>
    <xf numFmtId="0" fontId="4" fillId="0" borderId="3" xfId="0" applyFont="1" applyBorder="1" applyAlignment="1" applyProtection="1">
      <alignment vertical="center" wrapText="1"/>
    </xf>
    <xf numFmtId="0" fontId="4" fillId="0" borderId="4" xfId="0" applyFont="1" applyBorder="1" applyAlignment="1" applyProtection="1">
      <alignment vertical="center" wrapText="1"/>
    </xf>
    <xf numFmtId="0" fontId="9" fillId="0" borderId="1" xfId="0" applyFont="1" applyBorder="1" applyAlignment="1" applyProtection="1">
      <alignment horizontal="justify" vertical="center"/>
    </xf>
    <xf numFmtId="0" fontId="9" fillId="0" borderId="1" xfId="0" applyFont="1" applyBorder="1" applyAlignment="1" applyProtection="1">
      <alignment horizontal="center" vertical="center"/>
    </xf>
    <xf numFmtId="0" fontId="9" fillId="0" borderId="2" xfId="0" applyFont="1" applyBorder="1" applyAlignment="1" applyProtection="1">
      <alignment horizontal="center" vertical="center"/>
    </xf>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3" fillId="0" borderId="2" xfId="0" applyFont="1" applyBorder="1" applyAlignment="1" applyProtection="1">
      <alignment vertical="center" wrapText="1"/>
    </xf>
    <xf numFmtId="0" fontId="3" fillId="0" borderId="3" xfId="0" applyFont="1" applyBorder="1" applyAlignment="1" applyProtection="1">
      <alignment vertical="center" wrapText="1"/>
    </xf>
    <xf numFmtId="0" fontId="3" fillId="0" borderId="4" xfId="0" applyFont="1" applyBorder="1" applyAlignment="1" applyProtection="1">
      <alignment vertical="center" wrapText="1"/>
    </xf>
    <xf numFmtId="0" fontId="3" fillId="0" borderId="2" xfId="0" applyFont="1" applyBorder="1" applyAlignment="1" applyProtection="1">
      <alignment horizontal="center" vertical="center"/>
    </xf>
    <xf numFmtId="0" fontId="3" fillId="0" borderId="4" xfId="0" applyFont="1" applyBorder="1" applyAlignment="1" applyProtection="1">
      <alignment horizontal="center" vertical="center"/>
    </xf>
    <xf numFmtId="0" fontId="3" fillId="0" borderId="1" xfId="0" applyFont="1" applyBorder="1" applyAlignment="1" applyProtection="1">
      <alignment horizontal="center" vertical="center" wrapText="1"/>
    </xf>
    <xf numFmtId="0" fontId="3" fillId="0" borderId="2" xfId="0" applyFont="1" applyBorder="1" applyAlignment="1" applyProtection="1">
      <alignment horizontal="center" vertical="center"/>
      <extLst>
        <ext xmlns:xfpb="http://schemas.microsoft.com/office/spreadsheetml/2022/featurepropertybag" uri="{C7286773-470A-42A8-94C5-96B5CB345126}">
          <xfpb:xfComplement i="0"/>
        </ext>
      </extLst>
    </xf>
    <xf numFmtId="0" fontId="3" fillId="0" borderId="3" xfId="0" applyFont="1" applyBorder="1" applyAlignment="1" applyProtection="1">
      <alignment horizontal="center" vertical="center"/>
      <extLst>
        <ext xmlns:xfpb="http://schemas.microsoft.com/office/spreadsheetml/2022/featurepropertybag" uri="{C7286773-470A-42A8-94C5-96B5CB345126}">
          <xfpb:xfComplement i="0"/>
        </ext>
      </extLst>
    </xf>
    <xf numFmtId="0" fontId="3" fillId="0" borderId="4" xfId="0" applyFont="1" applyBorder="1" applyAlignment="1" applyProtection="1">
      <alignment horizontal="center" vertical="center"/>
      <extLst>
        <ext xmlns:xfpb="http://schemas.microsoft.com/office/spreadsheetml/2022/featurepropertybag" uri="{C7286773-470A-42A8-94C5-96B5CB345126}">
          <xfpb:xfComplement i="0"/>
        </ext>
      </extLst>
    </xf>
    <xf numFmtId="0" fontId="9" fillId="0" borderId="1"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0" fontId="4" fillId="0" borderId="2" xfId="0" applyFont="1" applyBorder="1" applyAlignment="1" applyProtection="1">
      <alignment horizontal="center"/>
    </xf>
    <xf numFmtId="0" fontId="4" fillId="0" borderId="3" xfId="0" applyFont="1" applyBorder="1" applyAlignment="1" applyProtection="1">
      <alignment horizontal="center"/>
    </xf>
    <xf numFmtId="0" fontId="4" fillId="0" borderId="4" xfId="0" applyFont="1" applyBorder="1" applyAlignment="1" applyProtection="1">
      <alignment horizontal="center"/>
    </xf>
    <xf numFmtId="0" fontId="4" fillId="0" borderId="1" xfId="0" applyFont="1" applyBorder="1" applyAlignment="1" applyProtection="1">
      <alignment horizontal="center"/>
    </xf>
    <xf numFmtId="0" fontId="6" fillId="0" borderId="1" xfId="0" applyFont="1" applyBorder="1" applyAlignment="1" applyProtection="1">
      <alignment vertical="center" wrapText="1"/>
    </xf>
    <xf numFmtId="0" fontId="6" fillId="0" borderId="1" xfId="0" applyFont="1" applyBorder="1" applyAlignment="1" applyProtection="1">
      <alignment wrapText="1"/>
    </xf>
    <xf numFmtId="0" fontId="0" fillId="0" borderId="1" xfId="0" applyBorder="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4" xfId="0" applyFont="1" applyBorder="1" applyAlignment="1" applyProtection="1">
      <alignment horizontal="center" vertical="center"/>
    </xf>
    <xf numFmtId="0" fontId="0" fillId="0" borderId="1" xfId="0" applyBorder="1" applyAlignment="1" applyProtection="1">
      <alignment horizontal="center" vertical="center"/>
    </xf>
    <xf numFmtId="0" fontId="0" fillId="0" borderId="1" xfId="0" applyBorder="1" applyAlignment="1" applyProtection="1">
      <alignment horizontal="left" vertical="center" wrapText="1"/>
    </xf>
    <xf numFmtId="0" fontId="2" fillId="0" borderId="2" xfId="0" applyFont="1" applyBorder="1" applyAlignment="1" applyProtection="1">
      <alignment horizontal="center"/>
    </xf>
    <xf numFmtId="0" fontId="2" fillId="0" borderId="3" xfId="0" applyFont="1" applyBorder="1" applyAlignment="1" applyProtection="1">
      <alignment horizontal="center"/>
    </xf>
    <xf numFmtId="0" fontId="2" fillId="0" borderId="4" xfId="0" applyFont="1" applyBorder="1" applyAlignment="1" applyProtection="1">
      <alignment horizontal="center"/>
    </xf>
    <xf numFmtId="0" fontId="0" fillId="0" borderId="5" xfId="0" applyBorder="1" applyAlignment="1" applyProtection="1">
      <alignment horizontal="center" vertical="center"/>
    </xf>
    <xf numFmtId="0" fontId="0" fillId="0" borderId="1" xfId="0" applyBorder="1" applyAlignment="1" applyProtection="1">
      <alignment wrapText="1"/>
    </xf>
    <xf numFmtId="0" fontId="9" fillId="0" borderId="5" xfId="0" applyFont="1" applyBorder="1" applyAlignment="1" applyProtection="1">
      <alignment horizontal="center" vertical="center"/>
    </xf>
    <xf numFmtId="0" fontId="0" fillId="0" borderId="7" xfId="0" applyBorder="1" applyAlignment="1" applyProtection="1">
      <alignment horizontal="center" vertical="center"/>
    </xf>
    <xf numFmtId="0" fontId="0" fillId="0" borderId="1" xfId="0" applyBorder="1" applyAlignment="1" applyProtection="1">
      <alignment vertical="center" wrapText="1"/>
    </xf>
    <xf numFmtId="0" fontId="9" fillId="0" borderId="7" xfId="0" applyFont="1" applyBorder="1" applyAlignment="1" applyProtection="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3.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60737-EAB1-4A1E-933F-AB5420B838AA}">
  <dimension ref="A1:H417"/>
  <sheetViews>
    <sheetView tabSelected="1" topLeftCell="A410" zoomScale="70" zoomScaleNormal="70" workbookViewId="0">
      <selection activeCell="G414" sqref="G414:G415"/>
    </sheetView>
  </sheetViews>
  <sheetFormatPr baseColWidth="10" defaultRowHeight="15" x14ac:dyDescent="0.25"/>
  <cols>
    <col min="2" max="2" width="98.28515625" customWidth="1"/>
    <col min="3" max="3" width="20" customWidth="1"/>
    <col min="4" max="4" width="21.42578125" customWidth="1"/>
    <col min="5" max="5" width="21.140625" customWidth="1"/>
    <col min="6" max="6" width="31" customWidth="1"/>
    <col min="7" max="7" width="28.5703125" customWidth="1"/>
    <col min="8" max="8" width="24.5703125" customWidth="1"/>
  </cols>
  <sheetData>
    <row r="1" spans="1:8" ht="16.5" x14ac:dyDescent="0.25">
      <c r="A1" s="1" t="s">
        <v>0</v>
      </c>
      <c r="B1" s="1" t="s">
        <v>1</v>
      </c>
      <c r="C1" s="2" t="s">
        <v>2</v>
      </c>
      <c r="D1" s="2" t="s">
        <v>3</v>
      </c>
      <c r="E1" s="2" t="s">
        <v>4</v>
      </c>
      <c r="F1" s="2" t="s">
        <v>5</v>
      </c>
      <c r="G1" s="3" t="s">
        <v>6</v>
      </c>
      <c r="H1" s="3" t="s">
        <v>7</v>
      </c>
    </row>
    <row r="2" spans="1:8" ht="16.5" x14ac:dyDescent="0.25">
      <c r="A2" s="9" t="s">
        <v>8</v>
      </c>
      <c r="B2" s="9"/>
      <c r="C2" s="9"/>
      <c r="D2" s="9"/>
      <c r="E2" s="9"/>
      <c r="F2" s="9"/>
      <c r="G2" s="9"/>
      <c r="H2" s="9"/>
    </row>
    <row r="3" spans="1:8" ht="16.5" x14ac:dyDescent="0.25">
      <c r="A3" s="8" t="s">
        <v>9</v>
      </c>
      <c r="B3" s="8"/>
      <c r="C3" s="8"/>
      <c r="D3" s="8"/>
      <c r="E3" s="8"/>
      <c r="F3" s="8"/>
      <c r="G3" s="8"/>
      <c r="H3" s="8"/>
    </row>
    <row r="4" spans="1:8" ht="16.5" x14ac:dyDescent="0.25">
      <c r="A4" s="9" t="s">
        <v>10</v>
      </c>
      <c r="B4" s="9"/>
      <c r="C4" s="9"/>
      <c r="D4" s="9"/>
      <c r="E4" s="9"/>
      <c r="F4" s="9"/>
      <c r="G4" s="9"/>
      <c r="H4" s="9"/>
    </row>
    <row r="5" spans="1:8" ht="146.25" customHeight="1" x14ac:dyDescent="0.3">
      <c r="A5" s="13" t="s">
        <v>11</v>
      </c>
      <c r="B5" s="14" t="s">
        <v>12</v>
      </c>
      <c r="C5" s="13">
        <v>1</v>
      </c>
      <c r="D5" s="15" t="s">
        <v>13</v>
      </c>
      <c r="E5" s="7">
        <v>23160300</v>
      </c>
      <c r="F5" s="7">
        <f>+E5*C5</f>
        <v>23160300</v>
      </c>
      <c r="G5" s="4"/>
      <c r="H5" s="4"/>
    </row>
    <row r="6" spans="1:8" ht="75.75" customHeight="1" x14ac:dyDescent="0.3">
      <c r="A6" s="13" t="s">
        <v>14</v>
      </c>
      <c r="B6" s="14" t="s">
        <v>15</v>
      </c>
      <c r="C6" s="13">
        <v>1</v>
      </c>
      <c r="D6" s="15" t="s">
        <v>13</v>
      </c>
      <c r="E6" s="7">
        <v>2332158</v>
      </c>
      <c r="F6" s="7">
        <f t="shared" ref="F6:F19" si="0">+E6*C6</f>
        <v>2332158</v>
      </c>
      <c r="G6" s="4"/>
      <c r="H6" s="4"/>
    </row>
    <row r="7" spans="1:8" ht="75.75" customHeight="1" x14ac:dyDescent="0.3">
      <c r="A7" s="13" t="s">
        <v>16</v>
      </c>
      <c r="B7" s="14" t="s">
        <v>17</v>
      </c>
      <c r="C7" s="13">
        <v>1</v>
      </c>
      <c r="D7" s="15" t="s">
        <v>13</v>
      </c>
      <c r="E7" s="7">
        <v>1937265</v>
      </c>
      <c r="F7" s="7">
        <f t="shared" si="0"/>
        <v>1937265</v>
      </c>
      <c r="G7" s="4"/>
      <c r="H7" s="4"/>
    </row>
    <row r="8" spans="1:8" ht="66.75" customHeight="1" x14ac:dyDescent="0.3">
      <c r="A8" s="13" t="s">
        <v>18</v>
      </c>
      <c r="B8" s="14" t="s">
        <v>19</v>
      </c>
      <c r="C8" s="13">
        <v>1</v>
      </c>
      <c r="D8" s="15" t="s">
        <v>13</v>
      </c>
      <c r="E8" s="7">
        <v>8140000</v>
      </c>
      <c r="F8" s="7">
        <f t="shared" si="0"/>
        <v>8140000</v>
      </c>
      <c r="G8" s="4"/>
      <c r="H8" s="4"/>
    </row>
    <row r="9" spans="1:8" ht="79.5" customHeight="1" x14ac:dyDescent="0.3">
      <c r="A9" s="13" t="s">
        <v>20</v>
      </c>
      <c r="B9" s="14" t="s">
        <v>21</v>
      </c>
      <c r="C9" s="13">
        <v>1</v>
      </c>
      <c r="D9" s="15" t="s">
        <v>13</v>
      </c>
      <c r="E9" s="7">
        <v>4266342</v>
      </c>
      <c r="F9" s="7">
        <f t="shared" si="0"/>
        <v>4266342</v>
      </c>
      <c r="G9" s="4"/>
      <c r="H9" s="4"/>
    </row>
    <row r="10" spans="1:8" ht="63.75" customHeight="1" x14ac:dyDescent="0.3">
      <c r="A10" s="13" t="s">
        <v>22</v>
      </c>
      <c r="B10" s="14" t="s">
        <v>23</v>
      </c>
      <c r="C10" s="13">
        <v>1</v>
      </c>
      <c r="D10" s="15" t="s">
        <v>13</v>
      </c>
      <c r="E10" s="7">
        <v>1272202</v>
      </c>
      <c r="F10" s="7">
        <f t="shared" si="0"/>
        <v>1272202</v>
      </c>
      <c r="G10" s="4"/>
      <c r="H10" s="4"/>
    </row>
    <row r="11" spans="1:8" ht="63.75" customHeight="1" x14ac:dyDescent="0.3">
      <c r="A11" s="13" t="s">
        <v>24</v>
      </c>
      <c r="B11" s="14" t="s">
        <v>25</v>
      </c>
      <c r="C11" s="13">
        <v>1</v>
      </c>
      <c r="D11" s="15" t="s">
        <v>13</v>
      </c>
      <c r="E11" s="7">
        <v>3979825</v>
      </c>
      <c r="F11" s="7">
        <f t="shared" si="0"/>
        <v>3979825</v>
      </c>
      <c r="G11" s="4"/>
      <c r="H11" s="4"/>
    </row>
    <row r="12" spans="1:8" ht="48" customHeight="1" x14ac:dyDescent="0.3">
      <c r="A12" s="13" t="s">
        <v>26</v>
      </c>
      <c r="B12" s="14" t="s">
        <v>27</v>
      </c>
      <c r="C12" s="13">
        <v>1</v>
      </c>
      <c r="D12" s="15" t="s">
        <v>13</v>
      </c>
      <c r="E12" s="7">
        <v>719468</v>
      </c>
      <c r="F12" s="7">
        <f t="shared" si="0"/>
        <v>719468</v>
      </c>
      <c r="G12" s="4"/>
      <c r="H12" s="4"/>
    </row>
    <row r="13" spans="1:8" ht="99" customHeight="1" x14ac:dyDescent="0.3">
      <c r="A13" s="13" t="s">
        <v>28</v>
      </c>
      <c r="B13" s="14" t="s">
        <v>29</v>
      </c>
      <c r="C13" s="13">
        <v>1</v>
      </c>
      <c r="D13" s="15" t="s">
        <v>13</v>
      </c>
      <c r="E13" s="7">
        <v>2425000</v>
      </c>
      <c r="F13" s="7">
        <f t="shared" si="0"/>
        <v>2425000</v>
      </c>
      <c r="G13" s="4"/>
      <c r="H13" s="4"/>
    </row>
    <row r="14" spans="1:8" ht="99" customHeight="1" x14ac:dyDescent="0.3">
      <c r="A14" s="13" t="s">
        <v>30</v>
      </c>
      <c r="B14" s="14" t="s">
        <v>31</v>
      </c>
      <c r="C14" s="13">
        <v>1</v>
      </c>
      <c r="D14" s="15" t="s">
        <v>13</v>
      </c>
      <c r="E14" s="7">
        <v>515075</v>
      </c>
      <c r="F14" s="7">
        <f t="shared" si="0"/>
        <v>515075</v>
      </c>
      <c r="G14" s="4"/>
      <c r="H14" s="4"/>
    </row>
    <row r="15" spans="1:8" ht="123.75" customHeight="1" x14ac:dyDescent="0.3">
      <c r="A15" s="13" t="s">
        <v>32</v>
      </c>
      <c r="B15" s="14" t="s">
        <v>33</v>
      </c>
      <c r="C15" s="13">
        <v>1</v>
      </c>
      <c r="D15" s="15" t="s">
        <v>13</v>
      </c>
      <c r="E15" s="7">
        <v>3178318</v>
      </c>
      <c r="F15" s="7">
        <f t="shared" si="0"/>
        <v>3178318</v>
      </c>
      <c r="G15" s="4"/>
      <c r="H15" s="4"/>
    </row>
    <row r="16" spans="1:8" ht="123.75" customHeight="1" x14ac:dyDescent="0.3">
      <c r="A16" s="13" t="s">
        <v>34</v>
      </c>
      <c r="B16" s="14" t="s">
        <v>35</v>
      </c>
      <c r="C16" s="13">
        <v>1</v>
      </c>
      <c r="D16" s="15" t="s">
        <v>13</v>
      </c>
      <c r="E16" s="7">
        <v>9079025</v>
      </c>
      <c r="F16" s="7">
        <f t="shared" si="0"/>
        <v>9079025</v>
      </c>
      <c r="G16" s="4"/>
      <c r="H16" s="4"/>
    </row>
    <row r="17" spans="1:8" ht="102" customHeight="1" x14ac:dyDescent="0.3">
      <c r="A17" s="13" t="s">
        <v>36</v>
      </c>
      <c r="B17" s="14" t="s">
        <v>37</v>
      </c>
      <c r="C17" s="13">
        <v>1</v>
      </c>
      <c r="D17" s="15" t="s">
        <v>13</v>
      </c>
      <c r="E17" s="7">
        <v>993461</v>
      </c>
      <c r="F17" s="7">
        <f t="shared" si="0"/>
        <v>993461</v>
      </c>
      <c r="G17" s="4"/>
      <c r="H17" s="4"/>
    </row>
    <row r="18" spans="1:8" ht="102" customHeight="1" x14ac:dyDescent="0.3">
      <c r="A18" s="13" t="s">
        <v>38</v>
      </c>
      <c r="B18" s="14" t="s">
        <v>39</v>
      </c>
      <c r="C18" s="13">
        <v>1</v>
      </c>
      <c r="D18" s="15" t="s">
        <v>13</v>
      </c>
      <c r="E18" s="7">
        <v>774421</v>
      </c>
      <c r="F18" s="7">
        <f t="shared" si="0"/>
        <v>774421</v>
      </c>
      <c r="G18" s="4"/>
      <c r="H18" s="4"/>
    </row>
    <row r="19" spans="1:8" ht="177" customHeight="1" x14ac:dyDescent="0.3">
      <c r="A19" s="13" t="s">
        <v>40</v>
      </c>
      <c r="B19" s="14" t="s">
        <v>41</v>
      </c>
      <c r="C19" s="13">
        <v>1</v>
      </c>
      <c r="D19" s="15" t="s">
        <v>13</v>
      </c>
      <c r="E19" s="7">
        <v>2478694</v>
      </c>
      <c r="F19" s="7">
        <f t="shared" si="0"/>
        <v>2478694</v>
      </c>
      <c r="G19" s="4"/>
      <c r="H19" s="4"/>
    </row>
    <row r="20" spans="1:8" ht="49.5" customHeight="1" x14ac:dyDescent="0.3">
      <c r="A20" s="16"/>
      <c r="B20" s="17" t="s">
        <v>694</v>
      </c>
      <c r="C20" s="17"/>
      <c r="D20" s="17"/>
      <c r="E20" s="18"/>
      <c r="F20" s="18"/>
      <c r="G20" s="4"/>
      <c r="H20" s="4"/>
    </row>
    <row r="21" spans="1:8" ht="110.25" customHeight="1" x14ac:dyDescent="0.3">
      <c r="A21" s="13" t="s">
        <v>42</v>
      </c>
      <c r="B21" s="14" t="s">
        <v>23</v>
      </c>
      <c r="C21" s="13">
        <v>1</v>
      </c>
      <c r="D21" s="15" t="s">
        <v>13</v>
      </c>
      <c r="E21" s="7">
        <v>1272202</v>
      </c>
      <c r="F21" s="7">
        <f>+E21*C21</f>
        <v>1272202</v>
      </c>
      <c r="G21" s="4"/>
      <c r="H21" s="4"/>
    </row>
    <row r="22" spans="1:8" ht="110.25" customHeight="1" x14ac:dyDescent="0.3">
      <c r="A22" s="13" t="s">
        <v>43</v>
      </c>
      <c r="B22" s="14" t="s">
        <v>25</v>
      </c>
      <c r="C22" s="13">
        <v>1</v>
      </c>
      <c r="D22" s="15" t="s">
        <v>13</v>
      </c>
      <c r="E22" s="7">
        <v>3979825</v>
      </c>
      <c r="F22" s="7">
        <f t="shared" ref="F22:F85" si="1">+E22*C22</f>
        <v>3979825</v>
      </c>
      <c r="G22" s="4"/>
      <c r="H22" s="4"/>
    </row>
    <row r="23" spans="1:8" ht="110.25" customHeight="1" x14ac:dyDescent="0.3">
      <c r="A23" s="13" t="s">
        <v>44</v>
      </c>
      <c r="B23" s="14" t="s">
        <v>45</v>
      </c>
      <c r="C23" s="13">
        <v>1</v>
      </c>
      <c r="D23" s="15" t="s">
        <v>13</v>
      </c>
      <c r="E23" s="7">
        <v>745313</v>
      </c>
      <c r="F23" s="7">
        <f t="shared" si="1"/>
        <v>745313</v>
      </c>
      <c r="G23" s="4"/>
      <c r="H23" s="4"/>
    </row>
    <row r="24" spans="1:8" ht="102" customHeight="1" x14ac:dyDescent="0.3">
      <c r="A24" s="13" t="s">
        <v>46</v>
      </c>
      <c r="B24" s="14" t="s">
        <v>47</v>
      </c>
      <c r="C24" s="13">
        <v>1</v>
      </c>
      <c r="D24" s="15" t="s">
        <v>13</v>
      </c>
      <c r="E24" s="7">
        <v>469451</v>
      </c>
      <c r="F24" s="7">
        <f t="shared" si="1"/>
        <v>469451</v>
      </c>
      <c r="G24" s="4"/>
      <c r="H24" s="4"/>
    </row>
    <row r="25" spans="1:8" ht="102" customHeight="1" x14ac:dyDescent="0.3">
      <c r="A25" s="13" t="s">
        <v>48</v>
      </c>
      <c r="B25" s="14" t="s">
        <v>49</v>
      </c>
      <c r="C25" s="13">
        <v>1</v>
      </c>
      <c r="D25" s="15" t="s">
        <v>13</v>
      </c>
      <c r="E25" s="7">
        <v>288132</v>
      </c>
      <c r="F25" s="7">
        <f t="shared" si="1"/>
        <v>288132</v>
      </c>
      <c r="G25" s="4"/>
      <c r="H25" s="4"/>
    </row>
    <row r="26" spans="1:8" ht="102" customHeight="1" x14ac:dyDescent="0.3">
      <c r="A26" s="13" t="s">
        <v>50</v>
      </c>
      <c r="B26" s="14" t="s">
        <v>51</v>
      </c>
      <c r="C26" s="13">
        <v>1</v>
      </c>
      <c r="D26" s="15" t="s">
        <v>13</v>
      </c>
      <c r="E26" s="7">
        <v>1746873</v>
      </c>
      <c r="F26" s="7">
        <f t="shared" si="1"/>
        <v>1746873</v>
      </c>
      <c r="G26" s="4"/>
      <c r="H26" s="4"/>
    </row>
    <row r="27" spans="1:8" ht="77.25" customHeight="1" x14ac:dyDescent="0.3">
      <c r="A27" s="13" t="s">
        <v>52</v>
      </c>
      <c r="B27" s="14" t="s">
        <v>53</v>
      </c>
      <c r="C27" s="13">
        <v>1</v>
      </c>
      <c r="D27" s="15" t="s">
        <v>13</v>
      </c>
      <c r="E27" s="7">
        <v>3181983</v>
      </c>
      <c r="F27" s="7">
        <f t="shared" si="1"/>
        <v>3181983</v>
      </c>
      <c r="G27" s="4"/>
      <c r="H27" s="4"/>
    </row>
    <row r="28" spans="1:8" ht="77.25" customHeight="1" x14ac:dyDescent="0.3">
      <c r="A28" s="13" t="s">
        <v>54</v>
      </c>
      <c r="B28" s="14" t="s">
        <v>55</v>
      </c>
      <c r="C28" s="13">
        <v>1</v>
      </c>
      <c r="D28" s="15" t="s">
        <v>13</v>
      </c>
      <c r="E28" s="7">
        <v>804345</v>
      </c>
      <c r="F28" s="7">
        <f t="shared" si="1"/>
        <v>804345</v>
      </c>
      <c r="G28" s="4"/>
      <c r="H28" s="4"/>
    </row>
    <row r="29" spans="1:8" ht="77.25" customHeight="1" x14ac:dyDescent="0.3">
      <c r="A29" s="13" t="s">
        <v>56</v>
      </c>
      <c r="B29" s="14" t="s">
        <v>57</v>
      </c>
      <c r="C29" s="13">
        <v>1</v>
      </c>
      <c r="D29" s="15" t="s">
        <v>13</v>
      </c>
      <c r="E29" s="7">
        <v>4243675</v>
      </c>
      <c r="F29" s="7">
        <f t="shared" si="1"/>
        <v>4243675</v>
      </c>
      <c r="G29" s="4"/>
      <c r="H29" s="4"/>
    </row>
    <row r="30" spans="1:8" ht="111.75" customHeight="1" x14ac:dyDescent="0.3">
      <c r="A30" s="13" t="s">
        <v>58</v>
      </c>
      <c r="B30" s="14" t="s">
        <v>59</v>
      </c>
      <c r="C30" s="13">
        <v>1</v>
      </c>
      <c r="D30" s="15" t="s">
        <v>13</v>
      </c>
      <c r="E30" s="7">
        <v>720653</v>
      </c>
      <c r="F30" s="7">
        <f t="shared" si="1"/>
        <v>720653</v>
      </c>
      <c r="G30" s="4"/>
      <c r="H30" s="4"/>
    </row>
    <row r="31" spans="1:8" ht="111.75" customHeight="1" x14ac:dyDescent="0.3">
      <c r="A31" s="13" t="s">
        <v>60</v>
      </c>
      <c r="B31" s="14" t="s">
        <v>61</v>
      </c>
      <c r="C31" s="13">
        <v>1</v>
      </c>
      <c r="D31" s="15" t="s">
        <v>13</v>
      </c>
      <c r="E31" s="7">
        <v>3659616</v>
      </c>
      <c r="F31" s="7">
        <f t="shared" si="1"/>
        <v>3659616</v>
      </c>
      <c r="G31" s="4"/>
      <c r="H31" s="4"/>
    </row>
    <row r="32" spans="1:8" ht="111.75" customHeight="1" x14ac:dyDescent="0.3">
      <c r="A32" s="13" t="s">
        <v>62</v>
      </c>
      <c r="B32" s="14" t="s">
        <v>31</v>
      </c>
      <c r="C32" s="13">
        <v>1</v>
      </c>
      <c r="D32" s="15" t="s">
        <v>13</v>
      </c>
      <c r="E32" s="7">
        <v>994250</v>
      </c>
      <c r="F32" s="7">
        <f t="shared" si="1"/>
        <v>994250</v>
      </c>
      <c r="G32" s="4"/>
      <c r="H32" s="4"/>
    </row>
    <row r="33" spans="1:8" ht="81.75" customHeight="1" x14ac:dyDescent="0.3">
      <c r="A33" s="13" t="s">
        <v>63</v>
      </c>
      <c r="B33" s="14" t="s">
        <v>64</v>
      </c>
      <c r="C33" s="13">
        <v>1</v>
      </c>
      <c r="D33" s="15" t="s">
        <v>13</v>
      </c>
      <c r="E33" s="7">
        <v>1187675</v>
      </c>
      <c r="F33" s="7">
        <f t="shared" si="1"/>
        <v>1187675</v>
      </c>
      <c r="G33" s="4"/>
      <c r="H33" s="4"/>
    </row>
    <row r="34" spans="1:8" ht="81.75" customHeight="1" x14ac:dyDescent="0.3">
      <c r="A34" s="13" t="s">
        <v>65</v>
      </c>
      <c r="B34" s="14" t="s">
        <v>33</v>
      </c>
      <c r="C34" s="13">
        <v>1</v>
      </c>
      <c r="D34" s="15" t="s">
        <v>13</v>
      </c>
      <c r="E34" s="7">
        <v>2612485</v>
      </c>
      <c r="F34" s="7">
        <f t="shared" si="1"/>
        <v>2612485</v>
      </c>
      <c r="G34" s="4"/>
      <c r="H34" s="4"/>
    </row>
    <row r="35" spans="1:8" ht="81.75" customHeight="1" x14ac:dyDescent="0.3">
      <c r="A35" s="13" t="s">
        <v>66</v>
      </c>
      <c r="B35" s="14" t="s">
        <v>67</v>
      </c>
      <c r="C35" s="13">
        <v>1</v>
      </c>
      <c r="D35" s="15" t="s">
        <v>13</v>
      </c>
      <c r="E35" s="7">
        <v>3730877</v>
      </c>
      <c r="F35" s="7">
        <f t="shared" si="1"/>
        <v>3730877</v>
      </c>
      <c r="G35" s="4"/>
      <c r="H35" s="4"/>
    </row>
    <row r="36" spans="1:8" ht="117" customHeight="1" x14ac:dyDescent="0.3">
      <c r="A36" s="13" t="s">
        <v>68</v>
      </c>
      <c r="B36" s="14" t="s">
        <v>35</v>
      </c>
      <c r="C36" s="13">
        <v>1</v>
      </c>
      <c r="D36" s="15" t="s">
        <v>13</v>
      </c>
      <c r="E36" s="7">
        <v>9079025</v>
      </c>
      <c r="F36" s="7">
        <f t="shared" si="1"/>
        <v>9079025</v>
      </c>
      <c r="G36" s="4"/>
      <c r="H36" s="4"/>
    </row>
    <row r="37" spans="1:8" ht="117" customHeight="1" x14ac:dyDescent="0.3">
      <c r="A37" s="13" t="s">
        <v>69</v>
      </c>
      <c r="B37" s="14" t="s">
        <v>70</v>
      </c>
      <c r="C37" s="13">
        <v>1</v>
      </c>
      <c r="D37" s="15" t="s">
        <v>13</v>
      </c>
      <c r="E37" s="7">
        <v>2826957</v>
      </c>
      <c r="F37" s="7">
        <f t="shared" si="1"/>
        <v>2826957</v>
      </c>
      <c r="G37" s="4"/>
      <c r="H37" s="4"/>
    </row>
    <row r="38" spans="1:8" ht="117" customHeight="1" x14ac:dyDescent="0.3">
      <c r="A38" s="13" t="s">
        <v>71</v>
      </c>
      <c r="B38" s="14" t="s">
        <v>72</v>
      </c>
      <c r="C38" s="13">
        <v>1</v>
      </c>
      <c r="D38" s="15" t="s">
        <v>13</v>
      </c>
      <c r="E38" s="7">
        <v>1348211</v>
      </c>
      <c r="F38" s="7">
        <f t="shared" si="1"/>
        <v>1348211</v>
      </c>
      <c r="G38" s="4"/>
      <c r="H38" s="4"/>
    </row>
    <row r="39" spans="1:8" ht="110.25" customHeight="1" x14ac:dyDescent="0.3">
      <c r="A39" s="13" t="s">
        <v>73</v>
      </c>
      <c r="B39" s="14" t="s">
        <v>74</v>
      </c>
      <c r="C39" s="13">
        <v>1</v>
      </c>
      <c r="D39" s="15" t="s">
        <v>13</v>
      </c>
      <c r="E39" s="7">
        <v>1720961</v>
      </c>
      <c r="F39" s="7">
        <f t="shared" si="1"/>
        <v>1720961</v>
      </c>
      <c r="G39" s="4"/>
      <c r="H39" s="4"/>
    </row>
    <row r="40" spans="1:8" ht="110.25" customHeight="1" x14ac:dyDescent="0.3">
      <c r="A40" s="13" t="s">
        <v>75</v>
      </c>
      <c r="B40" s="14" t="s">
        <v>76</v>
      </c>
      <c r="C40" s="13">
        <v>1</v>
      </c>
      <c r="D40" s="15" t="s">
        <v>13</v>
      </c>
      <c r="E40" s="7">
        <v>1631824</v>
      </c>
      <c r="F40" s="7">
        <f t="shared" si="1"/>
        <v>1631824</v>
      </c>
      <c r="G40" s="4"/>
      <c r="H40" s="4"/>
    </row>
    <row r="41" spans="1:8" ht="110.25" customHeight="1" x14ac:dyDescent="0.3">
      <c r="A41" s="13" t="s">
        <v>77</v>
      </c>
      <c r="B41" s="14" t="s">
        <v>78</v>
      </c>
      <c r="C41" s="13">
        <v>1</v>
      </c>
      <c r="D41" s="15" t="s">
        <v>13</v>
      </c>
      <c r="E41" s="7">
        <v>1474250</v>
      </c>
      <c r="F41" s="7">
        <f t="shared" si="1"/>
        <v>1474250</v>
      </c>
      <c r="G41" s="4"/>
      <c r="H41" s="4"/>
    </row>
    <row r="42" spans="1:8" ht="93.75" customHeight="1" x14ac:dyDescent="0.3">
      <c r="A42" s="13" t="s">
        <v>79</v>
      </c>
      <c r="B42" s="14" t="s">
        <v>80</v>
      </c>
      <c r="C42" s="13">
        <v>1</v>
      </c>
      <c r="D42" s="15" t="s">
        <v>13</v>
      </c>
      <c r="E42" s="7">
        <v>27846985</v>
      </c>
      <c r="F42" s="7">
        <f t="shared" si="1"/>
        <v>27846985</v>
      </c>
      <c r="G42" s="4"/>
      <c r="H42" s="4"/>
    </row>
    <row r="43" spans="1:8" ht="93.75" customHeight="1" x14ac:dyDescent="0.3">
      <c r="A43" s="13" t="s">
        <v>81</v>
      </c>
      <c r="B43" s="14" t="s">
        <v>39</v>
      </c>
      <c r="C43" s="13">
        <v>1</v>
      </c>
      <c r="D43" s="15" t="s">
        <v>13</v>
      </c>
      <c r="E43" s="7">
        <v>774421</v>
      </c>
      <c r="F43" s="7">
        <f t="shared" si="1"/>
        <v>774421</v>
      </c>
      <c r="G43" s="4"/>
      <c r="H43" s="4"/>
    </row>
    <row r="44" spans="1:8" ht="93.75" customHeight="1" x14ac:dyDescent="0.3">
      <c r="A44" s="13" t="s">
        <v>82</v>
      </c>
      <c r="B44" s="14" t="s">
        <v>83</v>
      </c>
      <c r="C44" s="13">
        <v>1</v>
      </c>
      <c r="D44" s="15" t="s">
        <v>13</v>
      </c>
      <c r="E44" s="7">
        <v>3362240</v>
      </c>
      <c r="F44" s="7">
        <f t="shared" si="1"/>
        <v>3362240</v>
      </c>
      <c r="G44" s="4"/>
      <c r="H44" s="4"/>
    </row>
    <row r="45" spans="1:8" ht="57" customHeight="1" x14ac:dyDescent="0.3">
      <c r="A45" s="16"/>
      <c r="B45" s="19" t="s">
        <v>84</v>
      </c>
      <c r="C45" s="20"/>
      <c r="D45" s="20"/>
      <c r="E45" s="18"/>
      <c r="F45" s="18"/>
      <c r="G45" s="4"/>
      <c r="H45" s="4"/>
    </row>
    <row r="46" spans="1:8" ht="267" customHeight="1" x14ac:dyDescent="0.3">
      <c r="A46" s="13" t="s">
        <v>85</v>
      </c>
      <c r="B46" s="14" t="s">
        <v>86</v>
      </c>
      <c r="C46" s="13">
        <v>1</v>
      </c>
      <c r="D46" s="15" t="s">
        <v>13</v>
      </c>
      <c r="E46" s="7">
        <v>23160300</v>
      </c>
      <c r="F46" s="7">
        <f t="shared" si="1"/>
        <v>23160300</v>
      </c>
      <c r="G46" s="4"/>
      <c r="H46" s="4"/>
    </row>
    <row r="47" spans="1:8" ht="137.25" customHeight="1" x14ac:dyDescent="0.3">
      <c r="A47" s="13" t="s">
        <v>87</v>
      </c>
      <c r="B47" s="14" t="s">
        <v>15</v>
      </c>
      <c r="C47" s="13">
        <v>1</v>
      </c>
      <c r="D47" s="15" t="s">
        <v>13</v>
      </c>
      <c r="E47" s="7">
        <v>2207158</v>
      </c>
      <c r="F47" s="7">
        <f t="shared" si="1"/>
        <v>2207158</v>
      </c>
      <c r="G47" s="4"/>
      <c r="H47" s="4"/>
    </row>
    <row r="48" spans="1:8" ht="137.25" customHeight="1" x14ac:dyDescent="0.3">
      <c r="A48" s="13" t="s">
        <v>88</v>
      </c>
      <c r="B48" s="14" t="s">
        <v>17</v>
      </c>
      <c r="C48" s="13">
        <v>1</v>
      </c>
      <c r="D48" s="15" t="s">
        <v>13</v>
      </c>
      <c r="E48" s="7">
        <v>1937265</v>
      </c>
      <c r="F48" s="7">
        <f t="shared" si="1"/>
        <v>1937265</v>
      </c>
      <c r="G48" s="4"/>
      <c r="H48" s="4"/>
    </row>
    <row r="49" spans="1:8" ht="141.75" customHeight="1" x14ac:dyDescent="0.3">
      <c r="A49" s="13" t="s">
        <v>89</v>
      </c>
      <c r="B49" s="14" t="s">
        <v>19</v>
      </c>
      <c r="C49" s="13">
        <v>1</v>
      </c>
      <c r="D49" s="15" t="s">
        <v>13</v>
      </c>
      <c r="E49" s="7">
        <v>5515000</v>
      </c>
      <c r="F49" s="7">
        <f t="shared" si="1"/>
        <v>5515000</v>
      </c>
      <c r="G49" s="4"/>
      <c r="H49" s="4"/>
    </row>
    <row r="50" spans="1:8" ht="141.75" customHeight="1" x14ac:dyDescent="0.3">
      <c r="A50" s="13" t="s">
        <v>90</v>
      </c>
      <c r="B50" s="14" t="s">
        <v>21</v>
      </c>
      <c r="C50" s="13">
        <v>1</v>
      </c>
      <c r="D50" s="15" t="s">
        <v>13</v>
      </c>
      <c r="E50" s="7">
        <v>4466342</v>
      </c>
      <c r="F50" s="7">
        <f t="shared" si="1"/>
        <v>4466342</v>
      </c>
      <c r="G50" s="4"/>
      <c r="H50" s="4"/>
    </row>
    <row r="51" spans="1:8" ht="167.25" customHeight="1" x14ac:dyDescent="0.3">
      <c r="A51" s="13" t="s">
        <v>91</v>
      </c>
      <c r="B51" s="14" t="s">
        <v>92</v>
      </c>
      <c r="C51" s="13">
        <v>1</v>
      </c>
      <c r="D51" s="15" t="s">
        <v>13</v>
      </c>
      <c r="E51" s="7">
        <v>2614716</v>
      </c>
      <c r="F51" s="7">
        <f t="shared" si="1"/>
        <v>2614716</v>
      </c>
      <c r="G51" s="4"/>
      <c r="H51" s="4"/>
    </row>
    <row r="52" spans="1:8" ht="167.25" customHeight="1" x14ac:dyDescent="0.3">
      <c r="A52" s="13" t="s">
        <v>93</v>
      </c>
      <c r="B52" s="14" t="s">
        <v>94</v>
      </c>
      <c r="C52" s="13">
        <v>1</v>
      </c>
      <c r="D52" s="15" t="s">
        <v>13</v>
      </c>
      <c r="E52" s="7">
        <v>2242649</v>
      </c>
      <c r="F52" s="7">
        <f t="shared" si="1"/>
        <v>2242649</v>
      </c>
      <c r="G52" s="4"/>
      <c r="H52" s="4"/>
    </row>
    <row r="53" spans="1:8" ht="101.25" customHeight="1" x14ac:dyDescent="0.3">
      <c r="A53" s="13" t="s">
        <v>95</v>
      </c>
      <c r="B53" s="14" t="s">
        <v>27</v>
      </c>
      <c r="C53" s="13">
        <v>1</v>
      </c>
      <c r="D53" s="15" t="s">
        <v>13</v>
      </c>
      <c r="E53" s="7">
        <v>719468</v>
      </c>
      <c r="F53" s="7">
        <f t="shared" si="1"/>
        <v>719468</v>
      </c>
      <c r="G53" s="4"/>
      <c r="H53" s="4"/>
    </row>
    <row r="54" spans="1:8" ht="101.25" customHeight="1" x14ac:dyDescent="0.3">
      <c r="A54" s="13" t="s">
        <v>96</v>
      </c>
      <c r="B54" s="14" t="s">
        <v>29</v>
      </c>
      <c r="C54" s="13">
        <v>1</v>
      </c>
      <c r="D54" s="15" t="s">
        <v>13</v>
      </c>
      <c r="E54" s="7">
        <v>2415500</v>
      </c>
      <c r="F54" s="7">
        <f t="shared" si="1"/>
        <v>2415500</v>
      </c>
      <c r="G54" s="4"/>
      <c r="H54" s="4"/>
    </row>
    <row r="55" spans="1:8" ht="161.25" customHeight="1" x14ac:dyDescent="0.3">
      <c r="A55" s="13" t="s">
        <v>97</v>
      </c>
      <c r="B55" s="14" t="s">
        <v>98</v>
      </c>
      <c r="C55" s="13">
        <v>1</v>
      </c>
      <c r="D55" s="15" t="s">
        <v>13</v>
      </c>
      <c r="E55" s="7">
        <v>2728694</v>
      </c>
      <c r="F55" s="7">
        <f t="shared" si="1"/>
        <v>2728694</v>
      </c>
      <c r="G55" s="4"/>
      <c r="H55" s="4"/>
    </row>
    <row r="56" spans="1:8" ht="39" customHeight="1" x14ac:dyDescent="0.3">
      <c r="A56" s="18"/>
      <c r="B56" s="21" t="s">
        <v>695</v>
      </c>
      <c r="C56" s="21"/>
      <c r="D56" s="21"/>
      <c r="E56" s="18"/>
      <c r="F56" s="18"/>
      <c r="G56" s="4"/>
      <c r="H56" s="4"/>
    </row>
    <row r="57" spans="1:8" ht="77.25" customHeight="1" x14ac:dyDescent="0.3">
      <c r="A57" s="22"/>
      <c r="B57" s="23" t="s">
        <v>687</v>
      </c>
      <c r="C57" s="23"/>
      <c r="D57" s="23"/>
      <c r="E57" s="22"/>
      <c r="F57" s="22"/>
      <c r="G57" s="4"/>
      <c r="H57" s="4"/>
    </row>
    <row r="58" spans="1:8" ht="69.75" customHeight="1" x14ac:dyDescent="0.3">
      <c r="A58" s="13" t="s">
        <v>99</v>
      </c>
      <c r="B58" s="14" t="s">
        <v>100</v>
      </c>
      <c r="C58" s="13">
        <v>1</v>
      </c>
      <c r="D58" s="15" t="s">
        <v>13</v>
      </c>
      <c r="E58" s="7">
        <v>1196270</v>
      </c>
      <c r="F58" s="7">
        <f t="shared" si="1"/>
        <v>1196270</v>
      </c>
      <c r="G58" s="4"/>
      <c r="H58" s="4"/>
    </row>
    <row r="59" spans="1:8" ht="69.75" customHeight="1" x14ac:dyDescent="0.3">
      <c r="A59" s="13" t="s">
        <v>101</v>
      </c>
      <c r="B59" s="24" t="s">
        <v>45</v>
      </c>
      <c r="C59" s="13">
        <v>1</v>
      </c>
      <c r="D59" s="15" t="s">
        <v>13</v>
      </c>
      <c r="E59" s="7">
        <v>1679718</v>
      </c>
      <c r="F59" s="7">
        <f t="shared" si="1"/>
        <v>1679718</v>
      </c>
      <c r="G59" s="4"/>
      <c r="H59" s="4"/>
    </row>
    <row r="60" spans="1:8" ht="69.75" customHeight="1" x14ac:dyDescent="0.3">
      <c r="A60" s="13" t="s">
        <v>102</v>
      </c>
      <c r="B60" s="14" t="s">
        <v>47</v>
      </c>
      <c r="C60" s="13">
        <v>1</v>
      </c>
      <c r="D60" s="15" t="s">
        <v>13</v>
      </c>
      <c r="E60" s="7">
        <v>1562391</v>
      </c>
      <c r="F60" s="7">
        <f t="shared" si="1"/>
        <v>1562391</v>
      </c>
      <c r="G60" s="4"/>
      <c r="H60" s="4"/>
    </row>
    <row r="61" spans="1:8" ht="69.75" customHeight="1" x14ac:dyDescent="0.3">
      <c r="A61" s="13" t="s">
        <v>103</v>
      </c>
      <c r="B61" s="14" t="s">
        <v>31</v>
      </c>
      <c r="C61" s="13">
        <v>1</v>
      </c>
      <c r="D61" s="15" t="s">
        <v>13</v>
      </c>
      <c r="E61" s="7">
        <v>336767</v>
      </c>
      <c r="F61" s="7">
        <f t="shared" si="1"/>
        <v>336767</v>
      </c>
      <c r="G61" s="4"/>
      <c r="H61" s="4"/>
    </row>
    <row r="62" spans="1:8" ht="69.75" customHeight="1" x14ac:dyDescent="0.3">
      <c r="A62" s="13" t="s">
        <v>104</v>
      </c>
      <c r="B62" s="14" t="s">
        <v>64</v>
      </c>
      <c r="C62" s="13">
        <v>1</v>
      </c>
      <c r="D62" s="15" t="s">
        <v>13</v>
      </c>
      <c r="E62" s="7">
        <v>1270202</v>
      </c>
      <c r="F62" s="7">
        <f t="shared" si="1"/>
        <v>1270202</v>
      </c>
      <c r="G62" s="4"/>
      <c r="H62" s="4"/>
    </row>
    <row r="63" spans="1:8" ht="69.75" customHeight="1" x14ac:dyDescent="0.3">
      <c r="A63" s="13" t="s">
        <v>105</v>
      </c>
      <c r="B63" s="14" t="s">
        <v>106</v>
      </c>
      <c r="C63" s="13">
        <v>1</v>
      </c>
      <c r="D63" s="15" t="s">
        <v>13</v>
      </c>
      <c r="E63" s="7">
        <v>2149980</v>
      </c>
      <c r="F63" s="7">
        <f t="shared" si="1"/>
        <v>2149980</v>
      </c>
      <c r="G63" s="4"/>
      <c r="H63" s="4"/>
    </row>
    <row r="64" spans="1:8" ht="69.75" customHeight="1" x14ac:dyDescent="0.3">
      <c r="A64" s="13" t="s">
        <v>107</v>
      </c>
      <c r="B64" s="24" t="s">
        <v>35</v>
      </c>
      <c r="C64" s="13">
        <v>1</v>
      </c>
      <c r="D64" s="15" t="s">
        <v>13</v>
      </c>
      <c r="E64" s="7">
        <v>9740400</v>
      </c>
      <c r="F64" s="7">
        <f t="shared" si="1"/>
        <v>9740400</v>
      </c>
      <c r="G64" s="4"/>
      <c r="H64" s="4"/>
    </row>
    <row r="65" spans="1:8" ht="69.75" customHeight="1" x14ac:dyDescent="0.3">
      <c r="A65" s="13" t="s">
        <v>108</v>
      </c>
      <c r="B65" s="14" t="s">
        <v>74</v>
      </c>
      <c r="C65" s="13">
        <v>1</v>
      </c>
      <c r="D65" s="15" t="s">
        <v>13</v>
      </c>
      <c r="E65" s="7">
        <v>1715733</v>
      </c>
      <c r="F65" s="7">
        <f t="shared" si="1"/>
        <v>1715733</v>
      </c>
      <c r="G65" s="4"/>
      <c r="H65" s="4"/>
    </row>
    <row r="66" spans="1:8" ht="69.75" customHeight="1" x14ac:dyDescent="0.3">
      <c r="A66" s="13" t="s">
        <v>109</v>
      </c>
      <c r="B66" s="14" t="s">
        <v>39</v>
      </c>
      <c r="C66" s="13">
        <v>1</v>
      </c>
      <c r="D66" s="15" t="s">
        <v>13</v>
      </c>
      <c r="E66" s="7">
        <v>843628</v>
      </c>
      <c r="F66" s="7">
        <f t="shared" si="1"/>
        <v>843628</v>
      </c>
      <c r="G66" s="4"/>
      <c r="H66" s="4"/>
    </row>
    <row r="67" spans="1:8" ht="69.75" customHeight="1" x14ac:dyDescent="0.3">
      <c r="A67" s="19" t="s">
        <v>84</v>
      </c>
      <c r="B67" s="20"/>
      <c r="C67" s="20"/>
      <c r="D67" s="20"/>
      <c r="E67" s="7"/>
      <c r="F67" s="7">
        <f t="shared" si="1"/>
        <v>0</v>
      </c>
      <c r="G67" s="4"/>
      <c r="H67" s="4"/>
    </row>
    <row r="68" spans="1:8" ht="111.75" customHeight="1" x14ac:dyDescent="0.3">
      <c r="A68" s="13" t="s">
        <v>110</v>
      </c>
      <c r="B68" s="14" t="s">
        <v>86</v>
      </c>
      <c r="C68" s="13">
        <v>1</v>
      </c>
      <c r="D68" s="15" t="s">
        <v>13</v>
      </c>
      <c r="E68" s="7">
        <v>24213734</v>
      </c>
      <c r="F68" s="7">
        <f t="shared" si="1"/>
        <v>24213734</v>
      </c>
      <c r="G68" s="4"/>
      <c r="H68" s="4"/>
    </row>
    <row r="69" spans="1:8" ht="69.75" customHeight="1" x14ac:dyDescent="0.3">
      <c r="A69" s="13" t="s">
        <v>111</v>
      </c>
      <c r="B69" s="14" t="s">
        <v>15</v>
      </c>
      <c r="C69" s="13">
        <v>1</v>
      </c>
      <c r="D69" s="15" t="s">
        <v>13</v>
      </c>
      <c r="E69" s="7">
        <v>2442878</v>
      </c>
      <c r="F69" s="7">
        <f t="shared" si="1"/>
        <v>2442878</v>
      </c>
      <c r="G69" s="4"/>
      <c r="H69" s="4"/>
    </row>
    <row r="70" spans="1:8" ht="69.75" customHeight="1" x14ac:dyDescent="0.3">
      <c r="A70" s="13" t="s">
        <v>112</v>
      </c>
      <c r="B70" s="14" t="s">
        <v>17</v>
      </c>
      <c r="C70" s="13">
        <v>1</v>
      </c>
      <c r="D70" s="15" t="s">
        <v>13</v>
      </c>
      <c r="E70" s="7">
        <v>1749686</v>
      </c>
      <c r="F70" s="7">
        <f t="shared" si="1"/>
        <v>1749686</v>
      </c>
      <c r="G70" s="4"/>
      <c r="H70" s="4"/>
    </row>
    <row r="71" spans="1:8" ht="69.75" customHeight="1" x14ac:dyDescent="0.3">
      <c r="A71" s="13" t="s">
        <v>113</v>
      </c>
      <c r="B71" s="14" t="s">
        <v>19</v>
      </c>
      <c r="C71" s="13">
        <v>1</v>
      </c>
      <c r="D71" s="15" t="s">
        <v>13</v>
      </c>
      <c r="E71" s="7">
        <v>5853333</v>
      </c>
      <c r="F71" s="7">
        <f t="shared" si="1"/>
        <v>5853333</v>
      </c>
      <c r="G71" s="4"/>
      <c r="H71" s="4"/>
    </row>
    <row r="72" spans="1:8" ht="69.75" customHeight="1" x14ac:dyDescent="0.3">
      <c r="A72" s="13" t="s">
        <v>114</v>
      </c>
      <c r="B72" s="14" t="s">
        <v>21</v>
      </c>
      <c r="C72" s="13">
        <v>1</v>
      </c>
      <c r="D72" s="15" t="s">
        <v>13</v>
      </c>
      <c r="E72" s="7">
        <v>4455123</v>
      </c>
      <c r="F72" s="7">
        <f t="shared" si="1"/>
        <v>4455123</v>
      </c>
      <c r="G72" s="4"/>
      <c r="H72" s="4"/>
    </row>
    <row r="73" spans="1:8" ht="69.75" customHeight="1" x14ac:dyDescent="0.3">
      <c r="A73" s="13" t="s">
        <v>115</v>
      </c>
      <c r="B73" s="14" t="s">
        <v>94</v>
      </c>
      <c r="C73" s="13">
        <v>1</v>
      </c>
      <c r="D73" s="15" t="s">
        <v>13</v>
      </c>
      <c r="E73" s="7">
        <v>2156865</v>
      </c>
      <c r="F73" s="7">
        <f t="shared" si="1"/>
        <v>2156865</v>
      </c>
      <c r="G73" s="4"/>
      <c r="H73" s="4"/>
    </row>
    <row r="74" spans="1:8" ht="69.75" customHeight="1" x14ac:dyDescent="0.3">
      <c r="A74" s="13" t="s">
        <v>116</v>
      </c>
      <c r="B74" s="14" t="s">
        <v>27</v>
      </c>
      <c r="C74" s="13">
        <v>1</v>
      </c>
      <c r="D74" s="15" t="s">
        <v>13</v>
      </c>
      <c r="E74" s="7">
        <v>842624</v>
      </c>
      <c r="F74" s="7">
        <f t="shared" si="1"/>
        <v>842624</v>
      </c>
      <c r="G74" s="4"/>
      <c r="H74" s="4"/>
    </row>
    <row r="75" spans="1:8" ht="69.75" customHeight="1" x14ac:dyDescent="0.3">
      <c r="A75" s="13" t="s">
        <v>117</v>
      </c>
      <c r="B75" s="14" t="s">
        <v>118</v>
      </c>
      <c r="C75" s="13">
        <v>1</v>
      </c>
      <c r="D75" s="15" t="s">
        <v>13</v>
      </c>
      <c r="E75" s="7">
        <v>1733333</v>
      </c>
      <c r="F75" s="7">
        <f t="shared" si="1"/>
        <v>1733333</v>
      </c>
      <c r="G75" s="4"/>
      <c r="H75" s="4"/>
    </row>
    <row r="76" spans="1:8" ht="125.25" customHeight="1" x14ac:dyDescent="0.3">
      <c r="A76" s="13" t="s">
        <v>119</v>
      </c>
      <c r="B76" s="14" t="s">
        <v>120</v>
      </c>
      <c r="C76" s="13">
        <v>1</v>
      </c>
      <c r="D76" s="15" t="s">
        <v>13</v>
      </c>
      <c r="E76" s="7">
        <v>2471591</v>
      </c>
      <c r="F76" s="7">
        <f t="shared" si="1"/>
        <v>2471591</v>
      </c>
      <c r="G76" s="4"/>
      <c r="H76" s="4"/>
    </row>
    <row r="77" spans="1:8" ht="35.25" customHeight="1" x14ac:dyDescent="0.3">
      <c r="A77" s="16"/>
      <c r="B77" s="21" t="s">
        <v>696</v>
      </c>
      <c r="C77" s="21"/>
      <c r="D77" s="21"/>
      <c r="E77" s="18"/>
      <c r="F77" s="18"/>
      <c r="G77" s="4"/>
      <c r="H77" s="4"/>
    </row>
    <row r="78" spans="1:8" ht="39" customHeight="1" x14ac:dyDescent="0.3">
      <c r="A78" s="25" t="s">
        <v>121</v>
      </c>
      <c r="B78" s="26"/>
      <c r="C78" s="26"/>
      <c r="D78" s="26"/>
      <c r="E78" s="26"/>
      <c r="F78" s="27"/>
      <c r="G78" s="4"/>
      <c r="H78" s="4"/>
    </row>
    <row r="79" spans="1:8" ht="69.75" customHeight="1" x14ac:dyDescent="0.3">
      <c r="A79" s="13" t="s">
        <v>122</v>
      </c>
      <c r="B79" s="14" t="s">
        <v>23</v>
      </c>
      <c r="C79" s="13">
        <v>1</v>
      </c>
      <c r="D79" s="15" t="s">
        <v>13</v>
      </c>
      <c r="E79" s="7">
        <v>1196270</v>
      </c>
      <c r="F79" s="7">
        <f t="shared" si="1"/>
        <v>1196270</v>
      </c>
      <c r="G79" s="4"/>
      <c r="H79" s="4"/>
    </row>
    <row r="80" spans="1:8" ht="69.75" customHeight="1" x14ac:dyDescent="0.3">
      <c r="A80" s="13" t="s">
        <v>123</v>
      </c>
      <c r="B80" s="14" t="s">
        <v>31</v>
      </c>
      <c r="C80" s="13">
        <v>1</v>
      </c>
      <c r="D80" s="15" t="s">
        <v>13</v>
      </c>
      <c r="E80" s="7">
        <v>336767</v>
      </c>
      <c r="F80" s="7">
        <f t="shared" si="1"/>
        <v>336767</v>
      </c>
      <c r="G80" s="4"/>
      <c r="H80" s="4"/>
    </row>
    <row r="81" spans="1:8" ht="69.75" customHeight="1" x14ac:dyDescent="0.3">
      <c r="A81" s="13" t="s">
        <v>124</v>
      </c>
      <c r="B81" s="14" t="s">
        <v>125</v>
      </c>
      <c r="C81" s="13">
        <v>1</v>
      </c>
      <c r="D81" s="15" t="s">
        <v>13</v>
      </c>
      <c r="E81" s="7">
        <v>9740400</v>
      </c>
      <c r="F81" s="7">
        <f t="shared" si="1"/>
        <v>9740400</v>
      </c>
      <c r="G81" s="4"/>
      <c r="H81" s="4"/>
    </row>
    <row r="82" spans="1:8" ht="69.75" customHeight="1" x14ac:dyDescent="0.3">
      <c r="A82" s="13" t="s">
        <v>126</v>
      </c>
      <c r="B82" s="14" t="s">
        <v>127</v>
      </c>
      <c r="C82" s="13">
        <v>1</v>
      </c>
      <c r="D82" s="15" t="s">
        <v>13</v>
      </c>
      <c r="E82" s="7">
        <v>857867</v>
      </c>
      <c r="F82" s="7">
        <f t="shared" si="1"/>
        <v>857867</v>
      </c>
      <c r="G82" s="4"/>
      <c r="H82" s="4"/>
    </row>
    <row r="83" spans="1:8" ht="69.75" customHeight="1" x14ac:dyDescent="0.3">
      <c r="A83" s="13" t="s">
        <v>128</v>
      </c>
      <c r="B83" s="14" t="s">
        <v>129</v>
      </c>
      <c r="C83" s="13">
        <v>1</v>
      </c>
      <c r="D83" s="15" t="s">
        <v>13</v>
      </c>
      <c r="E83" s="7">
        <v>520294</v>
      </c>
      <c r="F83" s="7">
        <f t="shared" si="1"/>
        <v>520294</v>
      </c>
      <c r="G83" s="4"/>
      <c r="H83" s="4"/>
    </row>
    <row r="84" spans="1:8" ht="29.25" customHeight="1" x14ac:dyDescent="0.3">
      <c r="A84" s="18"/>
      <c r="B84" s="21" t="s">
        <v>84</v>
      </c>
      <c r="C84" s="21"/>
      <c r="D84" s="21"/>
      <c r="E84" s="18"/>
      <c r="F84" s="18"/>
      <c r="G84" s="4"/>
      <c r="H84" s="4"/>
    </row>
    <row r="85" spans="1:8" ht="195" customHeight="1" x14ac:dyDescent="0.3">
      <c r="A85" s="13" t="s">
        <v>130</v>
      </c>
      <c r="B85" s="14" t="s">
        <v>86</v>
      </c>
      <c r="C85" s="13">
        <v>1</v>
      </c>
      <c r="D85" s="15" t="s">
        <v>13</v>
      </c>
      <c r="E85" s="7">
        <v>22160300</v>
      </c>
      <c r="F85" s="7">
        <f t="shared" si="1"/>
        <v>22160300</v>
      </c>
      <c r="G85" s="4"/>
      <c r="H85" s="4"/>
    </row>
    <row r="86" spans="1:8" ht="125.25" customHeight="1" x14ac:dyDescent="0.3">
      <c r="A86" s="13" t="s">
        <v>131</v>
      </c>
      <c r="B86" s="14" t="s">
        <v>15</v>
      </c>
      <c r="C86" s="13">
        <v>1</v>
      </c>
      <c r="D86" s="15" t="s">
        <v>13</v>
      </c>
      <c r="E86" s="7">
        <v>2207158</v>
      </c>
      <c r="F86" s="7">
        <f t="shared" ref="F86:F149" si="2">+E86*C86</f>
        <v>2207158</v>
      </c>
      <c r="G86" s="4"/>
      <c r="H86" s="4"/>
    </row>
    <row r="87" spans="1:8" ht="125.25" customHeight="1" x14ac:dyDescent="0.3">
      <c r="A87" s="13" t="s">
        <v>132</v>
      </c>
      <c r="B87" s="14" t="s">
        <v>17</v>
      </c>
      <c r="C87" s="13">
        <v>1</v>
      </c>
      <c r="D87" s="15" t="s">
        <v>13</v>
      </c>
      <c r="E87" s="7">
        <v>2187265</v>
      </c>
      <c r="F87" s="7">
        <f t="shared" si="2"/>
        <v>2187265</v>
      </c>
      <c r="G87" s="4"/>
      <c r="H87" s="4"/>
    </row>
    <row r="88" spans="1:8" ht="94.5" customHeight="1" x14ac:dyDescent="0.3">
      <c r="A88" s="13" t="s">
        <v>133</v>
      </c>
      <c r="B88" s="14" t="s">
        <v>19</v>
      </c>
      <c r="C88" s="13">
        <v>1</v>
      </c>
      <c r="D88" s="15" t="s">
        <v>13</v>
      </c>
      <c r="E88" s="7">
        <v>5765000</v>
      </c>
      <c r="F88" s="7">
        <f t="shared" si="2"/>
        <v>5765000</v>
      </c>
      <c r="G88" s="4"/>
      <c r="H88" s="4"/>
    </row>
    <row r="89" spans="1:8" ht="94.5" customHeight="1" x14ac:dyDescent="0.3">
      <c r="A89" s="13" t="s">
        <v>134</v>
      </c>
      <c r="B89" s="14" t="s">
        <v>21</v>
      </c>
      <c r="C89" s="13">
        <v>1</v>
      </c>
      <c r="D89" s="15" t="s">
        <v>13</v>
      </c>
      <c r="E89" s="7">
        <v>4466342</v>
      </c>
      <c r="F89" s="7">
        <f t="shared" si="2"/>
        <v>4466342</v>
      </c>
      <c r="G89" s="4"/>
      <c r="H89" s="4"/>
    </row>
    <row r="90" spans="1:8" ht="94.5" customHeight="1" x14ac:dyDescent="0.3">
      <c r="A90" s="13" t="s">
        <v>135</v>
      </c>
      <c r="B90" s="14" t="s">
        <v>92</v>
      </c>
      <c r="C90" s="13">
        <v>1</v>
      </c>
      <c r="D90" s="15" t="s">
        <v>13</v>
      </c>
      <c r="E90" s="7">
        <v>2489716</v>
      </c>
      <c r="F90" s="7">
        <f t="shared" si="2"/>
        <v>2489716</v>
      </c>
      <c r="G90" s="4"/>
      <c r="H90" s="4"/>
    </row>
    <row r="91" spans="1:8" ht="94.5" customHeight="1" x14ac:dyDescent="0.3">
      <c r="A91" s="13" t="s">
        <v>136</v>
      </c>
      <c r="B91" s="14" t="s">
        <v>94</v>
      </c>
      <c r="C91" s="13">
        <v>1</v>
      </c>
      <c r="D91" s="15" t="s">
        <v>13</v>
      </c>
      <c r="E91" s="7">
        <v>2242649</v>
      </c>
      <c r="F91" s="7">
        <f t="shared" si="2"/>
        <v>2242649</v>
      </c>
      <c r="G91" s="4"/>
      <c r="H91" s="4"/>
    </row>
    <row r="92" spans="1:8" ht="94.5" customHeight="1" x14ac:dyDescent="0.3">
      <c r="A92" s="13" t="s">
        <v>137</v>
      </c>
      <c r="B92" s="14" t="s">
        <v>27</v>
      </c>
      <c r="C92" s="13">
        <v>1</v>
      </c>
      <c r="D92" s="15" t="s">
        <v>13</v>
      </c>
      <c r="E92" s="7">
        <v>744468</v>
      </c>
      <c r="F92" s="7">
        <f t="shared" si="2"/>
        <v>744468</v>
      </c>
      <c r="G92" s="4"/>
      <c r="H92" s="4"/>
    </row>
    <row r="93" spans="1:8" ht="94.5" customHeight="1" x14ac:dyDescent="0.3">
      <c r="A93" s="13" t="s">
        <v>138</v>
      </c>
      <c r="B93" s="14" t="s">
        <v>139</v>
      </c>
      <c r="C93" s="13">
        <v>1</v>
      </c>
      <c r="D93" s="15" t="s">
        <v>13</v>
      </c>
      <c r="E93" s="7">
        <v>3000500</v>
      </c>
      <c r="F93" s="7">
        <f t="shared" si="2"/>
        <v>3000500</v>
      </c>
      <c r="G93" s="4"/>
      <c r="H93" s="4"/>
    </row>
    <row r="94" spans="1:8" ht="94.5" customHeight="1" x14ac:dyDescent="0.3">
      <c r="A94" s="13" t="s">
        <v>140</v>
      </c>
      <c r="B94" s="14" t="s">
        <v>41</v>
      </c>
      <c r="C94" s="13">
        <v>1</v>
      </c>
      <c r="D94" s="15" t="s">
        <v>13</v>
      </c>
      <c r="E94" s="7">
        <v>3228694</v>
      </c>
      <c r="F94" s="7">
        <f t="shared" si="2"/>
        <v>3228694</v>
      </c>
      <c r="G94" s="4"/>
      <c r="H94" s="4"/>
    </row>
    <row r="95" spans="1:8" ht="94.5" customHeight="1" x14ac:dyDescent="0.3">
      <c r="A95" s="18"/>
      <c r="B95" s="28" t="s">
        <v>141</v>
      </c>
      <c r="C95" s="17"/>
      <c r="D95" s="29"/>
      <c r="E95" s="18"/>
      <c r="F95" s="18"/>
      <c r="G95" s="4"/>
      <c r="H95" s="4"/>
    </row>
    <row r="96" spans="1:8" ht="94.5" customHeight="1" x14ac:dyDescent="0.3">
      <c r="A96" s="13" t="s">
        <v>142</v>
      </c>
      <c r="B96" s="14" t="s">
        <v>143</v>
      </c>
      <c r="C96" s="13">
        <v>1</v>
      </c>
      <c r="D96" s="15" t="s">
        <v>13</v>
      </c>
      <c r="E96" s="7">
        <v>1293336</v>
      </c>
      <c r="F96" s="7">
        <f t="shared" si="2"/>
        <v>1293336</v>
      </c>
      <c r="G96" s="4"/>
      <c r="H96" s="4"/>
    </row>
    <row r="97" spans="1:8" ht="94.5" customHeight="1" x14ac:dyDescent="0.3">
      <c r="A97" s="13" t="s">
        <v>144</v>
      </c>
      <c r="B97" s="14" t="s">
        <v>145</v>
      </c>
      <c r="C97" s="13">
        <v>1</v>
      </c>
      <c r="D97" s="15" t="s">
        <v>13</v>
      </c>
      <c r="E97" s="7">
        <v>1805593</v>
      </c>
      <c r="F97" s="7">
        <f t="shared" si="2"/>
        <v>1805593</v>
      </c>
      <c r="G97" s="4"/>
      <c r="H97" s="4"/>
    </row>
    <row r="98" spans="1:8" ht="94.5" customHeight="1" x14ac:dyDescent="0.3">
      <c r="A98" s="13" t="s">
        <v>146</v>
      </c>
      <c r="B98" s="14" t="s">
        <v>147</v>
      </c>
      <c r="C98" s="13">
        <v>1</v>
      </c>
      <c r="D98" s="15" t="s">
        <v>13</v>
      </c>
      <c r="E98" s="7">
        <v>3228694</v>
      </c>
      <c r="F98" s="7">
        <f t="shared" si="2"/>
        <v>3228694</v>
      </c>
      <c r="G98" s="4"/>
      <c r="H98" s="4"/>
    </row>
    <row r="99" spans="1:8" ht="94.5" customHeight="1" x14ac:dyDescent="0.3">
      <c r="A99" s="13" t="s">
        <v>148</v>
      </c>
      <c r="B99" s="14" t="s">
        <v>149</v>
      </c>
      <c r="C99" s="13">
        <v>1</v>
      </c>
      <c r="D99" s="15" t="s">
        <v>13</v>
      </c>
      <c r="E99" s="7">
        <v>488934</v>
      </c>
      <c r="F99" s="7">
        <f t="shared" si="2"/>
        <v>488934</v>
      </c>
      <c r="G99" s="4"/>
      <c r="H99" s="4"/>
    </row>
    <row r="100" spans="1:8" ht="94.5" customHeight="1" x14ac:dyDescent="0.3">
      <c r="A100" s="13" t="s">
        <v>150</v>
      </c>
      <c r="B100" s="14" t="s">
        <v>151</v>
      </c>
      <c r="C100" s="13">
        <v>1</v>
      </c>
      <c r="D100" s="15" t="s">
        <v>13</v>
      </c>
      <c r="E100" s="7">
        <v>2489716</v>
      </c>
      <c r="F100" s="7">
        <f t="shared" si="2"/>
        <v>2489716</v>
      </c>
      <c r="G100" s="4"/>
      <c r="H100" s="4"/>
    </row>
    <row r="101" spans="1:8" ht="94.5" customHeight="1" x14ac:dyDescent="0.3">
      <c r="A101" s="13" t="s">
        <v>152</v>
      </c>
      <c r="B101" s="14" t="s">
        <v>153</v>
      </c>
      <c r="C101" s="13">
        <v>1</v>
      </c>
      <c r="D101" s="15" t="s">
        <v>13</v>
      </c>
      <c r="E101" s="7">
        <v>2747565</v>
      </c>
      <c r="F101" s="7">
        <f t="shared" si="2"/>
        <v>2747565</v>
      </c>
      <c r="G101" s="4"/>
      <c r="H101" s="4"/>
    </row>
    <row r="102" spans="1:8" ht="94.5" customHeight="1" x14ac:dyDescent="0.3">
      <c r="A102" s="13" t="s">
        <v>154</v>
      </c>
      <c r="B102" s="14" t="s">
        <v>155</v>
      </c>
      <c r="C102" s="13">
        <v>1</v>
      </c>
      <c r="D102" s="15" t="s">
        <v>13</v>
      </c>
      <c r="E102" s="7">
        <v>700852</v>
      </c>
      <c r="F102" s="7">
        <f t="shared" si="2"/>
        <v>700852</v>
      </c>
      <c r="G102" s="4"/>
      <c r="H102" s="4"/>
    </row>
    <row r="103" spans="1:8" ht="94.5" customHeight="1" x14ac:dyDescent="0.3">
      <c r="A103" s="13" t="s">
        <v>156</v>
      </c>
      <c r="B103" s="14" t="s">
        <v>157</v>
      </c>
      <c r="C103" s="13">
        <v>1</v>
      </c>
      <c r="D103" s="15" t="s">
        <v>13</v>
      </c>
      <c r="E103" s="7">
        <v>22160300</v>
      </c>
      <c r="F103" s="7">
        <f t="shared" si="2"/>
        <v>22160300</v>
      </c>
      <c r="G103" s="4"/>
      <c r="H103" s="4"/>
    </row>
    <row r="104" spans="1:8" ht="89.25" customHeight="1" x14ac:dyDescent="0.3">
      <c r="A104" s="13" t="s">
        <v>158</v>
      </c>
      <c r="B104" s="14" t="s">
        <v>159</v>
      </c>
      <c r="C104" s="13">
        <v>1</v>
      </c>
      <c r="D104" s="15" t="s">
        <v>13</v>
      </c>
      <c r="E104" s="7">
        <v>4076000</v>
      </c>
      <c r="F104" s="7">
        <f t="shared" si="2"/>
        <v>4076000</v>
      </c>
      <c r="G104" s="4"/>
      <c r="H104" s="4"/>
    </row>
    <row r="105" spans="1:8" ht="89.25" customHeight="1" x14ac:dyDescent="0.3">
      <c r="A105" s="13" t="s">
        <v>160</v>
      </c>
      <c r="B105" s="14" t="s">
        <v>21</v>
      </c>
      <c r="C105" s="13">
        <v>1</v>
      </c>
      <c r="D105" s="15" t="s">
        <v>13</v>
      </c>
      <c r="E105" s="7">
        <v>3966342</v>
      </c>
      <c r="F105" s="7">
        <f t="shared" si="2"/>
        <v>3966342</v>
      </c>
      <c r="G105" s="4"/>
      <c r="H105" s="4"/>
    </row>
    <row r="106" spans="1:8" ht="54.75" customHeight="1" x14ac:dyDescent="0.3">
      <c r="A106" s="18"/>
      <c r="B106" s="21" t="s">
        <v>697</v>
      </c>
      <c r="C106" s="21"/>
      <c r="D106" s="21"/>
      <c r="E106" s="18"/>
      <c r="F106" s="18"/>
      <c r="G106" s="4"/>
      <c r="H106" s="4"/>
    </row>
    <row r="107" spans="1:8" ht="44.25" customHeight="1" x14ac:dyDescent="0.3">
      <c r="A107" s="27"/>
      <c r="B107" s="30" t="s">
        <v>161</v>
      </c>
      <c r="C107" s="30"/>
      <c r="D107" s="30"/>
      <c r="E107" s="27"/>
      <c r="F107" s="27"/>
      <c r="G107" s="4"/>
      <c r="H107" s="4"/>
    </row>
    <row r="108" spans="1:8" ht="31.5" customHeight="1" x14ac:dyDescent="0.3">
      <c r="A108" s="13" t="s">
        <v>162</v>
      </c>
      <c r="B108" s="14" t="s">
        <v>163</v>
      </c>
      <c r="C108" s="13">
        <v>1</v>
      </c>
      <c r="D108" s="15" t="s">
        <v>164</v>
      </c>
      <c r="E108" s="7">
        <v>1348211</v>
      </c>
      <c r="F108" s="7">
        <f t="shared" si="2"/>
        <v>1348211</v>
      </c>
      <c r="G108" s="4"/>
      <c r="H108" s="4"/>
    </row>
    <row r="109" spans="1:8" ht="31.5" customHeight="1" x14ac:dyDescent="0.3">
      <c r="A109" s="13" t="s">
        <v>165</v>
      </c>
      <c r="B109" s="14" t="s">
        <v>166</v>
      </c>
      <c r="C109" s="13">
        <v>1</v>
      </c>
      <c r="D109" s="15" t="s">
        <v>13</v>
      </c>
      <c r="E109" s="7">
        <v>288144</v>
      </c>
      <c r="F109" s="7">
        <f t="shared" si="2"/>
        <v>288144</v>
      </c>
      <c r="G109" s="4"/>
      <c r="H109" s="4"/>
    </row>
    <row r="110" spans="1:8" ht="19.5" customHeight="1" x14ac:dyDescent="0.3">
      <c r="A110" s="13" t="s">
        <v>167</v>
      </c>
      <c r="B110" s="14" t="s">
        <v>168</v>
      </c>
      <c r="C110" s="13">
        <v>1</v>
      </c>
      <c r="D110" s="15" t="s">
        <v>13</v>
      </c>
      <c r="E110" s="7">
        <v>610345</v>
      </c>
      <c r="F110" s="7">
        <f t="shared" si="2"/>
        <v>610345</v>
      </c>
      <c r="G110" s="4"/>
      <c r="H110" s="4"/>
    </row>
    <row r="111" spans="1:8" ht="47.25" customHeight="1" x14ac:dyDescent="0.3">
      <c r="A111" s="13" t="s">
        <v>169</v>
      </c>
      <c r="B111" s="14" t="s">
        <v>170</v>
      </c>
      <c r="C111" s="13">
        <v>1</v>
      </c>
      <c r="D111" s="15" t="s">
        <v>13</v>
      </c>
      <c r="E111" s="7">
        <v>816763</v>
      </c>
      <c r="F111" s="7">
        <f t="shared" si="2"/>
        <v>816763</v>
      </c>
      <c r="G111" s="4"/>
      <c r="H111" s="4"/>
    </row>
    <row r="112" spans="1:8" ht="47.25" customHeight="1" x14ac:dyDescent="0.3">
      <c r="A112" s="13" t="s">
        <v>171</v>
      </c>
      <c r="B112" s="14" t="s">
        <v>172</v>
      </c>
      <c r="C112" s="13">
        <v>1</v>
      </c>
      <c r="D112" s="15" t="s">
        <v>13</v>
      </c>
      <c r="E112" s="7">
        <v>469451</v>
      </c>
      <c r="F112" s="7">
        <f t="shared" si="2"/>
        <v>469451</v>
      </c>
      <c r="G112" s="4"/>
      <c r="H112" s="4"/>
    </row>
    <row r="113" spans="1:8" ht="47.25" customHeight="1" x14ac:dyDescent="0.3">
      <c r="A113" s="13" t="s">
        <v>173</v>
      </c>
      <c r="B113" s="14" t="s">
        <v>174</v>
      </c>
      <c r="C113" s="13">
        <v>1</v>
      </c>
      <c r="D113" s="15" t="s">
        <v>175</v>
      </c>
      <c r="E113" s="7">
        <v>537428</v>
      </c>
      <c r="F113" s="7">
        <f t="shared" si="2"/>
        <v>537428</v>
      </c>
      <c r="G113" s="4"/>
      <c r="H113" s="4"/>
    </row>
    <row r="114" spans="1:8" ht="47.25" customHeight="1" x14ac:dyDescent="0.3">
      <c r="A114" s="13" t="s">
        <v>176</v>
      </c>
      <c r="B114" s="14" t="s">
        <v>177</v>
      </c>
      <c r="C114" s="13">
        <v>1</v>
      </c>
      <c r="D114" s="15" t="s">
        <v>13</v>
      </c>
      <c r="E114" s="7">
        <v>2207158</v>
      </c>
      <c r="F114" s="7">
        <f t="shared" si="2"/>
        <v>2207158</v>
      </c>
      <c r="G114" s="4"/>
      <c r="H114" s="4"/>
    </row>
    <row r="115" spans="1:8" ht="47.25" customHeight="1" x14ac:dyDescent="0.3">
      <c r="A115" s="13" t="s">
        <v>178</v>
      </c>
      <c r="B115" s="14" t="s">
        <v>179</v>
      </c>
      <c r="C115" s="13">
        <v>1</v>
      </c>
      <c r="D115" s="15" t="s">
        <v>13</v>
      </c>
      <c r="E115" s="7">
        <v>1272202</v>
      </c>
      <c r="F115" s="7">
        <f t="shared" si="2"/>
        <v>1272202</v>
      </c>
      <c r="G115" s="4"/>
      <c r="H115" s="4"/>
    </row>
    <row r="116" spans="1:8" ht="47.25" customHeight="1" x14ac:dyDescent="0.3">
      <c r="A116" s="13" t="s">
        <v>180</v>
      </c>
      <c r="B116" s="14" t="s">
        <v>166</v>
      </c>
      <c r="C116" s="13">
        <v>1</v>
      </c>
      <c r="D116" s="15" t="s">
        <v>13</v>
      </c>
      <c r="E116" s="7">
        <v>288144</v>
      </c>
      <c r="F116" s="7">
        <f t="shared" si="2"/>
        <v>288144</v>
      </c>
      <c r="G116" s="4"/>
      <c r="H116" s="4"/>
    </row>
    <row r="117" spans="1:8" ht="47.25" customHeight="1" x14ac:dyDescent="0.3">
      <c r="A117" s="13" t="s">
        <v>181</v>
      </c>
      <c r="B117" s="14" t="s">
        <v>182</v>
      </c>
      <c r="C117" s="13">
        <v>1</v>
      </c>
      <c r="D117" s="15" t="s">
        <v>13</v>
      </c>
      <c r="E117" s="7">
        <v>993461</v>
      </c>
      <c r="F117" s="7">
        <f t="shared" si="2"/>
        <v>993461</v>
      </c>
      <c r="G117" s="4"/>
      <c r="H117" s="4"/>
    </row>
    <row r="118" spans="1:8" ht="47.25" customHeight="1" x14ac:dyDescent="0.3">
      <c r="A118" s="13" t="s">
        <v>183</v>
      </c>
      <c r="B118" s="14" t="s">
        <v>184</v>
      </c>
      <c r="C118" s="13">
        <v>1</v>
      </c>
      <c r="D118" s="15" t="s">
        <v>13</v>
      </c>
      <c r="E118" s="7">
        <v>562425</v>
      </c>
      <c r="F118" s="7">
        <f t="shared" si="2"/>
        <v>562425</v>
      </c>
      <c r="G118" s="4"/>
      <c r="H118" s="4"/>
    </row>
    <row r="119" spans="1:8" ht="47.25" customHeight="1" x14ac:dyDescent="0.3">
      <c r="A119" s="13" t="s">
        <v>185</v>
      </c>
      <c r="B119" s="14" t="s">
        <v>186</v>
      </c>
      <c r="C119" s="13">
        <v>1</v>
      </c>
      <c r="D119" s="15" t="s">
        <v>13</v>
      </c>
      <c r="E119" s="7">
        <v>677421</v>
      </c>
      <c r="F119" s="7">
        <f t="shared" si="2"/>
        <v>677421</v>
      </c>
      <c r="G119" s="4"/>
      <c r="H119" s="4"/>
    </row>
    <row r="120" spans="1:8" ht="47.25" customHeight="1" x14ac:dyDescent="0.3">
      <c r="A120" s="13" t="s">
        <v>187</v>
      </c>
      <c r="B120" s="14" t="s">
        <v>188</v>
      </c>
      <c r="C120" s="13">
        <v>1</v>
      </c>
      <c r="D120" s="15" t="s">
        <v>13</v>
      </c>
      <c r="E120" s="7">
        <v>3338813</v>
      </c>
      <c r="F120" s="7">
        <f t="shared" si="2"/>
        <v>3338813</v>
      </c>
      <c r="G120" s="4"/>
      <c r="H120" s="4"/>
    </row>
    <row r="121" spans="1:8" ht="19.5" customHeight="1" x14ac:dyDescent="0.3">
      <c r="A121" s="18"/>
      <c r="B121" s="21" t="s">
        <v>189</v>
      </c>
      <c r="C121" s="21"/>
      <c r="D121" s="21"/>
      <c r="E121" s="18"/>
      <c r="F121" s="18"/>
      <c r="G121" s="4"/>
      <c r="H121" s="4"/>
    </row>
    <row r="122" spans="1:8" ht="19.5" customHeight="1" x14ac:dyDescent="0.3">
      <c r="A122" s="27"/>
      <c r="B122" s="30" t="s">
        <v>190</v>
      </c>
      <c r="C122" s="30"/>
      <c r="D122" s="30"/>
      <c r="E122" s="27"/>
      <c r="F122" s="27"/>
      <c r="G122" s="4"/>
      <c r="H122" s="4"/>
    </row>
    <row r="123" spans="1:8" ht="58.5" customHeight="1" x14ac:dyDescent="0.3">
      <c r="A123" s="13" t="s">
        <v>191</v>
      </c>
      <c r="B123" s="14" t="s">
        <v>192</v>
      </c>
      <c r="C123" s="13">
        <v>1</v>
      </c>
      <c r="D123" s="15" t="s">
        <v>13</v>
      </c>
      <c r="E123" s="7">
        <v>2207158</v>
      </c>
      <c r="F123" s="7">
        <f t="shared" si="2"/>
        <v>2207158</v>
      </c>
      <c r="G123" s="4"/>
      <c r="H123" s="4"/>
    </row>
    <row r="124" spans="1:8" ht="58.5" customHeight="1" x14ac:dyDescent="0.3">
      <c r="A124" s="13" t="s">
        <v>193</v>
      </c>
      <c r="B124" s="14" t="s">
        <v>194</v>
      </c>
      <c r="C124" s="13">
        <v>1</v>
      </c>
      <c r="D124" s="15" t="s">
        <v>13</v>
      </c>
      <c r="E124" s="7">
        <v>1937265</v>
      </c>
      <c r="F124" s="7">
        <f t="shared" si="2"/>
        <v>1937265</v>
      </c>
      <c r="G124" s="4"/>
      <c r="H124" s="4"/>
    </row>
    <row r="125" spans="1:8" ht="36.75" customHeight="1" x14ac:dyDescent="0.3">
      <c r="A125" s="13" t="s">
        <v>195</v>
      </c>
      <c r="B125" s="14" t="s">
        <v>163</v>
      </c>
      <c r="C125" s="13">
        <v>1</v>
      </c>
      <c r="D125" s="15" t="s">
        <v>164</v>
      </c>
      <c r="E125" s="7">
        <v>1348211</v>
      </c>
      <c r="F125" s="7">
        <f t="shared" si="2"/>
        <v>1348211</v>
      </c>
      <c r="G125" s="4"/>
      <c r="H125" s="4"/>
    </row>
    <row r="126" spans="1:8" ht="36.75" customHeight="1" x14ac:dyDescent="0.3">
      <c r="A126" s="13" t="s">
        <v>196</v>
      </c>
      <c r="B126" s="14" t="s">
        <v>174</v>
      </c>
      <c r="C126" s="13">
        <v>1</v>
      </c>
      <c r="D126" s="15" t="s">
        <v>164</v>
      </c>
      <c r="E126" s="7">
        <v>537428</v>
      </c>
      <c r="F126" s="7">
        <f t="shared" si="2"/>
        <v>537428</v>
      </c>
      <c r="G126" s="4"/>
      <c r="H126" s="4"/>
    </row>
    <row r="127" spans="1:8" ht="36.75" customHeight="1" x14ac:dyDescent="0.3">
      <c r="A127" s="13" t="s">
        <v>197</v>
      </c>
      <c r="B127" s="14" t="s">
        <v>198</v>
      </c>
      <c r="C127" s="13">
        <v>1</v>
      </c>
      <c r="D127" s="15" t="s">
        <v>13</v>
      </c>
      <c r="E127" s="7">
        <v>288144</v>
      </c>
      <c r="F127" s="7">
        <f t="shared" si="2"/>
        <v>288144</v>
      </c>
      <c r="G127" s="4"/>
      <c r="H127" s="4"/>
    </row>
    <row r="128" spans="1:8" ht="36.75" customHeight="1" x14ac:dyDescent="0.3">
      <c r="A128" s="13" t="s">
        <v>199</v>
      </c>
      <c r="B128" s="14" t="s">
        <v>200</v>
      </c>
      <c r="C128" s="13">
        <v>1</v>
      </c>
      <c r="D128" s="15" t="s">
        <v>13</v>
      </c>
      <c r="E128" s="7">
        <v>469451</v>
      </c>
      <c r="F128" s="7">
        <f t="shared" si="2"/>
        <v>469451</v>
      </c>
      <c r="G128" s="4"/>
      <c r="H128" s="4"/>
    </row>
    <row r="129" spans="1:8" ht="36.75" customHeight="1" x14ac:dyDescent="0.3">
      <c r="A129" s="13" t="s">
        <v>201</v>
      </c>
      <c r="B129" s="14" t="s">
        <v>202</v>
      </c>
      <c r="C129" s="13">
        <v>1</v>
      </c>
      <c r="D129" s="15" t="s">
        <v>13</v>
      </c>
      <c r="E129" s="7">
        <v>816763</v>
      </c>
      <c r="F129" s="7">
        <f t="shared" si="2"/>
        <v>816763</v>
      </c>
      <c r="G129" s="4"/>
      <c r="H129" s="4"/>
    </row>
    <row r="130" spans="1:8" ht="36.75" customHeight="1" x14ac:dyDescent="0.3">
      <c r="A130" s="13" t="s">
        <v>203</v>
      </c>
      <c r="B130" s="14" t="s">
        <v>204</v>
      </c>
      <c r="C130" s="13">
        <v>1</v>
      </c>
      <c r="D130" s="15" t="s">
        <v>13</v>
      </c>
      <c r="E130" s="7">
        <v>1364514</v>
      </c>
      <c r="F130" s="7">
        <f t="shared" si="2"/>
        <v>1364514</v>
      </c>
      <c r="G130" s="4"/>
      <c r="H130" s="4"/>
    </row>
    <row r="131" spans="1:8" ht="54" customHeight="1" x14ac:dyDescent="0.3">
      <c r="A131" s="13" t="s">
        <v>205</v>
      </c>
      <c r="B131" s="14" t="s">
        <v>182</v>
      </c>
      <c r="C131" s="13">
        <v>1</v>
      </c>
      <c r="D131" s="15" t="s">
        <v>13</v>
      </c>
      <c r="E131" s="7">
        <v>993461</v>
      </c>
      <c r="F131" s="7">
        <f t="shared" si="2"/>
        <v>993461</v>
      </c>
      <c r="G131" s="4"/>
      <c r="H131" s="4"/>
    </row>
    <row r="132" spans="1:8" ht="54" customHeight="1" x14ac:dyDescent="0.3">
      <c r="A132" s="13" t="s">
        <v>206</v>
      </c>
      <c r="B132" s="14" t="s">
        <v>207</v>
      </c>
      <c r="C132" s="13">
        <v>1</v>
      </c>
      <c r="D132" s="15" t="s">
        <v>13</v>
      </c>
      <c r="E132" s="7">
        <v>613618</v>
      </c>
      <c r="F132" s="7">
        <f t="shared" si="2"/>
        <v>613618</v>
      </c>
      <c r="G132" s="4"/>
      <c r="H132" s="4"/>
    </row>
    <row r="133" spans="1:8" ht="54" customHeight="1" x14ac:dyDescent="0.3">
      <c r="A133" s="13" t="s">
        <v>208</v>
      </c>
      <c r="B133" s="14" t="s">
        <v>209</v>
      </c>
      <c r="C133" s="13">
        <v>1</v>
      </c>
      <c r="D133" s="15" t="s">
        <v>13</v>
      </c>
      <c r="E133" s="7">
        <v>1069462</v>
      </c>
      <c r="F133" s="7">
        <f t="shared" si="2"/>
        <v>1069462</v>
      </c>
      <c r="G133" s="4"/>
      <c r="H133" s="4"/>
    </row>
    <row r="134" spans="1:8" ht="33.75" customHeight="1" x14ac:dyDescent="0.3">
      <c r="A134" s="13" t="s">
        <v>210</v>
      </c>
      <c r="B134" s="14" t="s">
        <v>211</v>
      </c>
      <c r="C134" s="13">
        <v>1</v>
      </c>
      <c r="D134" s="15" t="s">
        <v>13</v>
      </c>
      <c r="E134" s="7">
        <v>986350</v>
      </c>
      <c r="F134" s="7">
        <f t="shared" si="2"/>
        <v>986350</v>
      </c>
      <c r="G134" s="4"/>
      <c r="H134" s="4"/>
    </row>
    <row r="135" spans="1:8" ht="33.75" customHeight="1" x14ac:dyDescent="0.3">
      <c r="A135" s="13" t="s">
        <v>212</v>
      </c>
      <c r="B135" s="14" t="s">
        <v>213</v>
      </c>
      <c r="C135" s="13">
        <v>1</v>
      </c>
      <c r="D135" s="15" t="s">
        <v>13</v>
      </c>
      <c r="E135" s="7">
        <v>1660157</v>
      </c>
      <c r="F135" s="7">
        <f t="shared" si="2"/>
        <v>1660157</v>
      </c>
      <c r="G135" s="4"/>
      <c r="H135" s="4"/>
    </row>
    <row r="136" spans="1:8" ht="31.5" customHeight="1" x14ac:dyDescent="0.3">
      <c r="A136" s="18"/>
      <c r="B136" s="21" t="s">
        <v>214</v>
      </c>
      <c r="C136" s="21"/>
      <c r="D136" s="21"/>
      <c r="E136" s="18"/>
      <c r="F136" s="18"/>
      <c r="G136" s="4"/>
      <c r="H136" s="4"/>
    </row>
    <row r="137" spans="1:8" ht="31.5" customHeight="1" x14ac:dyDescent="0.3">
      <c r="A137" s="27"/>
      <c r="B137" s="30" t="s">
        <v>215</v>
      </c>
      <c r="C137" s="30"/>
      <c r="D137" s="30"/>
      <c r="E137" s="27"/>
      <c r="F137" s="27"/>
      <c r="G137" s="4"/>
      <c r="H137" s="4"/>
    </row>
    <row r="138" spans="1:8" ht="54.75" customHeight="1" x14ac:dyDescent="0.3">
      <c r="A138" s="13" t="s">
        <v>216</v>
      </c>
      <c r="B138" s="14" t="s">
        <v>217</v>
      </c>
      <c r="C138" s="13">
        <v>1</v>
      </c>
      <c r="D138" s="15" t="s">
        <v>175</v>
      </c>
      <c r="E138" s="7">
        <v>1348211</v>
      </c>
      <c r="F138" s="7">
        <f t="shared" si="2"/>
        <v>1348211</v>
      </c>
      <c r="G138" s="4"/>
      <c r="H138" s="4"/>
    </row>
    <row r="139" spans="1:8" ht="54.75" customHeight="1" x14ac:dyDescent="0.3">
      <c r="A139" s="13" t="s">
        <v>218</v>
      </c>
      <c r="B139" s="14" t="s">
        <v>219</v>
      </c>
      <c r="C139" s="13">
        <v>1</v>
      </c>
      <c r="D139" s="15" t="s">
        <v>220</v>
      </c>
      <c r="E139" s="7">
        <v>608909</v>
      </c>
      <c r="F139" s="7">
        <f t="shared" si="2"/>
        <v>608909</v>
      </c>
      <c r="G139" s="4"/>
      <c r="H139" s="4"/>
    </row>
    <row r="140" spans="1:8" ht="54.75" customHeight="1" x14ac:dyDescent="0.3">
      <c r="A140" s="13" t="s">
        <v>221</v>
      </c>
      <c r="B140" s="14" t="s">
        <v>222</v>
      </c>
      <c r="C140" s="13">
        <v>1</v>
      </c>
      <c r="D140" s="15" t="s">
        <v>13</v>
      </c>
      <c r="E140" s="7">
        <v>288144</v>
      </c>
      <c r="F140" s="7">
        <f t="shared" si="2"/>
        <v>288144</v>
      </c>
      <c r="G140" s="4"/>
      <c r="H140" s="4"/>
    </row>
    <row r="141" spans="1:8" ht="54.75" customHeight="1" x14ac:dyDescent="0.3">
      <c r="A141" s="13" t="s">
        <v>223</v>
      </c>
      <c r="B141" s="14" t="s">
        <v>224</v>
      </c>
      <c r="C141" s="13">
        <v>1</v>
      </c>
      <c r="D141" s="15" t="s">
        <v>13</v>
      </c>
      <c r="E141" s="7">
        <v>816763</v>
      </c>
      <c r="F141" s="7">
        <f t="shared" si="2"/>
        <v>816763</v>
      </c>
      <c r="G141" s="4"/>
      <c r="H141" s="4"/>
    </row>
    <row r="142" spans="1:8" ht="54.75" customHeight="1" x14ac:dyDescent="0.3">
      <c r="A142" s="13" t="s">
        <v>225</v>
      </c>
      <c r="B142" s="14" t="s">
        <v>226</v>
      </c>
      <c r="C142" s="13">
        <v>1</v>
      </c>
      <c r="D142" s="15" t="s">
        <v>13</v>
      </c>
      <c r="E142" s="7">
        <v>765851</v>
      </c>
      <c r="F142" s="7">
        <f t="shared" si="2"/>
        <v>765851</v>
      </c>
      <c r="G142" s="4"/>
      <c r="H142" s="4"/>
    </row>
    <row r="143" spans="1:8" ht="54.75" customHeight="1" x14ac:dyDescent="0.3">
      <c r="A143" s="13" t="s">
        <v>227</v>
      </c>
      <c r="B143" s="14" t="s">
        <v>228</v>
      </c>
      <c r="C143" s="13">
        <v>1</v>
      </c>
      <c r="D143" s="15" t="s">
        <v>13</v>
      </c>
      <c r="E143" s="7">
        <v>350375</v>
      </c>
      <c r="F143" s="7">
        <f t="shared" si="2"/>
        <v>350375</v>
      </c>
      <c r="G143" s="4"/>
      <c r="H143" s="4"/>
    </row>
    <row r="144" spans="1:8" ht="54.75" customHeight="1" x14ac:dyDescent="0.3">
      <c r="A144" s="13" t="s">
        <v>229</v>
      </c>
      <c r="B144" s="14" t="s">
        <v>230</v>
      </c>
      <c r="C144" s="13">
        <v>1</v>
      </c>
      <c r="D144" s="15" t="s">
        <v>13</v>
      </c>
      <c r="E144" s="7">
        <v>804345</v>
      </c>
      <c r="F144" s="7">
        <f t="shared" si="2"/>
        <v>804345</v>
      </c>
      <c r="G144" s="4"/>
      <c r="H144" s="4"/>
    </row>
    <row r="145" spans="1:8" ht="54.75" customHeight="1" x14ac:dyDescent="0.3">
      <c r="A145" s="13" t="s">
        <v>231</v>
      </c>
      <c r="B145" s="14" t="s">
        <v>232</v>
      </c>
      <c r="C145" s="13">
        <v>1</v>
      </c>
      <c r="D145" s="15" t="s">
        <v>13</v>
      </c>
      <c r="E145" s="7">
        <v>576125</v>
      </c>
      <c r="F145" s="7">
        <f t="shared" si="2"/>
        <v>576125</v>
      </c>
      <c r="G145" s="4"/>
      <c r="H145" s="4"/>
    </row>
    <row r="146" spans="1:8" ht="54.75" customHeight="1" x14ac:dyDescent="0.3">
      <c r="A146" s="13" t="s">
        <v>233</v>
      </c>
      <c r="B146" s="14" t="s">
        <v>234</v>
      </c>
      <c r="C146" s="13">
        <v>1</v>
      </c>
      <c r="D146" s="15" t="s">
        <v>13</v>
      </c>
      <c r="E146" s="7">
        <v>1104007</v>
      </c>
      <c r="F146" s="7">
        <f t="shared" si="2"/>
        <v>1104007</v>
      </c>
      <c r="G146" s="4"/>
      <c r="H146" s="4"/>
    </row>
    <row r="147" spans="1:8" ht="54.75" customHeight="1" x14ac:dyDescent="0.3">
      <c r="A147" s="13" t="s">
        <v>235</v>
      </c>
      <c r="B147" s="14" t="s">
        <v>236</v>
      </c>
      <c r="C147" s="13">
        <v>1</v>
      </c>
      <c r="D147" s="15" t="s">
        <v>13</v>
      </c>
      <c r="E147" s="7">
        <v>694414</v>
      </c>
      <c r="F147" s="7">
        <f t="shared" si="2"/>
        <v>694414</v>
      </c>
      <c r="G147" s="4"/>
      <c r="H147" s="4"/>
    </row>
    <row r="148" spans="1:8" ht="76.5" customHeight="1" x14ac:dyDescent="0.3">
      <c r="A148" s="13" t="s">
        <v>237</v>
      </c>
      <c r="B148" s="14" t="s">
        <v>238</v>
      </c>
      <c r="C148" s="13">
        <v>1</v>
      </c>
      <c r="D148" s="15" t="s">
        <v>13</v>
      </c>
      <c r="E148" s="7">
        <v>582598</v>
      </c>
      <c r="F148" s="7">
        <f t="shared" si="2"/>
        <v>582598</v>
      </c>
      <c r="G148" s="4"/>
      <c r="H148" s="4"/>
    </row>
    <row r="149" spans="1:8" ht="76.5" customHeight="1" x14ac:dyDescent="0.3">
      <c r="A149" s="13" t="s">
        <v>239</v>
      </c>
      <c r="B149" s="14" t="s">
        <v>240</v>
      </c>
      <c r="C149" s="13">
        <v>1</v>
      </c>
      <c r="D149" s="15" t="s">
        <v>13</v>
      </c>
      <c r="E149" s="7">
        <v>1077914</v>
      </c>
      <c r="F149" s="7">
        <f t="shared" si="2"/>
        <v>1077914</v>
      </c>
      <c r="G149" s="4"/>
      <c r="H149" s="4"/>
    </row>
    <row r="150" spans="1:8" ht="76.5" customHeight="1" x14ac:dyDescent="0.3">
      <c r="A150" s="13" t="s">
        <v>241</v>
      </c>
      <c r="B150" s="14" t="s">
        <v>242</v>
      </c>
      <c r="C150" s="13">
        <v>1</v>
      </c>
      <c r="D150" s="15" t="s">
        <v>13</v>
      </c>
      <c r="E150" s="7">
        <v>1371485</v>
      </c>
      <c r="F150" s="7">
        <f t="shared" ref="F150:F213" si="3">+E150*C150</f>
        <v>1371485</v>
      </c>
      <c r="G150" s="4"/>
      <c r="H150" s="4"/>
    </row>
    <row r="151" spans="1:8" ht="76.5" customHeight="1" x14ac:dyDescent="0.3">
      <c r="A151" s="13" t="s">
        <v>243</v>
      </c>
      <c r="B151" s="14" t="s">
        <v>244</v>
      </c>
      <c r="C151" s="13">
        <v>1</v>
      </c>
      <c r="D151" s="15" t="s">
        <v>13</v>
      </c>
      <c r="E151" s="7">
        <v>396080</v>
      </c>
      <c r="F151" s="7">
        <f t="shared" si="3"/>
        <v>396080</v>
      </c>
      <c r="G151" s="4"/>
      <c r="H151" s="4"/>
    </row>
    <row r="152" spans="1:8" ht="76.5" customHeight="1" x14ac:dyDescent="0.3">
      <c r="A152" s="13" t="s">
        <v>245</v>
      </c>
      <c r="B152" s="14" t="s">
        <v>246</v>
      </c>
      <c r="C152" s="13">
        <v>1</v>
      </c>
      <c r="D152" s="15" t="s">
        <v>13</v>
      </c>
      <c r="E152" s="7">
        <v>593233</v>
      </c>
      <c r="F152" s="7">
        <f t="shared" si="3"/>
        <v>593233</v>
      </c>
      <c r="G152" s="4"/>
      <c r="H152" s="4"/>
    </row>
    <row r="153" spans="1:8" ht="76.5" customHeight="1" x14ac:dyDescent="0.3">
      <c r="A153" s="13" t="s">
        <v>247</v>
      </c>
      <c r="B153" s="14" t="s">
        <v>248</v>
      </c>
      <c r="C153" s="13">
        <v>1</v>
      </c>
      <c r="D153" s="15" t="s">
        <v>13</v>
      </c>
      <c r="E153" s="7">
        <v>923000</v>
      </c>
      <c r="F153" s="7">
        <f t="shared" si="3"/>
        <v>923000</v>
      </c>
      <c r="G153" s="4"/>
      <c r="H153" s="4"/>
    </row>
    <row r="154" spans="1:8" ht="76.5" customHeight="1" x14ac:dyDescent="0.3">
      <c r="A154" s="13" t="s">
        <v>249</v>
      </c>
      <c r="B154" s="14" t="s">
        <v>250</v>
      </c>
      <c r="C154" s="13">
        <v>1</v>
      </c>
      <c r="D154" s="15" t="s">
        <v>13</v>
      </c>
      <c r="E154" s="7">
        <v>538500</v>
      </c>
      <c r="F154" s="7">
        <f t="shared" si="3"/>
        <v>538500</v>
      </c>
      <c r="G154" s="4"/>
      <c r="H154" s="4"/>
    </row>
    <row r="155" spans="1:8" ht="76.5" customHeight="1" x14ac:dyDescent="0.3">
      <c r="A155" s="13" t="s">
        <v>251</v>
      </c>
      <c r="B155" s="14" t="s">
        <v>252</v>
      </c>
      <c r="C155" s="13">
        <v>1</v>
      </c>
      <c r="D155" s="15" t="s">
        <v>13</v>
      </c>
      <c r="E155" s="7">
        <v>996596</v>
      </c>
      <c r="F155" s="7">
        <f t="shared" si="3"/>
        <v>996596</v>
      </c>
      <c r="G155" s="4"/>
      <c r="H155" s="4"/>
    </row>
    <row r="156" spans="1:8" ht="76.5" customHeight="1" x14ac:dyDescent="0.3">
      <c r="A156" s="13" t="s">
        <v>253</v>
      </c>
      <c r="B156" s="14" t="s">
        <v>254</v>
      </c>
      <c r="C156" s="13">
        <v>1</v>
      </c>
      <c r="D156" s="15" t="s">
        <v>13</v>
      </c>
      <c r="E156" s="7">
        <v>1820077</v>
      </c>
      <c r="F156" s="7">
        <f t="shared" si="3"/>
        <v>1820077</v>
      </c>
      <c r="G156" s="4"/>
      <c r="H156" s="4"/>
    </row>
    <row r="157" spans="1:8" ht="76.5" customHeight="1" x14ac:dyDescent="0.3">
      <c r="A157" s="13" t="s">
        <v>255</v>
      </c>
      <c r="B157" s="14" t="s">
        <v>256</v>
      </c>
      <c r="C157" s="13">
        <v>1</v>
      </c>
      <c r="D157" s="15" t="s">
        <v>13</v>
      </c>
      <c r="E157" s="7">
        <v>1003535</v>
      </c>
      <c r="F157" s="7">
        <f t="shared" si="3"/>
        <v>1003535</v>
      </c>
      <c r="G157" s="4"/>
      <c r="H157" s="4"/>
    </row>
    <row r="158" spans="1:8" ht="39" customHeight="1" x14ac:dyDescent="0.3">
      <c r="A158" s="18"/>
      <c r="B158" s="21" t="s">
        <v>698</v>
      </c>
      <c r="C158" s="21"/>
      <c r="D158" s="21"/>
      <c r="E158" s="18"/>
      <c r="F158" s="18"/>
      <c r="G158" s="4"/>
      <c r="H158" s="4"/>
    </row>
    <row r="159" spans="1:8" ht="50.25" customHeight="1" x14ac:dyDescent="0.3">
      <c r="A159" s="13" t="s">
        <v>257</v>
      </c>
      <c r="B159" s="14" t="s">
        <v>258</v>
      </c>
      <c r="C159" s="13">
        <v>1</v>
      </c>
      <c r="D159" s="15" t="s">
        <v>13</v>
      </c>
      <c r="E159" s="7">
        <v>2361786</v>
      </c>
      <c r="F159" s="7">
        <f t="shared" si="3"/>
        <v>2361786</v>
      </c>
      <c r="G159" s="4"/>
      <c r="H159" s="4"/>
    </row>
    <row r="160" spans="1:8" ht="267" customHeight="1" x14ac:dyDescent="0.3">
      <c r="A160" s="31" t="s">
        <v>259</v>
      </c>
      <c r="B160" s="32" t="s">
        <v>260</v>
      </c>
      <c r="C160" s="31">
        <v>1</v>
      </c>
      <c r="D160" s="33" t="s">
        <v>13</v>
      </c>
      <c r="E160" s="7">
        <v>7783000</v>
      </c>
      <c r="F160" s="7">
        <f t="shared" si="3"/>
        <v>7783000</v>
      </c>
      <c r="G160" s="4"/>
      <c r="H160" s="4"/>
    </row>
    <row r="161" spans="1:8" ht="87" customHeight="1" x14ac:dyDescent="0.3">
      <c r="A161" s="31" t="s">
        <v>261</v>
      </c>
      <c r="B161" s="14" t="s">
        <v>262</v>
      </c>
      <c r="C161" s="31">
        <v>1</v>
      </c>
      <c r="D161" s="33" t="s">
        <v>13</v>
      </c>
      <c r="E161" s="7">
        <v>3103694</v>
      </c>
      <c r="F161" s="7">
        <f t="shared" si="3"/>
        <v>3103694</v>
      </c>
      <c r="G161" s="4"/>
      <c r="H161" s="4"/>
    </row>
    <row r="162" spans="1:8" ht="36.75" customHeight="1" x14ac:dyDescent="0.3">
      <c r="A162" s="13" t="s">
        <v>263</v>
      </c>
      <c r="B162" s="14" t="s">
        <v>264</v>
      </c>
      <c r="C162" s="13">
        <v>1</v>
      </c>
      <c r="D162" s="15" t="s">
        <v>13</v>
      </c>
      <c r="E162" s="7">
        <v>1339231</v>
      </c>
      <c r="F162" s="7">
        <f t="shared" si="3"/>
        <v>1339231</v>
      </c>
      <c r="G162" s="4"/>
      <c r="H162" s="4"/>
    </row>
    <row r="163" spans="1:8" ht="36.75" customHeight="1" x14ac:dyDescent="0.3">
      <c r="A163" s="16"/>
      <c r="B163" s="20" t="s">
        <v>699</v>
      </c>
      <c r="C163" s="20"/>
      <c r="D163" s="20"/>
      <c r="E163" s="34"/>
      <c r="F163" s="35"/>
      <c r="G163" s="4"/>
      <c r="H163" s="4"/>
    </row>
    <row r="164" spans="1:8" ht="26.25" customHeight="1" x14ac:dyDescent="0.3">
      <c r="A164" s="13" t="s">
        <v>265</v>
      </c>
      <c r="B164" s="14" t="s">
        <v>266</v>
      </c>
      <c r="C164" s="13">
        <v>1</v>
      </c>
      <c r="D164" s="15" t="s">
        <v>13</v>
      </c>
      <c r="E164" s="7">
        <v>804345</v>
      </c>
      <c r="F164" s="7">
        <f t="shared" si="3"/>
        <v>804345</v>
      </c>
      <c r="G164" s="4"/>
      <c r="H164" s="4"/>
    </row>
    <row r="165" spans="1:8" ht="139.5" customHeight="1" x14ac:dyDescent="0.3">
      <c r="A165" s="13" t="s">
        <v>267</v>
      </c>
      <c r="B165" s="14" t="s">
        <v>268</v>
      </c>
      <c r="C165" s="13">
        <v>1</v>
      </c>
      <c r="D165" s="15" t="s">
        <v>13</v>
      </c>
      <c r="E165" s="7">
        <v>2983072</v>
      </c>
      <c r="F165" s="7">
        <f t="shared" si="3"/>
        <v>2983072</v>
      </c>
      <c r="G165" s="4"/>
      <c r="H165" s="4"/>
    </row>
    <row r="166" spans="1:8" ht="139.5" customHeight="1" x14ac:dyDescent="0.3">
      <c r="A166" s="31" t="s">
        <v>269</v>
      </c>
      <c r="B166" s="32" t="s">
        <v>270</v>
      </c>
      <c r="C166" s="31">
        <v>1</v>
      </c>
      <c r="D166" s="33" t="s">
        <v>13</v>
      </c>
      <c r="E166" s="7">
        <v>4480504</v>
      </c>
      <c r="F166" s="7">
        <f t="shared" si="3"/>
        <v>4480504</v>
      </c>
      <c r="G166" s="4"/>
      <c r="H166" s="4"/>
    </row>
    <row r="167" spans="1:8" ht="102.75" customHeight="1" x14ac:dyDescent="0.3">
      <c r="A167" s="31" t="s">
        <v>271</v>
      </c>
      <c r="B167" s="32" t="s">
        <v>272</v>
      </c>
      <c r="C167" s="31">
        <v>1</v>
      </c>
      <c r="D167" s="33" t="s">
        <v>13</v>
      </c>
      <c r="E167" s="7">
        <v>1477055</v>
      </c>
      <c r="F167" s="7">
        <f t="shared" si="3"/>
        <v>1477055</v>
      </c>
      <c r="G167" s="4"/>
      <c r="H167" s="4"/>
    </row>
    <row r="168" spans="1:8" ht="47.25" customHeight="1" x14ac:dyDescent="0.3">
      <c r="A168" s="16"/>
      <c r="B168" s="20" t="s">
        <v>700</v>
      </c>
      <c r="C168" s="20"/>
      <c r="D168" s="20"/>
      <c r="E168" s="18"/>
      <c r="F168" s="18"/>
      <c r="G168" s="4"/>
      <c r="H168" s="4"/>
    </row>
    <row r="169" spans="1:8" ht="57.75" customHeight="1" x14ac:dyDescent="0.3">
      <c r="A169" s="13" t="s">
        <v>273</v>
      </c>
      <c r="B169" s="14" t="s">
        <v>274</v>
      </c>
      <c r="C169" s="13">
        <v>1</v>
      </c>
      <c r="D169" s="15" t="s">
        <v>275</v>
      </c>
      <c r="E169" s="7">
        <v>1272202</v>
      </c>
      <c r="F169" s="7">
        <f t="shared" si="3"/>
        <v>1272202</v>
      </c>
      <c r="G169" s="4"/>
      <c r="H169" s="4"/>
    </row>
    <row r="170" spans="1:8" ht="57.75" customHeight="1" x14ac:dyDescent="0.3">
      <c r="A170" s="13" t="s">
        <v>276</v>
      </c>
      <c r="B170" s="14" t="s">
        <v>277</v>
      </c>
      <c r="C170" s="13">
        <v>1</v>
      </c>
      <c r="D170" s="15" t="s">
        <v>278</v>
      </c>
      <c r="E170" s="7">
        <v>1100592</v>
      </c>
      <c r="F170" s="7">
        <f t="shared" si="3"/>
        <v>1100592</v>
      </c>
      <c r="G170" s="4"/>
      <c r="H170" s="4"/>
    </row>
    <row r="171" spans="1:8" ht="57.75" customHeight="1" x14ac:dyDescent="0.3">
      <c r="A171" s="13" t="s">
        <v>279</v>
      </c>
      <c r="B171" s="14" t="s">
        <v>280</v>
      </c>
      <c r="C171" s="13">
        <v>1</v>
      </c>
      <c r="D171" s="15" t="s">
        <v>275</v>
      </c>
      <c r="E171" s="7">
        <v>823357</v>
      </c>
      <c r="F171" s="7">
        <f t="shared" si="3"/>
        <v>823357</v>
      </c>
      <c r="G171" s="4"/>
      <c r="H171" s="4"/>
    </row>
    <row r="172" spans="1:8" ht="108.75" customHeight="1" x14ac:dyDescent="0.3">
      <c r="A172" s="13" t="s">
        <v>281</v>
      </c>
      <c r="B172" s="14" t="s">
        <v>282</v>
      </c>
      <c r="C172" s="13">
        <v>1</v>
      </c>
      <c r="D172" s="15" t="s">
        <v>283</v>
      </c>
      <c r="E172" s="7">
        <v>18422800</v>
      </c>
      <c r="F172" s="7">
        <f t="shared" si="3"/>
        <v>18422800</v>
      </c>
      <c r="G172" s="4"/>
      <c r="H172" s="4"/>
    </row>
    <row r="173" spans="1:8" ht="108.75" customHeight="1" x14ac:dyDescent="0.3">
      <c r="A173" s="31" t="s">
        <v>284</v>
      </c>
      <c r="B173" s="32" t="s">
        <v>285</v>
      </c>
      <c r="C173" s="31">
        <v>1</v>
      </c>
      <c r="D173" s="33" t="s">
        <v>275</v>
      </c>
      <c r="E173" s="7">
        <v>18963810</v>
      </c>
      <c r="F173" s="7">
        <f t="shared" si="3"/>
        <v>18963810</v>
      </c>
      <c r="G173" s="4"/>
      <c r="H173" s="4"/>
    </row>
    <row r="174" spans="1:8" ht="57.75" customHeight="1" x14ac:dyDescent="0.3">
      <c r="A174" s="36"/>
      <c r="B174" s="28" t="s">
        <v>286</v>
      </c>
      <c r="C174" s="17"/>
      <c r="D174" s="17"/>
      <c r="E174" s="22"/>
      <c r="F174" s="22"/>
      <c r="G174" s="4"/>
      <c r="H174" s="4"/>
    </row>
    <row r="175" spans="1:8" ht="57.75" customHeight="1" x14ac:dyDescent="0.3">
      <c r="A175" s="13" t="s">
        <v>287</v>
      </c>
      <c r="B175" s="14" t="s">
        <v>288</v>
      </c>
      <c r="C175" s="13">
        <v>1</v>
      </c>
      <c r="D175" s="15" t="s">
        <v>289</v>
      </c>
      <c r="E175" s="7">
        <v>814836</v>
      </c>
      <c r="F175" s="7">
        <f t="shared" si="3"/>
        <v>814836</v>
      </c>
      <c r="G175" s="4"/>
      <c r="H175" s="4"/>
    </row>
    <row r="176" spans="1:8" ht="57.75" customHeight="1" x14ac:dyDescent="0.3">
      <c r="A176" s="13" t="s">
        <v>290</v>
      </c>
      <c r="B176" s="14" t="s">
        <v>222</v>
      </c>
      <c r="C176" s="13">
        <v>1</v>
      </c>
      <c r="D176" s="15" t="s">
        <v>13</v>
      </c>
      <c r="E176" s="7">
        <v>289544</v>
      </c>
      <c r="F176" s="7">
        <f t="shared" si="3"/>
        <v>289544</v>
      </c>
      <c r="G176" s="4"/>
      <c r="H176" s="4"/>
    </row>
    <row r="177" spans="1:8" ht="57.75" customHeight="1" x14ac:dyDescent="0.3">
      <c r="A177" s="13" t="s">
        <v>291</v>
      </c>
      <c r="B177" s="14" t="s">
        <v>292</v>
      </c>
      <c r="C177" s="13">
        <v>1</v>
      </c>
      <c r="D177" s="15" t="s">
        <v>13</v>
      </c>
      <c r="E177" s="7">
        <v>824470</v>
      </c>
      <c r="F177" s="7">
        <f t="shared" si="3"/>
        <v>824470</v>
      </c>
      <c r="G177" s="4"/>
      <c r="H177" s="4"/>
    </row>
    <row r="178" spans="1:8" ht="57.75" customHeight="1" x14ac:dyDescent="0.3">
      <c r="A178" s="13" t="s">
        <v>293</v>
      </c>
      <c r="B178" s="14" t="s">
        <v>294</v>
      </c>
      <c r="C178" s="13">
        <v>1</v>
      </c>
      <c r="D178" s="15" t="s">
        <v>13</v>
      </c>
      <c r="E178" s="7">
        <v>816663</v>
      </c>
      <c r="F178" s="7">
        <f t="shared" si="3"/>
        <v>816663</v>
      </c>
      <c r="G178" s="4"/>
      <c r="H178" s="4"/>
    </row>
    <row r="179" spans="1:8" ht="57.75" customHeight="1" x14ac:dyDescent="0.3">
      <c r="A179" s="13" t="s">
        <v>295</v>
      </c>
      <c r="B179" s="14" t="s">
        <v>296</v>
      </c>
      <c r="C179" s="13">
        <v>1</v>
      </c>
      <c r="D179" s="15" t="s">
        <v>13</v>
      </c>
      <c r="E179" s="7">
        <v>3266351</v>
      </c>
      <c r="F179" s="7">
        <f t="shared" si="3"/>
        <v>3266351</v>
      </c>
      <c r="G179" s="4"/>
      <c r="H179" s="4"/>
    </row>
    <row r="180" spans="1:8" ht="57.75" customHeight="1" x14ac:dyDescent="0.3">
      <c r="A180" s="13" t="s">
        <v>297</v>
      </c>
      <c r="B180" s="14" t="s">
        <v>298</v>
      </c>
      <c r="C180" s="13">
        <v>1</v>
      </c>
      <c r="D180" s="15" t="s">
        <v>13</v>
      </c>
      <c r="E180" s="7">
        <v>1368749</v>
      </c>
      <c r="F180" s="7">
        <f t="shared" si="3"/>
        <v>1368749</v>
      </c>
      <c r="G180" s="4"/>
      <c r="H180" s="4"/>
    </row>
    <row r="181" spans="1:8" ht="57.75" customHeight="1" x14ac:dyDescent="0.3">
      <c r="A181" s="13" t="s">
        <v>299</v>
      </c>
      <c r="B181" s="14" t="s">
        <v>300</v>
      </c>
      <c r="C181" s="13">
        <v>1</v>
      </c>
      <c r="D181" s="15" t="s">
        <v>13</v>
      </c>
      <c r="E181" s="7">
        <v>876500</v>
      </c>
      <c r="F181" s="7">
        <f t="shared" si="3"/>
        <v>876500</v>
      </c>
      <c r="G181" s="4"/>
      <c r="H181" s="4"/>
    </row>
    <row r="182" spans="1:8" ht="42.75" customHeight="1" x14ac:dyDescent="0.3">
      <c r="A182" s="13" t="s">
        <v>301</v>
      </c>
      <c r="B182" s="14" t="s">
        <v>302</v>
      </c>
      <c r="C182" s="13">
        <v>1</v>
      </c>
      <c r="D182" s="15" t="s">
        <v>175</v>
      </c>
      <c r="E182" s="7">
        <v>585209</v>
      </c>
      <c r="F182" s="7">
        <f t="shared" si="3"/>
        <v>585209</v>
      </c>
      <c r="G182" s="4"/>
      <c r="H182" s="4"/>
    </row>
    <row r="183" spans="1:8" ht="42.75" customHeight="1" x14ac:dyDescent="0.3">
      <c r="A183" s="13" t="s">
        <v>303</v>
      </c>
      <c r="B183" s="14" t="s">
        <v>304</v>
      </c>
      <c r="C183" s="13">
        <v>1</v>
      </c>
      <c r="D183" s="15" t="s">
        <v>13</v>
      </c>
      <c r="E183" s="7">
        <v>1237218</v>
      </c>
      <c r="F183" s="7">
        <f t="shared" si="3"/>
        <v>1237218</v>
      </c>
      <c r="G183" s="4"/>
      <c r="H183" s="4"/>
    </row>
    <row r="184" spans="1:8" ht="65.25" customHeight="1" x14ac:dyDescent="0.3">
      <c r="A184" s="13" t="s">
        <v>305</v>
      </c>
      <c r="B184" s="14" t="s">
        <v>306</v>
      </c>
      <c r="C184" s="13">
        <v>1</v>
      </c>
      <c r="D184" s="15" t="s">
        <v>13</v>
      </c>
      <c r="E184" s="7">
        <v>2332158</v>
      </c>
      <c r="F184" s="7">
        <f t="shared" si="3"/>
        <v>2332158</v>
      </c>
      <c r="G184" s="4"/>
      <c r="H184" s="4"/>
    </row>
    <row r="185" spans="1:8" ht="65.25" customHeight="1" x14ac:dyDescent="0.3">
      <c r="A185" s="13" t="s">
        <v>307</v>
      </c>
      <c r="B185" s="14" t="s">
        <v>308</v>
      </c>
      <c r="C185" s="13">
        <v>1</v>
      </c>
      <c r="D185" s="15" t="s">
        <v>13</v>
      </c>
      <c r="E185" s="7">
        <v>794161</v>
      </c>
      <c r="F185" s="7">
        <f t="shared" si="3"/>
        <v>794161</v>
      </c>
      <c r="G185" s="4"/>
      <c r="H185" s="4"/>
    </row>
    <row r="186" spans="1:8" ht="42.75" customHeight="1" x14ac:dyDescent="0.3">
      <c r="A186" s="13" t="s">
        <v>309</v>
      </c>
      <c r="B186" s="14" t="s">
        <v>149</v>
      </c>
      <c r="C186" s="13">
        <v>1</v>
      </c>
      <c r="D186" s="15" t="s">
        <v>13</v>
      </c>
      <c r="E186" s="7">
        <v>488784</v>
      </c>
      <c r="F186" s="7">
        <f t="shared" si="3"/>
        <v>488784</v>
      </c>
      <c r="G186" s="4"/>
      <c r="H186" s="4"/>
    </row>
    <row r="187" spans="1:8" ht="42.75" customHeight="1" x14ac:dyDescent="0.3">
      <c r="A187" s="13" t="s">
        <v>310</v>
      </c>
      <c r="B187" s="14" t="s">
        <v>311</v>
      </c>
      <c r="C187" s="13">
        <v>1</v>
      </c>
      <c r="D187" s="15" t="s">
        <v>13</v>
      </c>
      <c r="E187" s="7">
        <v>21910300</v>
      </c>
      <c r="F187" s="7">
        <f t="shared" si="3"/>
        <v>21910300</v>
      </c>
      <c r="G187" s="4"/>
      <c r="H187" s="4"/>
    </row>
    <row r="188" spans="1:8" ht="70.5" customHeight="1" x14ac:dyDescent="0.3">
      <c r="A188" s="13" t="s">
        <v>312</v>
      </c>
      <c r="B188" s="14" t="s">
        <v>313</v>
      </c>
      <c r="C188" s="13">
        <v>1</v>
      </c>
      <c r="D188" s="15" t="s">
        <v>13</v>
      </c>
      <c r="E188" s="7">
        <v>1397202</v>
      </c>
      <c r="F188" s="7">
        <f t="shared" si="3"/>
        <v>1397202</v>
      </c>
      <c r="G188" s="4"/>
      <c r="H188" s="4"/>
    </row>
    <row r="189" spans="1:8" ht="57.75" customHeight="1" x14ac:dyDescent="0.3">
      <c r="A189" s="13" t="s">
        <v>314</v>
      </c>
      <c r="B189" s="14" t="s">
        <v>315</v>
      </c>
      <c r="C189" s="13">
        <v>1</v>
      </c>
      <c r="D189" s="15" t="s">
        <v>13</v>
      </c>
      <c r="E189" s="7">
        <v>2728694</v>
      </c>
      <c r="F189" s="7">
        <f t="shared" si="3"/>
        <v>2728694</v>
      </c>
      <c r="G189" s="4"/>
      <c r="H189" s="4"/>
    </row>
    <row r="190" spans="1:8" ht="42.75" customHeight="1" x14ac:dyDescent="0.3">
      <c r="A190" s="13" t="s">
        <v>316</v>
      </c>
      <c r="B190" s="14" t="s">
        <v>317</v>
      </c>
      <c r="C190" s="13">
        <v>1</v>
      </c>
      <c r="D190" s="15" t="s">
        <v>13</v>
      </c>
      <c r="E190" s="7">
        <v>3047847</v>
      </c>
      <c r="F190" s="7">
        <f t="shared" si="3"/>
        <v>3047847</v>
      </c>
      <c r="G190" s="4"/>
      <c r="H190" s="4"/>
    </row>
    <row r="191" spans="1:8" ht="42.75" customHeight="1" x14ac:dyDescent="0.3">
      <c r="A191" s="13" t="s">
        <v>318</v>
      </c>
      <c r="B191" s="14" t="s">
        <v>319</v>
      </c>
      <c r="C191" s="13">
        <v>1</v>
      </c>
      <c r="D191" s="15" t="s">
        <v>13</v>
      </c>
      <c r="E191" s="7">
        <v>6508250</v>
      </c>
      <c r="F191" s="7">
        <f t="shared" si="3"/>
        <v>6508250</v>
      </c>
      <c r="G191" s="4"/>
      <c r="H191" s="4"/>
    </row>
    <row r="192" spans="1:8" ht="42.75" customHeight="1" x14ac:dyDescent="0.3">
      <c r="A192" s="13" t="s">
        <v>320</v>
      </c>
      <c r="B192" s="14" t="s">
        <v>321</v>
      </c>
      <c r="C192" s="13">
        <v>1</v>
      </c>
      <c r="D192" s="15" t="s">
        <v>13</v>
      </c>
      <c r="E192" s="7">
        <v>2563000</v>
      </c>
      <c r="F192" s="7">
        <f t="shared" si="3"/>
        <v>2563000</v>
      </c>
      <c r="G192" s="4"/>
      <c r="H192" s="4"/>
    </row>
    <row r="193" spans="1:8" ht="42.75" customHeight="1" x14ac:dyDescent="0.3">
      <c r="A193" s="13" t="s">
        <v>322</v>
      </c>
      <c r="B193" s="14" t="s">
        <v>323</v>
      </c>
      <c r="C193" s="13">
        <v>1</v>
      </c>
      <c r="D193" s="15" t="s">
        <v>13</v>
      </c>
      <c r="E193" s="7">
        <v>1183221</v>
      </c>
      <c r="F193" s="7">
        <f t="shared" si="3"/>
        <v>1183221</v>
      </c>
      <c r="G193" s="4"/>
      <c r="H193" s="4"/>
    </row>
    <row r="194" spans="1:8" ht="42.75" customHeight="1" x14ac:dyDescent="0.3">
      <c r="A194" s="13" t="s">
        <v>324</v>
      </c>
      <c r="B194" s="14" t="s">
        <v>325</v>
      </c>
      <c r="C194" s="13">
        <v>1</v>
      </c>
      <c r="D194" s="15" t="s">
        <v>13</v>
      </c>
      <c r="E194" s="7">
        <v>1715165</v>
      </c>
      <c r="F194" s="7">
        <f t="shared" si="3"/>
        <v>1715165</v>
      </c>
      <c r="G194" s="4"/>
      <c r="H194" s="4"/>
    </row>
    <row r="195" spans="1:8" ht="42.75" customHeight="1" x14ac:dyDescent="0.3">
      <c r="A195" s="13" t="s">
        <v>326</v>
      </c>
      <c r="B195" s="14" t="s">
        <v>327</v>
      </c>
      <c r="C195" s="13">
        <v>1</v>
      </c>
      <c r="D195" s="15" t="s">
        <v>13</v>
      </c>
      <c r="E195" s="7">
        <v>7303923</v>
      </c>
      <c r="F195" s="7">
        <f t="shared" si="3"/>
        <v>7303923</v>
      </c>
      <c r="G195" s="4"/>
      <c r="H195" s="4"/>
    </row>
    <row r="196" spans="1:8" ht="42.75" customHeight="1" x14ac:dyDescent="0.3">
      <c r="A196" s="13" t="s">
        <v>328</v>
      </c>
      <c r="B196" s="14" t="s">
        <v>329</v>
      </c>
      <c r="C196" s="13">
        <v>1</v>
      </c>
      <c r="D196" s="15" t="s">
        <v>13</v>
      </c>
      <c r="E196" s="7">
        <v>606990</v>
      </c>
      <c r="F196" s="7">
        <f t="shared" si="3"/>
        <v>606990</v>
      </c>
      <c r="G196" s="4"/>
      <c r="H196" s="4"/>
    </row>
    <row r="197" spans="1:8" ht="42.75" customHeight="1" x14ac:dyDescent="0.3">
      <c r="A197" s="19" t="s">
        <v>330</v>
      </c>
      <c r="B197" s="20"/>
      <c r="C197" s="20"/>
      <c r="D197" s="20"/>
      <c r="E197" s="20"/>
      <c r="F197" s="37"/>
      <c r="G197" s="4"/>
      <c r="H197" s="4"/>
    </row>
    <row r="198" spans="1:8" ht="42.75" customHeight="1" x14ac:dyDescent="0.3">
      <c r="A198" s="13" t="s">
        <v>331</v>
      </c>
      <c r="B198" s="14" t="s">
        <v>332</v>
      </c>
      <c r="C198" s="13">
        <v>1</v>
      </c>
      <c r="D198" s="15" t="s">
        <v>275</v>
      </c>
      <c r="E198" s="7">
        <v>1738931</v>
      </c>
      <c r="F198" s="7">
        <f t="shared" si="3"/>
        <v>1738931</v>
      </c>
      <c r="G198" s="4"/>
      <c r="H198" s="4"/>
    </row>
    <row r="199" spans="1:8" ht="42.75" customHeight="1" x14ac:dyDescent="0.3">
      <c r="A199" s="13" t="s">
        <v>333</v>
      </c>
      <c r="B199" s="14" t="s">
        <v>45</v>
      </c>
      <c r="C199" s="13">
        <v>1</v>
      </c>
      <c r="D199" s="15" t="s">
        <v>275</v>
      </c>
      <c r="E199" s="7">
        <v>598550</v>
      </c>
      <c r="F199" s="7">
        <f t="shared" si="3"/>
        <v>598550</v>
      </c>
      <c r="G199" s="4"/>
      <c r="H199" s="4"/>
    </row>
    <row r="200" spans="1:8" ht="42.75" customHeight="1" x14ac:dyDescent="0.3">
      <c r="A200" s="13" t="s">
        <v>334</v>
      </c>
      <c r="B200" s="14" t="s">
        <v>47</v>
      </c>
      <c r="C200" s="13">
        <v>1</v>
      </c>
      <c r="D200" s="15" t="s">
        <v>275</v>
      </c>
      <c r="E200" s="7">
        <v>648001</v>
      </c>
      <c r="F200" s="7">
        <f t="shared" si="3"/>
        <v>648001</v>
      </c>
      <c r="G200" s="4"/>
      <c r="H200" s="4"/>
    </row>
    <row r="201" spans="1:8" ht="33.75" customHeight="1" x14ac:dyDescent="0.3">
      <c r="A201" s="13" t="s">
        <v>335</v>
      </c>
      <c r="B201" s="14" t="s">
        <v>49</v>
      </c>
      <c r="C201" s="13">
        <v>1</v>
      </c>
      <c r="D201" s="15" t="s">
        <v>275</v>
      </c>
      <c r="E201" s="7">
        <v>288194</v>
      </c>
      <c r="F201" s="7">
        <f t="shared" si="3"/>
        <v>288194</v>
      </c>
      <c r="G201" s="4"/>
      <c r="H201" s="4"/>
    </row>
    <row r="202" spans="1:8" ht="33.75" customHeight="1" x14ac:dyDescent="0.3">
      <c r="A202" s="13" t="s">
        <v>336</v>
      </c>
      <c r="B202" s="14" t="s">
        <v>51</v>
      </c>
      <c r="C202" s="13">
        <v>1</v>
      </c>
      <c r="D202" s="15" t="s">
        <v>275</v>
      </c>
      <c r="E202" s="7">
        <v>1763698</v>
      </c>
      <c r="F202" s="7">
        <f t="shared" si="3"/>
        <v>1763698</v>
      </c>
      <c r="G202" s="4"/>
      <c r="H202" s="4"/>
    </row>
    <row r="203" spans="1:8" ht="33.75" customHeight="1" x14ac:dyDescent="0.3">
      <c r="A203" s="13" t="s">
        <v>337</v>
      </c>
      <c r="B203" s="14" t="s">
        <v>53</v>
      </c>
      <c r="C203" s="13">
        <v>1</v>
      </c>
      <c r="D203" s="15" t="s">
        <v>275</v>
      </c>
      <c r="E203" s="7">
        <v>3181858</v>
      </c>
      <c r="F203" s="7">
        <f t="shared" si="3"/>
        <v>3181858</v>
      </c>
      <c r="G203" s="4"/>
      <c r="H203" s="4"/>
    </row>
    <row r="204" spans="1:8" ht="33.75" customHeight="1" x14ac:dyDescent="0.3">
      <c r="A204" s="13" t="s">
        <v>338</v>
      </c>
      <c r="B204" s="14" t="s">
        <v>55</v>
      </c>
      <c r="C204" s="13">
        <v>1</v>
      </c>
      <c r="D204" s="15" t="s">
        <v>275</v>
      </c>
      <c r="E204" s="7">
        <v>804470</v>
      </c>
      <c r="F204" s="7">
        <f t="shared" si="3"/>
        <v>804470</v>
      </c>
      <c r="G204" s="4"/>
      <c r="H204" s="4"/>
    </row>
    <row r="205" spans="1:8" ht="33.75" customHeight="1" x14ac:dyDescent="0.3">
      <c r="A205" s="13" t="s">
        <v>339</v>
      </c>
      <c r="B205" s="14" t="s">
        <v>57</v>
      </c>
      <c r="C205" s="13">
        <v>1</v>
      </c>
      <c r="D205" s="15" t="s">
        <v>275</v>
      </c>
      <c r="E205" s="7">
        <v>4243675</v>
      </c>
      <c r="F205" s="7">
        <f t="shared" si="3"/>
        <v>4243675</v>
      </c>
      <c r="G205" s="4"/>
      <c r="H205" s="4"/>
    </row>
    <row r="206" spans="1:8" ht="33.75" customHeight="1" x14ac:dyDescent="0.3">
      <c r="A206" s="13" t="s">
        <v>340</v>
      </c>
      <c r="B206" s="14" t="s">
        <v>59</v>
      </c>
      <c r="C206" s="13">
        <v>1</v>
      </c>
      <c r="D206" s="15" t="s">
        <v>275</v>
      </c>
      <c r="E206" s="7">
        <v>773528</v>
      </c>
      <c r="F206" s="7">
        <f t="shared" si="3"/>
        <v>773528</v>
      </c>
      <c r="G206" s="4"/>
      <c r="H206" s="4"/>
    </row>
    <row r="207" spans="1:8" ht="33.75" customHeight="1" x14ac:dyDescent="0.3">
      <c r="A207" s="13" t="s">
        <v>341</v>
      </c>
      <c r="B207" s="14" t="s">
        <v>31</v>
      </c>
      <c r="C207" s="13">
        <v>1</v>
      </c>
      <c r="D207" s="15" t="s">
        <v>275</v>
      </c>
      <c r="E207" s="7">
        <v>673325</v>
      </c>
      <c r="F207" s="7">
        <f t="shared" si="3"/>
        <v>673325</v>
      </c>
      <c r="G207" s="4"/>
      <c r="H207" s="4"/>
    </row>
    <row r="208" spans="1:8" ht="33.75" customHeight="1" x14ac:dyDescent="0.3">
      <c r="A208" s="13" t="s">
        <v>342</v>
      </c>
      <c r="B208" s="14" t="s">
        <v>64</v>
      </c>
      <c r="C208" s="13">
        <v>1</v>
      </c>
      <c r="D208" s="15" t="s">
        <v>275</v>
      </c>
      <c r="E208" s="7">
        <v>1187664</v>
      </c>
      <c r="F208" s="7">
        <f t="shared" si="3"/>
        <v>1187664</v>
      </c>
      <c r="G208" s="4"/>
      <c r="H208" s="4"/>
    </row>
    <row r="209" spans="1:8" ht="33.75" customHeight="1" x14ac:dyDescent="0.3">
      <c r="A209" s="13" t="s">
        <v>343</v>
      </c>
      <c r="B209" s="14" t="s">
        <v>106</v>
      </c>
      <c r="C209" s="13">
        <v>1</v>
      </c>
      <c r="D209" s="15" t="s">
        <v>275</v>
      </c>
      <c r="E209" s="7">
        <v>2287485</v>
      </c>
      <c r="F209" s="7">
        <f t="shared" si="3"/>
        <v>2287485</v>
      </c>
      <c r="G209" s="4"/>
      <c r="H209" s="4"/>
    </row>
    <row r="210" spans="1:8" ht="33.75" customHeight="1" x14ac:dyDescent="0.3">
      <c r="A210" s="13" t="s">
        <v>344</v>
      </c>
      <c r="B210" s="14" t="s">
        <v>67</v>
      </c>
      <c r="C210" s="13">
        <v>1</v>
      </c>
      <c r="D210" s="15" t="s">
        <v>275</v>
      </c>
      <c r="E210" s="7">
        <v>3730877</v>
      </c>
      <c r="F210" s="7">
        <f t="shared" si="3"/>
        <v>3730877</v>
      </c>
      <c r="G210" s="4"/>
      <c r="H210" s="4"/>
    </row>
    <row r="211" spans="1:8" ht="33.75" customHeight="1" x14ac:dyDescent="0.3">
      <c r="A211" s="13" t="s">
        <v>345</v>
      </c>
      <c r="B211" s="14" t="s">
        <v>35</v>
      </c>
      <c r="C211" s="13">
        <v>1</v>
      </c>
      <c r="D211" s="15" t="s">
        <v>275</v>
      </c>
      <c r="E211" s="7">
        <v>9079025</v>
      </c>
      <c r="F211" s="7">
        <f t="shared" si="3"/>
        <v>9079025</v>
      </c>
      <c r="G211" s="4"/>
      <c r="H211" s="4"/>
    </row>
    <row r="212" spans="1:8" ht="33.75" customHeight="1" x14ac:dyDescent="0.3">
      <c r="A212" s="13" t="s">
        <v>346</v>
      </c>
      <c r="B212" s="14" t="s">
        <v>70</v>
      </c>
      <c r="C212" s="13">
        <v>1</v>
      </c>
      <c r="D212" s="15" t="s">
        <v>275</v>
      </c>
      <c r="E212" s="7">
        <v>2826957</v>
      </c>
      <c r="F212" s="7">
        <f t="shared" si="3"/>
        <v>2826957</v>
      </c>
      <c r="G212" s="4"/>
      <c r="H212" s="4"/>
    </row>
    <row r="213" spans="1:8" ht="33.75" customHeight="1" x14ac:dyDescent="0.3">
      <c r="A213" s="13" t="s">
        <v>347</v>
      </c>
      <c r="B213" s="14" t="s">
        <v>72</v>
      </c>
      <c r="C213" s="13">
        <v>1</v>
      </c>
      <c r="D213" s="15" t="s">
        <v>348</v>
      </c>
      <c r="E213" s="7">
        <v>1348211</v>
      </c>
      <c r="F213" s="7">
        <f t="shared" si="3"/>
        <v>1348211</v>
      </c>
      <c r="G213" s="4"/>
      <c r="H213" s="4"/>
    </row>
    <row r="214" spans="1:8" ht="33.75" customHeight="1" x14ac:dyDescent="0.3">
      <c r="A214" s="13" t="s">
        <v>349</v>
      </c>
      <c r="B214" s="14" t="s">
        <v>74</v>
      </c>
      <c r="C214" s="13">
        <v>1</v>
      </c>
      <c r="D214" s="15" t="s">
        <v>275</v>
      </c>
      <c r="E214" s="7">
        <v>993461</v>
      </c>
      <c r="F214" s="7">
        <f t="shared" ref="F214:F277" si="4">+E214*C214</f>
        <v>993461</v>
      </c>
      <c r="G214" s="4"/>
      <c r="H214" s="4"/>
    </row>
    <row r="215" spans="1:8" ht="33.75" customHeight="1" x14ac:dyDescent="0.3">
      <c r="A215" s="13" t="s">
        <v>350</v>
      </c>
      <c r="B215" s="14" t="s">
        <v>76</v>
      </c>
      <c r="C215" s="13">
        <v>1</v>
      </c>
      <c r="D215" s="15" t="s">
        <v>275</v>
      </c>
      <c r="E215" s="7">
        <v>1561999</v>
      </c>
      <c r="F215" s="7">
        <f t="shared" si="4"/>
        <v>1561999</v>
      </c>
      <c r="G215" s="4"/>
      <c r="H215" s="4"/>
    </row>
    <row r="216" spans="1:8" ht="33.75" customHeight="1" x14ac:dyDescent="0.3">
      <c r="A216" s="13" t="s">
        <v>351</v>
      </c>
      <c r="B216" s="14" t="s">
        <v>78</v>
      </c>
      <c r="C216" s="13">
        <v>1</v>
      </c>
      <c r="D216" s="15" t="s">
        <v>275</v>
      </c>
      <c r="E216" s="7">
        <v>1474250</v>
      </c>
      <c r="F216" s="7">
        <f t="shared" si="4"/>
        <v>1474250</v>
      </c>
      <c r="G216" s="4"/>
      <c r="H216" s="4"/>
    </row>
    <row r="217" spans="1:8" ht="33.75" customHeight="1" x14ac:dyDescent="0.3">
      <c r="A217" s="13" t="s">
        <v>352</v>
      </c>
      <c r="B217" s="14" t="s">
        <v>80</v>
      </c>
      <c r="C217" s="13">
        <v>1</v>
      </c>
      <c r="D217" s="15" t="s">
        <v>275</v>
      </c>
      <c r="E217" s="7">
        <v>27138860</v>
      </c>
      <c r="F217" s="7">
        <f t="shared" si="4"/>
        <v>27138860</v>
      </c>
      <c r="G217" s="4"/>
      <c r="H217" s="4"/>
    </row>
    <row r="218" spans="1:8" ht="33.75" customHeight="1" x14ac:dyDescent="0.3">
      <c r="A218" s="13" t="s">
        <v>353</v>
      </c>
      <c r="B218" s="14" t="s">
        <v>354</v>
      </c>
      <c r="C218" s="13">
        <v>1</v>
      </c>
      <c r="D218" s="15" t="s">
        <v>275</v>
      </c>
      <c r="E218" s="7">
        <v>774421</v>
      </c>
      <c r="F218" s="7">
        <f t="shared" si="4"/>
        <v>774421</v>
      </c>
      <c r="G218" s="4"/>
      <c r="H218" s="4"/>
    </row>
    <row r="219" spans="1:8" ht="33.75" customHeight="1" x14ac:dyDescent="0.3">
      <c r="A219" s="13" t="s">
        <v>355</v>
      </c>
      <c r="B219" s="14" t="s">
        <v>356</v>
      </c>
      <c r="C219" s="13">
        <v>1</v>
      </c>
      <c r="D219" s="15" t="s">
        <v>275</v>
      </c>
      <c r="E219" s="7">
        <v>2918540</v>
      </c>
      <c r="F219" s="7">
        <f t="shared" si="4"/>
        <v>2918540</v>
      </c>
      <c r="G219" s="4"/>
      <c r="H219" s="4"/>
    </row>
    <row r="220" spans="1:8" ht="63" customHeight="1" x14ac:dyDescent="0.3">
      <c r="A220" s="13" t="s">
        <v>357</v>
      </c>
      <c r="B220" s="14" t="s">
        <v>306</v>
      </c>
      <c r="C220" s="13">
        <v>1</v>
      </c>
      <c r="D220" s="15" t="s">
        <v>275</v>
      </c>
      <c r="E220" s="7">
        <v>2207158</v>
      </c>
      <c r="F220" s="7">
        <f t="shared" si="4"/>
        <v>2207158</v>
      </c>
      <c r="G220" s="4"/>
      <c r="H220" s="4"/>
    </row>
    <row r="221" spans="1:8" ht="33.75" customHeight="1" x14ac:dyDescent="0.3">
      <c r="A221" s="13" t="s">
        <v>358</v>
      </c>
      <c r="B221" s="14" t="s">
        <v>359</v>
      </c>
      <c r="C221" s="13">
        <v>1</v>
      </c>
      <c r="D221" s="15" t="s">
        <v>275</v>
      </c>
      <c r="E221" s="7">
        <v>2340787</v>
      </c>
      <c r="F221" s="7">
        <f t="shared" si="4"/>
        <v>2340787</v>
      </c>
      <c r="G221" s="4"/>
      <c r="H221" s="4"/>
    </row>
    <row r="222" spans="1:8" ht="33.75" customHeight="1" x14ac:dyDescent="0.3">
      <c r="A222" s="13" t="s">
        <v>360</v>
      </c>
      <c r="B222" s="14" t="s">
        <v>361</v>
      </c>
      <c r="C222" s="13">
        <v>1</v>
      </c>
      <c r="D222" s="15" t="s">
        <v>275</v>
      </c>
      <c r="E222" s="7">
        <v>3630000</v>
      </c>
      <c r="F222" s="7">
        <f t="shared" si="4"/>
        <v>3630000</v>
      </c>
      <c r="G222" s="4"/>
      <c r="H222" s="4"/>
    </row>
    <row r="223" spans="1:8" ht="33.75" customHeight="1" x14ac:dyDescent="0.3">
      <c r="A223" s="13" t="s">
        <v>362</v>
      </c>
      <c r="B223" s="14" t="s">
        <v>363</v>
      </c>
      <c r="C223" s="13">
        <v>1</v>
      </c>
      <c r="D223" s="15" t="s">
        <v>275</v>
      </c>
      <c r="E223" s="7">
        <v>2938499</v>
      </c>
      <c r="F223" s="7">
        <f t="shared" si="4"/>
        <v>2938499</v>
      </c>
      <c r="G223" s="4"/>
      <c r="H223" s="4"/>
    </row>
    <row r="224" spans="1:8" ht="78" customHeight="1" x14ac:dyDescent="0.3">
      <c r="A224" s="13" t="s">
        <v>364</v>
      </c>
      <c r="B224" s="14" t="s">
        <v>365</v>
      </c>
      <c r="C224" s="13">
        <v>1</v>
      </c>
      <c r="D224" s="15" t="s">
        <v>275</v>
      </c>
      <c r="E224" s="7">
        <v>9276667</v>
      </c>
      <c r="F224" s="7">
        <f t="shared" si="4"/>
        <v>9276667</v>
      </c>
      <c r="G224" s="4"/>
      <c r="H224" s="4"/>
    </row>
    <row r="225" spans="1:8" ht="33.75" customHeight="1" x14ac:dyDescent="0.3">
      <c r="A225" s="13" t="s">
        <v>366</v>
      </c>
      <c r="B225" s="14" t="s">
        <v>367</v>
      </c>
      <c r="C225" s="13">
        <v>1</v>
      </c>
      <c r="D225" s="15" t="s">
        <v>275</v>
      </c>
      <c r="E225" s="7">
        <v>5574750</v>
      </c>
      <c r="F225" s="7">
        <f t="shared" si="4"/>
        <v>5574750</v>
      </c>
      <c r="G225" s="4"/>
      <c r="H225" s="4"/>
    </row>
    <row r="226" spans="1:8" ht="33.75" customHeight="1" x14ac:dyDescent="0.3">
      <c r="A226" s="13" t="s">
        <v>368</v>
      </c>
      <c r="B226" s="14" t="s">
        <v>369</v>
      </c>
      <c r="C226" s="13">
        <v>1</v>
      </c>
      <c r="D226" s="15" t="s">
        <v>275</v>
      </c>
      <c r="E226" s="7">
        <v>2877997</v>
      </c>
      <c r="F226" s="7">
        <f t="shared" si="4"/>
        <v>2877997</v>
      </c>
      <c r="G226" s="4"/>
      <c r="H226" s="4"/>
    </row>
    <row r="227" spans="1:8" ht="33.75" customHeight="1" x14ac:dyDescent="0.3">
      <c r="A227" s="13" t="s">
        <v>370</v>
      </c>
      <c r="B227" s="14" t="s">
        <v>371</v>
      </c>
      <c r="C227" s="13">
        <v>1</v>
      </c>
      <c r="D227" s="15" t="s">
        <v>275</v>
      </c>
      <c r="E227" s="7">
        <v>5246429</v>
      </c>
      <c r="F227" s="7">
        <f t="shared" si="4"/>
        <v>5246429</v>
      </c>
      <c r="G227" s="4"/>
      <c r="H227" s="4"/>
    </row>
    <row r="228" spans="1:8" ht="33.75" customHeight="1" x14ac:dyDescent="0.3">
      <c r="A228" s="13" t="s">
        <v>372</v>
      </c>
      <c r="B228" s="14" t="s">
        <v>373</v>
      </c>
      <c r="C228" s="13">
        <v>1</v>
      </c>
      <c r="D228" s="15" t="s">
        <v>275</v>
      </c>
      <c r="E228" s="7">
        <v>7303923</v>
      </c>
      <c r="F228" s="7">
        <f t="shared" si="4"/>
        <v>7303923</v>
      </c>
      <c r="G228" s="4"/>
      <c r="H228" s="4"/>
    </row>
    <row r="229" spans="1:8" ht="33.75" customHeight="1" x14ac:dyDescent="0.3">
      <c r="A229" s="25"/>
      <c r="B229" s="38" t="s">
        <v>374</v>
      </c>
      <c r="C229" s="38"/>
      <c r="D229" s="38"/>
      <c r="E229" s="26"/>
      <c r="F229" s="39"/>
      <c r="G229" s="4"/>
      <c r="H229" s="4"/>
    </row>
    <row r="230" spans="1:8" ht="33.75" customHeight="1" x14ac:dyDescent="0.3">
      <c r="A230" s="36"/>
      <c r="B230" s="17" t="s">
        <v>701</v>
      </c>
      <c r="C230" s="17"/>
      <c r="D230" s="17"/>
      <c r="E230" s="40"/>
      <c r="F230" s="41"/>
      <c r="G230" s="4"/>
      <c r="H230" s="4"/>
    </row>
    <row r="231" spans="1:8" ht="33.75" customHeight="1" x14ac:dyDescent="0.3">
      <c r="A231" s="13" t="s">
        <v>375</v>
      </c>
      <c r="B231" s="14" t="s">
        <v>376</v>
      </c>
      <c r="C231" s="13">
        <v>1</v>
      </c>
      <c r="D231" s="15" t="s">
        <v>275</v>
      </c>
      <c r="E231" s="7">
        <v>647628</v>
      </c>
      <c r="F231" s="7">
        <f t="shared" si="4"/>
        <v>647628</v>
      </c>
      <c r="G231" s="4"/>
      <c r="H231" s="4"/>
    </row>
    <row r="232" spans="1:8" ht="33.75" customHeight="1" x14ac:dyDescent="0.3">
      <c r="A232" s="13" t="s">
        <v>377</v>
      </c>
      <c r="B232" s="14" t="s">
        <v>378</v>
      </c>
      <c r="C232" s="13">
        <v>1</v>
      </c>
      <c r="D232" s="15" t="s">
        <v>275</v>
      </c>
      <c r="E232" s="7">
        <v>615814</v>
      </c>
      <c r="F232" s="7">
        <f t="shared" si="4"/>
        <v>615814</v>
      </c>
      <c r="G232" s="4"/>
      <c r="H232" s="4"/>
    </row>
    <row r="233" spans="1:8" ht="33.75" customHeight="1" x14ac:dyDescent="0.3">
      <c r="A233" s="13" t="s">
        <v>379</v>
      </c>
      <c r="B233" s="14" t="s">
        <v>380</v>
      </c>
      <c r="C233" s="13">
        <v>1</v>
      </c>
      <c r="D233" s="15" t="s">
        <v>275</v>
      </c>
      <c r="E233" s="7">
        <v>2149980</v>
      </c>
      <c r="F233" s="7">
        <f t="shared" si="4"/>
        <v>2149980</v>
      </c>
      <c r="G233" s="4"/>
      <c r="H233" s="4"/>
    </row>
    <row r="234" spans="1:8" ht="33.75" customHeight="1" x14ac:dyDescent="0.3">
      <c r="A234" s="16"/>
      <c r="B234" s="20" t="s">
        <v>381</v>
      </c>
      <c r="C234" s="20"/>
      <c r="D234" s="20"/>
      <c r="E234" s="34"/>
      <c r="F234" s="35"/>
      <c r="G234" s="4"/>
      <c r="H234" s="4"/>
    </row>
    <row r="235" spans="1:8" ht="69" customHeight="1" x14ac:dyDescent="0.3">
      <c r="A235" s="13" t="s">
        <v>382</v>
      </c>
      <c r="B235" s="42" t="s">
        <v>383</v>
      </c>
      <c r="C235" s="43">
        <v>1</v>
      </c>
      <c r="D235" s="44" t="s">
        <v>13</v>
      </c>
      <c r="E235" s="7">
        <v>6395123</v>
      </c>
      <c r="F235" s="7">
        <f t="shared" si="4"/>
        <v>6395123</v>
      </c>
      <c r="G235" s="4"/>
      <c r="H235" s="4"/>
    </row>
    <row r="236" spans="1:8" ht="69" customHeight="1" x14ac:dyDescent="0.3">
      <c r="A236" s="13" t="s">
        <v>384</v>
      </c>
      <c r="B236" s="42" t="s">
        <v>385</v>
      </c>
      <c r="C236" s="43">
        <v>1</v>
      </c>
      <c r="D236" s="44" t="s">
        <v>13</v>
      </c>
      <c r="E236" s="7">
        <v>24213734</v>
      </c>
      <c r="F236" s="7">
        <f t="shared" si="4"/>
        <v>24213734</v>
      </c>
      <c r="G236" s="4"/>
      <c r="H236" s="4"/>
    </row>
    <row r="237" spans="1:8" ht="41.25" customHeight="1" x14ac:dyDescent="0.3">
      <c r="A237" s="16"/>
      <c r="B237" s="19" t="s">
        <v>386</v>
      </c>
      <c r="C237" s="20"/>
      <c r="D237" s="20"/>
      <c r="E237" s="34"/>
      <c r="F237" s="35"/>
      <c r="G237" s="4"/>
      <c r="H237" s="4"/>
    </row>
    <row r="238" spans="1:8" ht="41.25" customHeight="1" x14ac:dyDescent="0.3">
      <c r="A238" s="13" t="s">
        <v>387</v>
      </c>
      <c r="B238" s="42" t="s">
        <v>388</v>
      </c>
      <c r="C238" s="43">
        <v>1</v>
      </c>
      <c r="D238" s="44" t="s">
        <v>13</v>
      </c>
      <c r="E238" s="7">
        <v>2271250</v>
      </c>
      <c r="F238" s="7">
        <f t="shared" si="4"/>
        <v>2271250</v>
      </c>
      <c r="G238" s="4"/>
      <c r="H238" s="4"/>
    </row>
    <row r="239" spans="1:8" ht="98.25" customHeight="1" x14ac:dyDescent="0.3">
      <c r="A239" s="13" t="s">
        <v>389</v>
      </c>
      <c r="B239" s="42" t="s">
        <v>390</v>
      </c>
      <c r="C239" s="43">
        <v>1</v>
      </c>
      <c r="D239" s="44" t="s">
        <v>13</v>
      </c>
      <c r="E239" s="7">
        <v>3675000</v>
      </c>
      <c r="F239" s="7">
        <f t="shared" si="4"/>
        <v>3675000</v>
      </c>
      <c r="G239" s="4"/>
      <c r="H239" s="4"/>
    </row>
    <row r="240" spans="1:8" ht="98.25" customHeight="1" x14ac:dyDescent="0.3">
      <c r="A240" s="13" t="s">
        <v>391</v>
      </c>
      <c r="B240" s="42" t="s">
        <v>392</v>
      </c>
      <c r="C240" s="43">
        <v>1</v>
      </c>
      <c r="D240" s="44" t="s">
        <v>13</v>
      </c>
      <c r="E240" s="7">
        <v>2572211</v>
      </c>
      <c r="F240" s="7">
        <f t="shared" si="4"/>
        <v>2572211</v>
      </c>
      <c r="G240" s="4"/>
      <c r="H240" s="4"/>
    </row>
    <row r="241" spans="1:8" ht="98.25" customHeight="1" x14ac:dyDescent="0.3">
      <c r="A241" s="13" t="s">
        <v>393</v>
      </c>
      <c r="B241" s="42" t="s">
        <v>394</v>
      </c>
      <c r="C241" s="43">
        <v>1</v>
      </c>
      <c r="D241" s="44" t="s">
        <v>13</v>
      </c>
      <c r="E241" s="7">
        <v>5504575</v>
      </c>
      <c r="F241" s="7">
        <f t="shared" si="4"/>
        <v>5504575</v>
      </c>
      <c r="G241" s="4"/>
      <c r="H241" s="4"/>
    </row>
    <row r="242" spans="1:8" ht="98.25" customHeight="1" x14ac:dyDescent="0.3">
      <c r="A242" s="13" t="s">
        <v>395</v>
      </c>
      <c r="B242" s="42" t="s">
        <v>396</v>
      </c>
      <c r="C242" s="43">
        <v>1</v>
      </c>
      <c r="D242" s="44" t="s">
        <v>13</v>
      </c>
      <c r="E242" s="7">
        <v>6360000</v>
      </c>
      <c r="F242" s="7">
        <f t="shared" si="4"/>
        <v>6360000</v>
      </c>
      <c r="G242" s="4"/>
      <c r="H242" s="4"/>
    </row>
    <row r="243" spans="1:8" ht="18.75" customHeight="1" x14ac:dyDescent="0.3">
      <c r="A243" s="16"/>
      <c r="B243" s="16" t="s">
        <v>397</v>
      </c>
      <c r="C243" s="34"/>
      <c r="D243" s="34"/>
      <c r="E243" s="34"/>
      <c r="F243" s="35"/>
      <c r="G243" s="4"/>
      <c r="H243" s="4"/>
    </row>
    <row r="244" spans="1:8" ht="98.25" customHeight="1" x14ac:dyDescent="0.3">
      <c r="A244" s="13" t="s">
        <v>398</v>
      </c>
      <c r="B244" s="42" t="s">
        <v>399</v>
      </c>
      <c r="C244" s="43">
        <v>1</v>
      </c>
      <c r="D244" s="44" t="s">
        <v>13</v>
      </c>
      <c r="E244" s="7">
        <v>2471591</v>
      </c>
      <c r="F244" s="7">
        <f t="shared" si="4"/>
        <v>2471591</v>
      </c>
      <c r="G244" s="4"/>
      <c r="H244" s="4"/>
    </row>
    <row r="245" spans="1:8" ht="98.25" customHeight="1" x14ac:dyDescent="0.3">
      <c r="A245" s="13" t="s">
        <v>400</v>
      </c>
      <c r="B245" s="42" t="s">
        <v>401</v>
      </c>
      <c r="C245" s="43">
        <v>1</v>
      </c>
      <c r="D245" s="44" t="s">
        <v>13</v>
      </c>
      <c r="E245" s="7">
        <v>3673333</v>
      </c>
      <c r="F245" s="7">
        <f t="shared" si="4"/>
        <v>3673333</v>
      </c>
      <c r="G245" s="4"/>
      <c r="H245" s="4"/>
    </row>
    <row r="246" spans="1:8" ht="49.5" customHeight="1" x14ac:dyDescent="0.3">
      <c r="A246" s="25"/>
      <c r="B246" s="45" t="s">
        <v>402</v>
      </c>
      <c r="C246" s="46"/>
      <c r="D246" s="46"/>
      <c r="E246" s="26"/>
      <c r="F246" s="39"/>
      <c r="G246" s="4"/>
      <c r="H246" s="4"/>
    </row>
    <row r="247" spans="1:8" ht="50.25" customHeight="1" x14ac:dyDescent="0.3">
      <c r="A247" s="47"/>
      <c r="B247" s="45" t="s">
        <v>403</v>
      </c>
      <c r="C247" s="46"/>
      <c r="D247" s="46"/>
      <c r="E247" s="48"/>
      <c r="F247" s="49"/>
      <c r="G247" s="4"/>
      <c r="H247" s="4"/>
    </row>
    <row r="248" spans="1:8" ht="72.75" customHeight="1" x14ac:dyDescent="0.3">
      <c r="A248" s="13" t="s">
        <v>404</v>
      </c>
      <c r="B248" s="42" t="s">
        <v>405</v>
      </c>
      <c r="C248" s="43">
        <v>1</v>
      </c>
      <c r="D248" s="44" t="s">
        <v>13</v>
      </c>
      <c r="E248" s="7">
        <v>5819726</v>
      </c>
      <c r="F248" s="7">
        <f t="shared" si="4"/>
        <v>5819726</v>
      </c>
      <c r="G248" s="4"/>
      <c r="H248" s="4"/>
    </row>
    <row r="249" spans="1:8" ht="72.75" customHeight="1" x14ac:dyDescent="0.3">
      <c r="A249" s="13" t="s">
        <v>406</v>
      </c>
      <c r="B249" s="14" t="s">
        <v>407</v>
      </c>
      <c r="C249" s="43">
        <v>1</v>
      </c>
      <c r="D249" s="44" t="s">
        <v>13</v>
      </c>
      <c r="E249" s="7">
        <v>5444726</v>
      </c>
      <c r="F249" s="7">
        <f t="shared" si="4"/>
        <v>5444726</v>
      </c>
      <c r="G249" s="4"/>
      <c r="H249" s="4"/>
    </row>
    <row r="250" spans="1:8" ht="72.75" customHeight="1" x14ac:dyDescent="0.3">
      <c r="A250" s="13" t="s">
        <v>408</v>
      </c>
      <c r="B250" s="14" t="s">
        <v>409</v>
      </c>
      <c r="C250" s="43">
        <v>1</v>
      </c>
      <c r="D250" s="44" t="s">
        <v>13</v>
      </c>
      <c r="E250" s="7">
        <v>841420</v>
      </c>
      <c r="F250" s="7">
        <f t="shared" si="4"/>
        <v>841420</v>
      </c>
      <c r="G250" s="4"/>
      <c r="H250" s="4"/>
    </row>
    <row r="251" spans="1:8" ht="27.75" customHeight="1" x14ac:dyDescent="0.3">
      <c r="A251" s="13" t="s">
        <v>410</v>
      </c>
      <c r="B251" s="14" t="s">
        <v>411</v>
      </c>
      <c r="C251" s="43">
        <v>1</v>
      </c>
      <c r="D251" s="44" t="s">
        <v>13</v>
      </c>
      <c r="E251" s="7">
        <v>337819</v>
      </c>
      <c r="F251" s="7">
        <f t="shared" si="4"/>
        <v>337819</v>
      </c>
      <c r="G251" s="4"/>
      <c r="H251" s="4"/>
    </row>
    <row r="252" spans="1:8" ht="27.75" customHeight="1" x14ac:dyDescent="0.3">
      <c r="A252" s="13" t="s">
        <v>412</v>
      </c>
      <c r="B252" s="14" t="s">
        <v>413</v>
      </c>
      <c r="C252" s="43">
        <v>1</v>
      </c>
      <c r="D252" s="44" t="s">
        <v>13</v>
      </c>
      <c r="E252" s="7">
        <v>1048913</v>
      </c>
      <c r="F252" s="7">
        <f t="shared" si="4"/>
        <v>1048913</v>
      </c>
      <c r="G252" s="4"/>
      <c r="H252" s="4"/>
    </row>
    <row r="253" spans="1:8" ht="27.75" customHeight="1" x14ac:dyDescent="0.3">
      <c r="A253" s="13" t="s">
        <v>414</v>
      </c>
      <c r="B253" s="14" t="s">
        <v>415</v>
      </c>
      <c r="C253" s="43">
        <v>1</v>
      </c>
      <c r="D253" s="44" t="s">
        <v>13</v>
      </c>
      <c r="E253" s="7">
        <v>834511</v>
      </c>
      <c r="F253" s="7">
        <f t="shared" si="4"/>
        <v>834511</v>
      </c>
      <c r="G253" s="4"/>
      <c r="H253" s="4"/>
    </row>
    <row r="254" spans="1:8" ht="27.75" customHeight="1" x14ac:dyDescent="0.3">
      <c r="A254" s="13" t="s">
        <v>416</v>
      </c>
      <c r="B254" s="14" t="s">
        <v>417</v>
      </c>
      <c r="C254" s="43">
        <v>1</v>
      </c>
      <c r="D254" s="44" t="s">
        <v>13</v>
      </c>
      <c r="E254" s="7">
        <v>972709</v>
      </c>
      <c r="F254" s="7">
        <f t="shared" si="4"/>
        <v>972709</v>
      </c>
      <c r="G254" s="4"/>
      <c r="H254" s="4"/>
    </row>
    <row r="255" spans="1:8" ht="27.75" customHeight="1" x14ac:dyDescent="0.3">
      <c r="A255" s="13" t="s">
        <v>418</v>
      </c>
      <c r="B255" s="14" t="s">
        <v>419</v>
      </c>
      <c r="C255" s="43">
        <v>1</v>
      </c>
      <c r="D255" s="44" t="s">
        <v>13</v>
      </c>
      <c r="E255" s="7">
        <v>1294375</v>
      </c>
      <c r="F255" s="7">
        <f t="shared" si="4"/>
        <v>1294375</v>
      </c>
      <c r="G255" s="4"/>
      <c r="H255" s="4"/>
    </row>
    <row r="256" spans="1:8" ht="27.75" customHeight="1" x14ac:dyDescent="0.3">
      <c r="A256" s="13" t="s">
        <v>420</v>
      </c>
      <c r="B256" s="42" t="s">
        <v>421</v>
      </c>
      <c r="C256" s="43">
        <v>1</v>
      </c>
      <c r="D256" s="44" t="s">
        <v>13</v>
      </c>
      <c r="E256" s="7">
        <v>598221</v>
      </c>
      <c r="F256" s="7">
        <f t="shared" si="4"/>
        <v>598221</v>
      </c>
      <c r="G256" s="4"/>
      <c r="H256" s="4"/>
    </row>
    <row r="257" spans="1:8" ht="27.75" customHeight="1" x14ac:dyDescent="0.3">
      <c r="A257" s="13" t="s">
        <v>422</v>
      </c>
      <c r="B257" s="42" t="s">
        <v>423</v>
      </c>
      <c r="C257" s="43">
        <v>1</v>
      </c>
      <c r="D257" s="44" t="s">
        <v>13</v>
      </c>
      <c r="E257" s="7">
        <v>603360</v>
      </c>
      <c r="F257" s="7">
        <f t="shared" si="4"/>
        <v>603360</v>
      </c>
      <c r="G257" s="4"/>
      <c r="H257" s="4"/>
    </row>
    <row r="258" spans="1:8" ht="27.75" customHeight="1" x14ac:dyDescent="0.3">
      <c r="A258" s="13" t="s">
        <v>424</v>
      </c>
      <c r="B258" s="14" t="s">
        <v>425</v>
      </c>
      <c r="C258" s="43">
        <v>1</v>
      </c>
      <c r="D258" s="44" t="s">
        <v>13</v>
      </c>
      <c r="E258" s="7">
        <v>586075</v>
      </c>
      <c r="F258" s="7">
        <f t="shared" si="4"/>
        <v>586075</v>
      </c>
      <c r="G258" s="4"/>
      <c r="H258" s="4"/>
    </row>
    <row r="259" spans="1:8" ht="27.75" customHeight="1" x14ac:dyDescent="0.3">
      <c r="A259" s="13" t="s">
        <v>426</v>
      </c>
      <c r="B259" s="14" t="s">
        <v>427</v>
      </c>
      <c r="C259" s="43">
        <v>1</v>
      </c>
      <c r="D259" s="44" t="s">
        <v>13</v>
      </c>
      <c r="E259" s="7">
        <v>4142850</v>
      </c>
      <c r="F259" s="7">
        <f t="shared" si="4"/>
        <v>4142850</v>
      </c>
      <c r="G259" s="4"/>
      <c r="H259" s="4"/>
    </row>
    <row r="260" spans="1:8" ht="27.75" customHeight="1" x14ac:dyDescent="0.3">
      <c r="A260" s="13" t="s">
        <v>428</v>
      </c>
      <c r="B260" s="14" t="s">
        <v>429</v>
      </c>
      <c r="C260" s="43">
        <v>1</v>
      </c>
      <c r="D260" s="44" t="s">
        <v>13</v>
      </c>
      <c r="E260" s="7">
        <v>2287485</v>
      </c>
      <c r="F260" s="7">
        <f t="shared" si="4"/>
        <v>2287485</v>
      </c>
      <c r="G260" s="4"/>
      <c r="H260" s="4"/>
    </row>
    <row r="261" spans="1:8" ht="27.75" customHeight="1" x14ac:dyDescent="0.3">
      <c r="A261" s="13" t="s">
        <v>430</v>
      </c>
      <c r="B261" s="14" t="s">
        <v>431</v>
      </c>
      <c r="C261" s="43">
        <v>1</v>
      </c>
      <c r="D261" s="44" t="s">
        <v>13</v>
      </c>
      <c r="E261" s="7">
        <v>2765807</v>
      </c>
      <c r="F261" s="7">
        <f t="shared" si="4"/>
        <v>2765807</v>
      </c>
      <c r="G261" s="4"/>
      <c r="H261" s="4"/>
    </row>
    <row r="262" spans="1:8" ht="27.75" customHeight="1" x14ac:dyDescent="0.3">
      <c r="A262" s="13" t="s">
        <v>432</v>
      </c>
      <c r="B262" s="42" t="s">
        <v>433</v>
      </c>
      <c r="C262" s="43">
        <v>1</v>
      </c>
      <c r="D262" s="44" t="s">
        <v>13</v>
      </c>
      <c r="E262" s="7">
        <v>548450</v>
      </c>
      <c r="F262" s="7">
        <f t="shared" si="4"/>
        <v>548450</v>
      </c>
      <c r="G262" s="4"/>
      <c r="H262" s="4"/>
    </row>
    <row r="263" spans="1:8" ht="27.75" customHeight="1" x14ac:dyDescent="0.3">
      <c r="A263" s="13" t="s">
        <v>434</v>
      </c>
      <c r="B263" s="42" t="s">
        <v>435</v>
      </c>
      <c r="C263" s="43">
        <v>1</v>
      </c>
      <c r="D263" s="44" t="s">
        <v>13</v>
      </c>
      <c r="E263" s="7">
        <v>343333</v>
      </c>
      <c r="F263" s="7">
        <f t="shared" si="4"/>
        <v>343333</v>
      </c>
      <c r="G263" s="4"/>
      <c r="H263" s="4"/>
    </row>
    <row r="264" spans="1:8" ht="27.75" customHeight="1" x14ac:dyDescent="0.3">
      <c r="A264" s="13" t="s">
        <v>436</v>
      </c>
      <c r="B264" s="42" t="s">
        <v>437</v>
      </c>
      <c r="C264" s="43">
        <v>1</v>
      </c>
      <c r="D264" s="44" t="s">
        <v>13</v>
      </c>
      <c r="E264" s="7">
        <v>530145</v>
      </c>
      <c r="F264" s="7">
        <f t="shared" si="4"/>
        <v>530145</v>
      </c>
      <c r="G264" s="4"/>
      <c r="H264" s="4"/>
    </row>
    <row r="265" spans="1:8" ht="27.75" customHeight="1" x14ac:dyDescent="0.3">
      <c r="A265" s="13" t="s">
        <v>438</v>
      </c>
      <c r="B265" s="42" t="s">
        <v>439</v>
      </c>
      <c r="C265" s="43">
        <v>1</v>
      </c>
      <c r="D265" s="44" t="s">
        <v>13</v>
      </c>
      <c r="E265" s="7">
        <v>387245</v>
      </c>
      <c r="F265" s="7">
        <f t="shared" si="4"/>
        <v>387245</v>
      </c>
      <c r="G265" s="4"/>
      <c r="H265" s="4"/>
    </row>
    <row r="266" spans="1:8" ht="27.75" customHeight="1" x14ac:dyDescent="0.3">
      <c r="A266" s="13" t="s">
        <v>440</v>
      </c>
      <c r="B266" s="42" t="s">
        <v>441</v>
      </c>
      <c r="C266" s="43">
        <v>1</v>
      </c>
      <c r="D266" s="44" t="s">
        <v>13</v>
      </c>
      <c r="E266" s="7">
        <v>344591</v>
      </c>
      <c r="F266" s="7">
        <f t="shared" si="4"/>
        <v>344591</v>
      </c>
      <c r="G266" s="4"/>
      <c r="H266" s="4"/>
    </row>
    <row r="267" spans="1:8" ht="27.75" customHeight="1" x14ac:dyDescent="0.3">
      <c r="A267" s="13" t="s">
        <v>442</v>
      </c>
      <c r="B267" s="42" t="s">
        <v>443</v>
      </c>
      <c r="C267" s="43">
        <v>1</v>
      </c>
      <c r="D267" s="44" t="s">
        <v>13</v>
      </c>
      <c r="E267" s="7">
        <v>1243209</v>
      </c>
      <c r="F267" s="7">
        <f t="shared" si="4"/>
        <v>1243209</v>
      </c>
      <c r="G267" s="4"/>
      <c r="H267" s="4"/>
    </row>
    <row r="268" spans="1:8" ht="27.75" customHeight="1" x14ac:dyDescent="0.3">
      <c r="A268" s="13" t="s">
        <v>444</v>
      </c>
      <c r="B268" s="42" t="s">
        <v>445</v>
      </c>
      <c r="C268" s="43">
        <v>1</v>
      </c>
      <c r="D268" s="44" t="s">
        <v>13</v>
      </c>
      <c r="E268" s="7">
        <v>1229224</v>
      </c>
      <c r="F268" s="7">
        <f t="shared" si="4"/>
        <v>1229224</v>
      </c>
      <c r="G268" s="4"/>
      <c r="H268" s="4"/>
    </row>
    <row r="269" spans="1:8" ht="27.75" customHeight="1" x14ac:dyDescent="0.3">
      <c r="A269" s="13" t="s">
        <v>446</v>
      </c>
      <c r="B269" s="42" t="s">
        <v>447</v>
      </c>
      <c r="C269" s="43">
        <v>1</v>
      </c>
      <c r="D269" s="44" t="s">
        <v>13</v>
      </c>
      <c r="E269" s="7">
        <v>1235746</v>
      </c>
      <c r="F269" s="7">
        <f t="shared" si="4"/>
        <v>1235746</v>
      </c>
      <c r="G269" s="4"/>
      <c r="H269" s="4"/>
    </row>
    <row r="270" spans="1:8" ht="27.75" customHeight="1" x14ac:dyDescent="0.3">
      <c r="A270" s="13" t="s">
        <v>448</v>
      </c>
      <c r="B270" s="42" t="s">
        <v>449</v>
      </c>
      <c r="C270" s="43">
        <v>1</v>
      </c>
      <c r="D270" s="44" t="s">
        <v>13</v>
      </c>
      <c r="E270" s="7">
        <v>1349553</v>
      </c>
      <c r="F270" s="7">
        <f t="shared" si="4"/>
        <v>1349553</v>
      </c>
      <c r="G270" s="4"/>
      <c r="H270" s="4"/>
    </row>
    <row r="271" spans="1:8" ht="35.25" customHeight="1" x14ac:dyDescent="0.3">
      <c r="A271" s="16"/>
      <c r="B271" s="19" t="s">
        <v>450</v>
      </c>
      <c r="C271" s="20"/>
      <c r="D271" s="20"/>
      <c r="E271" s="34"/>
      <c r="F271" s="35"/>
      <c r="G271" s="4"/>
      <c r="H271" s="4"/>
    </row>
    <row r="272" spans="1:8" ht="165.75" customHeight="1" x14ac:dyDescent="0.3">
      <c r="A272" s="13" t="s">
        <v>451</v>
      </c>
      <c r="B272" s="42" t="s">
        <v>452</v>
      </c>
      <c r="C272" s="43">
        <v>1</v>
      </c>
      <c r="D272" s="44" t="s">
        <v>13</v>
      </c>
      <c r="E272" s="7">
        <v>23160300</v>
      </c>
      <c r="F272" s="7">
        <f t="shared" si="4"/>
        <v>23160300</v>
      </c>
      <c r="G272" s="4"/>
      <c r="H272" s="4"/>
    </row>
    <row r="273" spans="1:8" ht="98.25" customHeight="1" x14ac:dyDescent="0.3">
      <c r="A273" s="13" t="s">
        <v>453</v>
      </c>
      <c r="B273" s="42" t="s">
        <v>454</v>
      </c>
      <c r="C273" s="43">
        <v>1</v>
      </c>
      <c r="D273" s="44" t="s">
        <v>13</v>
      </c>
      <c r="E273" s="7">
        <v>6395123</v>
      </c>
      <c r="F273" s="7">
        <f t="shared" si="4"/>
        <v>6395123</v>
      </c>
      <c r="G273" s="4"/>
      <c r="H273" s="4"/>
    </row>
    <row r="274" spans="1:8" ht="98.25" customHeight="1" x14ac:dyDescent="0.3">
      <c r="A274" s="13" t="s">
        <v>455</v>
      </c>
      <c r="B274" s="42" t="s">
        <v>456</v>
      </c>
      <c r="C274" s="43">
        <v>1</v>
      </c>
      <c r="D274" s="44" t="s">
        <v>13</v>
      </c>
      <c r="E274" s="7">
        <v>935500</v>
      </c>
      <c r="F274" s="7">
        <f t="shared" si="4"/>
        <v>935500</v>
      </c>
      <c r="G274" s="4"/>
      <c r="H274" s="4"/>
    </row>
    <row r="275" spans="1:8" ht="27.75" customHeight="1" x14ac:dyDescent="0.3">
      <c r="A275" s="16"/>
      <c r="B275" s="19" t="s">
        <v>457</v>
      </c>
      <c r="C275" s="20"/>
      <c r="D275" s="20"/>
      <c r="E275" s="34"/>
      <c r="F275" s="35"/>
      <c r="G275" s="4"/>
      <c r="H275" s="4"/>
    </row>
    <row r="276" spans="1:8" ht="98.25" customHeight="1" x14ac:dyDescent="0.3">
      <c r="A276" s="13" t="s">
        <v>458</v>
      </c>
      <c r="B276" s="42" t="s">
        <v>399</v>
      </c>
      <c r="C276" s="43">
        <v>1</v>
      </c>
      <c r="D276" s="44" t="s">
        <v>13</v>
      </c>
      <c r="E276" s="7">
        <v>3228694</v>
      </c>
      <c r="F276" s="7">
        <f t="shared" si="4"/>
        <v>3228694</v>
      </c>
      <c r="G276" s="4"/>
      <c r="H276" s="4"/>
    </row>
    <row r="277" spans="1:8" ht="98.25" customHeight="1" x14ac:dyDescent="0.3">
      <c r="A277" s="13" t="s">
        <v>459</v>
      </c>
      <c r="B277" s="42" t="s">
        <v>460</v>
      </c>
      <c r="C277" s="43">
        <v>1</v>
      </c>
      <c r="D277" s="44" t="s">
        <v>13</v>
      </c>
      <c r="E277" s="7">
        <v>3673333</v>
      </c>
      <c r="F277" s="7">
        <f t="shared" si="4"/>
        <v>3673333</v>
      </c>
      <c r="G277" s="4"/>
      <c r="H277" s="4"/>
    </row>
    <row r="278" spans="1:8" ht="51" customHeight="1" x14ac:dyDescent="0.3">
      <c r="A278" s="25"/>
      <c r="B278" s="30" t="s">
        <v>461</v>
      </c>
      <c r="C278" s="30"/>
      <c r="D278" s="30"/>
      <c r="E278" s="27"/>
      <c r="F278" s="27"/>
      <c r="G278" s="4"/>
      <c r="H278" s="4"/>
    </row>
    <row r="279" spans="1:8" ht="51" customHeight="1" x14ac:dyDescent="0.3">
      <c r="A279" s="36"/>
      <c r="B279" s="23" t="s">
        <v>462</v>
      </c>
      <c r="C279" s="23"/>
      <c r="D279" s="23"/>
      <c r="E279" s="22"/>
      <c r="F279" s="22"/>
      <c r="G279" s="4"/>
      <c r="H279" s="4"/>
    </row>
    <row r="280" spans="1:8" ht="43.5" customHeight="1" x14ac:dyDescent="0.3">
      <c r="A280" s="13" t="s">
        <v>463</v>
      </c>
      <c r="B280" s="42" t="s">
        <v>464</v>
      </c>
      <c r="C280" s="43">
        <v>1</v>
      </c>
      <c r="D280" s="44" t="s">
        <v>13</v>
      </c>
      <c r="E280" s="7">
        <v>1447825</v>
      </c>
      <c r="F280" s="7">
        <f t="shared" ref="F280:F343" si="5">+E280*C280</f>
        <v>1447825</v>
      </c>
      <c r="G280" s="4"/>
      <c r="H280" s="4"/>
    </row>
    <row r="281" spans="1:8" ht="43.5" customHeight="1" x14ac:dyDescent="0.3">
      <c r="A281" s="13" t="s">
        <v>465</v>
      </c>
      <c r="B281" s="42" t="s">
        <v>466</v>
      </c>
      <c r="C281" s="43">
        <v>1</v>
      </c>
      <c r="D281" s="44" t="s">
        <v>13</v>
      </c>
      <c r="E281" s="7">
        <v>784300</v>
      </c>
      <c r="F281" s="7">
        <f t="shared" si="5"/>
        <v>784300</v>
      </c>
      <c r="G281" s="4"/>
      <c r="H281" s="4"/>
    </row>
    <row r="282" spans="1:8" ht="98.25" customHeight="1" x14ac:dyDescent="0.3">
      <c r="A282" s="13" t="s">
        <v>467</v>
      </c>
      <c r="B282" s="42" t="s">
        <v>468</v>
      </c>
      <c r="C282" s="43">
        <v>1</v>
      </c>
      <c r="D282" s="44" t="s">
        <v>13</v>
      </c>
      <c r="E282" s="7">
        <v>618167</v>
      </c>
      <c r="F282" s="7">
        <f t="shared" si="5"/>
        <v>618167</v>
      </c>
      <c r="G282" s="4"/>
      <c r="H282" s="4"/>
    </row>
    <row r="283" spans="1:8" ht="98.25" customHeight="1" x14ac:dyDescent="0.3">
      <c r="A283" s="13" t="s">
        <v>469</v>
      </c>
      <c r="B283" s="42" t="s">
        <v>470</v>
      </c>
      <c r="C283" s="43">
        <v>1</v>
      </c>
      <c r="D283" s="44" t="s">
        <v>13</v>
      </c>
      <c r="E283" s="7">
        <v>3612000</v>
      </c>
      <c r="F283" s="7">
        <f t="shared" si="5"/>
        <v>3612000</v>
      </c>
      <c r="G283" s="4"/>
      <c r="H283" s="4"/>
    </row>
    <row r="284" spans="1:8" ht="98.25" customHeight="1" x14ac:dyDescent="0.3">
      <c r="A284" s="13" t="s">
        <v>471</v>
      </c>
      <c r="B284" s="42" t="s">
        <v>472</v>
      </c>
      <c r="C284" s="43">
        <v>1</v>
      </c>
      <c r="D284" s="44" t="s">
        <v>13</v>
      </c>
      <c r="E284" s="7">
        <v>1347202</v>
      </c>
      <c r="F284" s="7">
        <f t="shared" si="5"/>
        <v>1347202</v>
      </c>
      <c r="G284" s="4"/>
      <c r="H284" s="4"/>
    </row>
    <row r="285" spans="1:8" ht="98.25" customHeight="1" x14ac:dyDescent="0.3">
      <c r="A285" s="13" t="s">
        <v>473</v>
      </c>
      <c r="B285" s="42" t="s">
        <v>474</v>
      </c>
      <c r="C285" s="43">
        <v>1</v>
      </c>
      <c r="D285" s="44" t="s">
        <v>13</v>
      </c>
      <c r="E285" s="7">
        <v>5826553</v>
      </c>
      <c r="F285" s="7">
        <f t="shared" si="5"/>
        <v>5826553</v>
      </c>
      <c r="G285" s="4"/>
      <c r="H285" s="4"/>
    </row>
    <row r="286" spans="1:8" ht="98.25" customHeight="1" x14ac:dyDescent="0.3">
      <c r="A286" s="13" t="s">
        <v>475</v>
      </c>
      <c r="B286" s="42" t="s">
        <v>476</v>
      </c>
      <c r="C286" s="43">
        <v>1</v>
      </c>
      <c r="D286" s="44" t="s">
        <v>13</v>
      </c>
      <c r="E286" s="7">
        <v>2549517</v>
      </c>
      <c r="F286" s="7">
        <f t="shared" si="5"/>
        <v>2549517</v>
      </c>
      <c r="G286" s="4"/>
      <c r="H286" s="4"/>
    </row>
    <row r="287" spans="1:8" ht="98.25" customHeight="1" x14ac:dyDescent="0.3">
      <c r="A287" s="13" t="s">
        <v>477</v>
      </c>
      <c r="B287" s="42" t="s">
        <v>478</v>
      </c>
      <c r="C287" s="43">
        <v>1</v>
      </c>
      <c r="D287" s="44" t="s">
        <v>13</v>
      </c>
      <c r="E287" s="7">
        <v>2849517</v>
      </c>
      <c r="F287" s="7">
        <f t="shared" si="5"/>
        <v>2849517</v>
      </c>
      <c r="G287" s="4"/>
      <c r="H287" s="4"/>
    </row>
    <row r="288" spans="1:8" ht="409.5" customHeight="1" x14ac:dyDescent="0.3">
      <c r="A288" s="13" t="s">
        <v>479</v>
      </c>
      <c r="B288" s="42" t="s">
        <v>480</v>
      </c>
      <c r="C288" s="43">
        <v>1</v>
      </c>
      <c r="D288" s="44" t="s">
        <v>13</v>
      </c>
      <c r="E288" s="7">
        <v>10934883</v>
      </c>
      <c r="F288" s="7">
        <f t="shared" si="5"/>
        <v>10934883</v>
      </c>
      <c r="G288" s="4"/>
      <c r="H288" s="4"/>
    </row>
    <row r="289" spans="1:8" ht="98.25" customHeight="1" x14ac:dyDescent="0.3">
      <c r="A289" s="13" t="s">
        <v>481</v>
      </c>
      <c r="B289" s="42" t="s">
        <v>482</v>
      </c>
      <c r="C289" s="43">
        <v>1</v>
      </c>
      <c r="D289" s="44" t="s">
        <v>13</v>
      </c>
      <c r="E289" s="7">
        <v>535413</v>
      </c>
      <c r="F289" s="7">
        <f t="shared" si="5"/>
        <v>535413</v>
      </c>
      <c r="G289" s="4"/>
      <c r="H289" s="4"/>
    </row>
    <row r="290" spans="1:8" ht="98.25" customHeight="1" x14ac:dyDescent="0.3">
      <c r="A290" s="13" t="s">
        <v>483</v>
      </c>
      <c r="B290" s="42" t="s">
        <v>484</v>
      </c>
      <c r="C290" s="43">
        <v>1</v>
      </c>
      <c r="D290" s="44" t="s">
        <v>13</v>
      </c>
      <c r="E290" s="7">
        <v>530668</v>
      </c>
      <c r="F290" s="7">
        <f t="shared" si="5"/>
        <v>530668</v>
      </c>
      <c r="G290" s="4"/>
      <c r="H290" s="4"/>
    </row>
    <row r="291" spans="1:8" ht="98.25" customHeight="1" x14ac:dyDescent="0.3">
      <c r="A291" s="13" t="s">
        <v>485</v>
      </c>
      <c r="B291" s="42" t="s">
        <v>486</v>
      </c>
      <c r="C291" s="43">
        <v>1</v>
      </c>
      <c r="D291" s="44" t="s">
        <v>13</v>
      </c>
      <c r="E291" s="7">
        <v>287592</v>
      </c>
      <c r="F291" s="7">
        <f t="shared" si="5"/>
        <v>287592</v>
      </c>
      <c r="G291" s="4"/>
      <c r="H291" s="4"/>
    </row>
    <row r="292" spans="1:8" ht="98.25" customHeight="1" x14ac:dyDescent="0.3">
      <c r="A292" s="13" t="s">
        <v>487</v>
      </c>
      <c r="B292" s="42" t="s">
        <v>488</v>
      </c>
      <c r="C292" s="43">
        <v>1</v>
      </c>
      <c r="D292" s="44" t="s">
        <v>13</v>
      </c>
      <c r="E292" s="7">
        <v>3557853</v>
      </c>
      <c r="F292" s="7">
        <f t="shared" si="5"/>
        <v>3557853</v>
      </c>
      <c r="G292" s="4"/>
      <c r="H292" s="4"/>
    </row>
    <row r="293" spans="1:8" ht="98.25" customHeight="1" x14ac:dyDescent="0.3">
      <c r="A293" s="13" t="s">
        <v>489</v>
      </c>
      <c r="B293" s="42" t="s">
        <v>490</v>
      </c>
      <c r="C293" s="43">
        <v>1</v>
      </c>
      <c r="D293" s="44" t="s">
        <v>13</v>
      </c>
      <c r="E293" s="7">
        <v>460110</v>
      </c>
      <c r="F293" s="7">
        <f t="shared" si="5"/>
        <v>460110</v>
      </c>
      <c r="G293" s="4"/>
      <c r="H293" s="4"/>
    </row>
    <row r="294" spans="1:8" ht="98.25" customHeight="1" x14ac:dyDescent="0.3">
      <c r="A294" s="13" t="s">
        <v>491</v>
      </c>
      <c r="B294" s="42" t="s">
        <v>492</v>
      </c>
      <c r="C294" s="43">
        <v>1</v>
      </c>
      <c r="D294" s="44" t="s">
        <v>13</v>
      </c>
      <c r="E294" s="7">
        <v>4723436</v>
      </c>
      <c r="F294" s="7">
        <f t="shared" si="5"/>
        <v>4723436</v>
      </c>
      <c r="G294" s="4"/>
      <c r="H294" s="4"/>
    </row>
    <row r="295" spans="1:8" ht="98.25" customHeight="1" x14ac:dyDescent="0.3">
      <c r="A295" s="13" t="s">
        <v>493</v>
      </c>
      <c r="B295" s="42" t="s">
        <v>494</v>
      </c>
      <c r="C295" s="43">
        <v>1</v>
      </c>
      <c r="D295" s="44" t="s">
        <v>13</v>
      </c>
      <c r="E295" s="7">
        <v>3400000</v>
      </c>
      <c r="F295" s="7">
        <f t="shared" si="5"/>
        <v>3400000</v>
      </c>
      <c r="G295" s="4"/>
      <c r="H295" s="4"/>
    </row>
    <row r="296" spans="1:8" ht="98.25" customHeight="1" x14ac:dyDescent="0.3">
      <c r="A296" s="13" t="s">
        <v>495</v>
      </c>
      <c r="B296" s="42" t="s">
        <v>496</v>
      </c>
      <c r="C296" s="43">
        <v>1</v>
      </c>
      <c r="D296" s="44" t="s">
        <v>13</v>
      </c>
      <c r="E296" s="7">
        <v>714294</v>
      </c>
      <c r="F296" s="7">
        <f t="shared" si="5"/>
        <v>714294</v>
      </c>
      <c r="G296" s="4"/>
      <c r="H296" s="4"/>
    </row>
    <row r="297" spans="1:8" ht="45.75" customHeight="1" x14ac:dyDescent="0.3">
      <c r="A297" s="36"/>
      <c r="B297" s="28" t="s">
        <v>497</v>
      </c>
      <c r="C297" s="17"/>
      <c r="D297" s="17"/>
      <c r="E297" s="40"/>
      <c r="F297" s="41"/>
      <c r="G297" s="4"/>
      <c r="H297" s="4"/>
    </row>
    <row r="298" spans="1:8" ht="38.25" customHeight="1" x14ac:dyDescent="0.3">
      <c r="A298" s="13" t="s">
        <v>498</v>
      </c>
      <c r="B298" s="42" t="s">
        <v>499</v>
      </c>
      <c r="C298" s="43">
        <v>1</v>
      </c>
      <c r="D298" s="44" t="s">
        <v>13</v>
      </c>
      <c r="E298" s="7">
        <v>242500</v>
      </c>
      <c r="F298" s="7">
        <f t="shared" si="5"/>
        <v>242500</v>
      </c>
      <c r="G298" s="4"/>
      <c r="H298" s="4"/>
    </row>
    <row r="299" spans="1:8" ht="98.25" customHeight="1" x14ac:dyDescent="0.3">
      <c r="A299" s="13" t="s">
        <v>500</v>
      </c>
      <c r="B299" s="42" t="s">
        <v>501</v>
      </c>
      <c r="C299" s="43">
        <v>1</v>
      </c>
      <c r="D299" s="44" t="s">
        <v>13</v>
      </c>
      <c r="E299" s="7">
        <v>2562500</v>
      </c>
      <c r="F299" s="7">
        <f t="shared" si="5"/>
        <v>2562500</v>
      </c>
      <c r="G299" s="4"/>
      <c r="H299" s="4"/>
    </row>
    <row r="300" spans="1:8" ht="35.25" customHeight="1" x14ac:dyDescent="0.3">
      <c r="A300" s="25"/>
      <c r="B300" s="38" t="s">
        <v>502</v>
      </c>
      <c r="C300" s="38"/>
      <c r="D300" s="38"/>
      <c r="E300" s="26"/>
      <c r="F300" s="39"/>
      <c r="G300" s="4"/>
      <c r="H300" s="4"/>
    </row>
    <row r="301" spans="1:8" ht="98.25" customHeight="1" x14ac:dyDescent="0.3">
      <c r="A301" s="13" t="s">
        <v>503</v>
      </c>
      <c r="B301" s="42" t="s">
        <v>504</v>
      </c>
      <c r="C301" s="43">
        <v>1</v>
      </c>
      <c r="D301" s="44" t="s">
        <v>13</v>
      </c>
      <c r="E301" s="7">
        <v>22160300</v>
      </c>
      <c r="F301" s="7">
        <f t="shared" si="5"/>
        <v>22160300</v>
      </c>
      <c r="G301" s="4"/>
      <c r="H301" s="4"/>
    </row>
    <row r="302" spans="1:8" ht="33.75" customHeight="1" x14ac:dyDescent="0.3">
      <c r="A302" s="25"/>
      <c r="B302" s="50" t="s">
        <v>505</v>
      </c>
      <c r="C302" s="38"/>
      <c r="D302" s="51"/>
      <c r="E302" s="27"/>
      <c r="F302" s="27"/>
      <c r="G302" s="4"/>
      <c r="H302" s="4"/>
    </row>
    <row r="303" spans="1:8" ht="33.75" customHeight="1" x14ac:dyDescent="0.3">
      <c r="A303" s="25"/>
      <c r="B303" s="30" t="s">
        <v>506</v>
      </c>
      <c r="C303" s="30"/>
      <c r="D303" s="30"/>
      <c r="E303" s="27"/>
      <c r="F303" s="27"/>
      <c r="G303" s="4"/>
      <c r="H303" s="4"/>
    </row>
    <row r="304" spans="1:8" ht="33" customHeight="1" x14ac:dyDescent="0.3">
      <c r="A304" s="13" t="s">
        <v>507</v>
      </c>
      <c r="B304" s="42" t="s">
        <v>508</v>
      </c>
      <c r="C304" s="43">
        <v>1</v>
      </c>
      <c r="D304" s="44" t="s">
        <v>13</v>
      </c>
      <c r="E304" s="7">
        <v>596015</v>
      </c>
      <c r="F304" s="7">
        <f t="shared" si="5"/>
        <v>596015</v>
      </c>
      <c r="G304" s="4"/>
      <c r="H304" s="4"/>
    </row>
    <row r="305" spans="1:8" ht="33" customHeight="1" x14ac:dyDescent="0.3">
      <c r="A305" s="13" t="s">
        <v>509</v>
      </c>
      <c r="B305" s="42" t="s">
        <v>510</v>
      </c>
      <c r="C305" s="43">
        <v>1</v>
      </c>
      <c r="D305" s="44" t="s">
        <v>13</v>
      </c>
      <c r="E305" s="7">
        <v>436870</v>
      </c>
      <c r="F305" s="7">
        <f t="shared" si="5"/>
        <v>436870</v>
      </c>
      <c r="G305" s="4"/>
      <c r="H305" s="4"/>
    </row>
    <row r="306" spans="1:8" ht="33" customHeight="1" x14ac:dyDescent="0.3">
      <c r="A306" s="13" t="s">
        <v>511</v>
      </c>
      <c r="B306" s="42" t="s">
        <v>512</v>
      </c>
      <c r="C306" s="43">
        <v>1</v>
      </c>
      <c r="D306" s="44" t="s">
        <v>13</v>
      </c>
      <c r="E306" s="7">
        <v>580279</v>
      </c>
      <c r="F306" s="7">
        <f t="shared" si="5"/>
        <v>580279</v>
      </c>
      <c r="G306" s="4"/>
      <c r="H306" s="4"/>
    </row>
    <row r="307" spans="1:8" ht="33" customHeight="1" x14ac:dyDescent="0.3">
      <c r="A307" s="13" t="s">
        <v>513</v>
      </c>
      <c r="B307" s="42" t="s">
        <v>514</v>
      </c>
      <c r="C307" s="43">
        <v>1</v>
      </c>
      <c r="D307" s="44" t="s">
        <v>13</v>
      </c>
      <c r="E307" s="7">
        <v>669699</v>
      </c>
      <c r="F307" s="7">
        <f t="shared" si="5"/>
        <v>669699</v>
      </c>
      <c r="G307" s="4"/>
      <c r="H307" s="4"/>
    </row>
    <row r="308" spans="1:8" ht="33" customHeight="1" x14ac:dyDescent="0.3">
      <c r="A308" s="13" t="s">
        <v>515</v>
      </c>
      <c r="B308" s="42" t="s">
        <v>516</v>
      </c>
      <c r="C308" s="43">
        <v>1</v>
      </c>
      <c r="D308" s="44" t="s">
        <v>13</v>
      </c>
      <c r="E308" s="7">
        <v>853973</v>
      </c>
      <c r="F308" s="7">
        <f t="shared" si="5"/>
        <v>853973</v>
      </c>
      <c r="G308" s="4"/>
      <c r="H308" s="4"/>
    </row>
    <row r="309" spans="1:8" ht="33" customHeight="1" x14ac:dyDescent="0.3">
      <c r="A309" s="13" t="s">
        <v>517</v>
      </c>
      <c r="B309" s="42" t="s">
        <v>518</v>
      </c>
      <c r="C309" s="43">
        <v>1</v>
      </c>
      <c r="D309" s="44" t="s">
        <v>13</v>
      </c>
      <c r="E309" s="7">
        <v>518357</v>
      </c>
      <c r="F309" s="7">
        <f t="shared" si="5"/>
        <v>518357</v>
      </c>
      <c r="G309" s="4"/>
      <c r="H309" s="4"/>
    </row>
    <row r="310" spans="1:8" ht="33" customHeight="1" x14ac:dyDescent="0.3">
      <c r="A310" s="13" t="s">
        <v>519</v>
      </c>
      <c r="B310" s="42" t="s">
        <v>520</v>
      </c>
      <c r="C310" s="43">
        <v>1</v>
      </c>
      <c r="D310" s="44" t="s">
        <v>13</v>
      </c>
      <c r="E310" s="7">
        <v>1311425</v>
      </c>
      <c r="F310" s="7">
        <f t="shared" si="5"/>
        <v>1311425</v>
      </c>
      <c r="G310" s="4"/>
      <c r="H310" s="4"/>
    </row>
    <row r="311" spans="1:8" ht="33" customHeight="1" x14ac:dyDescent="0.3">
      <c r="A311" s="13" t="s">
        <v>521</v>
      </c>
      <c r="B311" s="42" t="s">
        <v>522</v>
      </c>
      <c r="C311" s="43">
        <v>1</v>
      </c>
      <c r="D311" s="44" t="s">
        <v>13</v>
      </c>
      <c r="E311" s="7">
        <v>814655</v>
      </c>
      <c r="F311" s="7">
        <f t="shared" si="5"/>
        <v>814655</v>
      </c>
      <c r="G311" s="4"/>
      <c r="H311" s="4"/>
    </row>
    <row r="312" spans="1:8" ht="33" customHeight="1" x14ac:dyDescent="0.3">
      <c r="A312" s="13" t="s">
        <v>523</v>
      </c>
      <c r="B312" s="42" t="s">
        <v>524</v>
      </c>
      <c r="C312" s="43">
        <v>1</v>
      </c>
      <c r="D312" s="44" t="s">
        <v>13</v>
      </c>
      <c r="E312" s="7">
        <v>3943572</v>
      </c>
      <c r="F312" s="7">
        <f t="shared" si="5"/>
        <v>3943572</v>
      </c>
      <c r="G312" s="4"/>
      <c r="H312" s="4"/>
    </row>
    <row r="313" spans="1:8" ht="23.25" customHeight="1" x14ac:dyDescent="0.3">
      <c r="A313" s="25"/>
      <c r="B313" s="30" t="s">
        <v>450</v>
      </c>
      <c r="C313" s="30"/>
      <c r="D313" s="30"/>
      <c r="E313" s="27"/>
      <c r="F313" s="27"/>
      <c r="G313" s="4"/>
      <c r="H313" s="4"/>
    </row>
    <row r="314" spans="1:8" ht="145.5" customHeight="1" x14ac:dyDescent="0.3">
      <c r="A314" s="13" t="s">
        <v>525</v>
      </c>
      <c r="B314" s="42" t="s">
        <v>526</v>
      </c>
      <c r="C314" s="43">
        <v>1</v>
      </c>
      <c r="D314" s="44" t="s">
        <v>13</v>
      </c>
      <c r="E314" s="7">
        <v>22660300</v>
      </c>
      <c r="F314" s="7">
        <f t="shared" si="5"/>
        <v>22660300</v>
      </c>
      <c r="G314" s="4"/>
      <c r="H314" s="4"/>
    </row>
    <row r="315" spans="1:8" ht="30.75" customHeight="1" x14ac:dyDescent="0.3">
      <c r="A315" s="25"/>
      <c r="B315" s="30" t="s">
        <v>702</v>
      </c>
      <c r="C315" s="30"/>
      <c r="D315" s="30"/>
      <c r="E315" s="27"/>
      <c r="F315" s="27"/>
      <c r="G315" s="4"/>
      <c r="H315" s="4"/>
    </row>
    <row r="316" spans="1:8" ht="51" customHeight="1" x14ac:dyDescent="0.3">
      <c r="A316" s="25"/>
      <c r="B316" s="52" t="s">
        <v>527</v>
      </c>
      <c r="C316" s="52"/>
      <c r="D316" s="52"/>
      <c r="E316" s="27"/>
      <c r="F316" s="27"/>
      <c r="G316" s="4"/>
      <c r="H316" s="4"/>
    </row>
    <row r="317" spans="1:8" ht="98.25" customHeight="1" x14ac:dyDescent="0.3">
      <c r="A317" s="13" t="s">
        <v>528</v>
      </c>
      <c r="B317" s="42" t="s">
        <v>529</v>
      </c>
      <c r="C317" s="43">
        <v>1</v>
      </c>
      <c r="D317" s="44" t="s">
        <v>13</v>
      </c>
      <c r="E317" s="7">
        <v>4300422</v>
      </c>
      <c r="F317" s="7">
        <f t="shared" si="5"/>
        <v>4300422</v>
      </c>
      <c r="G317" s="4"/>
      <c r="H317" s="4"/>
    </row>
    <row r="318" spans="1:8" ht="98.25" customHeight="1" x14ac:dyDescent="0.3">
      <c r="A318" s="13" t="s">
        <v>530</v>
      </c>
      <c r="B318" s="42" t="s">
        <v>531</v>
      </c>
      <c r="C318" s="43">
        <v>1</v>
      </c>
      <c r="D318" s="44" t="s">
        <v>13</v>
      </c>
      <c r="E318" s="7">
        <v>2883115</v>
      </c>
      <c r="F318" s="7">
        <f t="shared" si="5"/>
        <v>2883115</v>
      </c>
      <c r="G318" s="4"/>
      <c r="H318" s="4"/>
    </row>
    <row r="319" spans="1:8" ht="98.25" customHeight="1" x14ac:dyDescent="0.3">
      <c r="A319" s="13" t="s">
        <v>532</v>
      </c>
      <c r="B319" s="42" t="s">
        <v>533</v>
      </c>
      <c r="C319" s="43">
        <v>1</v>
      </c>
      <c r="D319" s="44" t="s">
        <v>13</v>
      </c>
      <c r="E319" s="7">
        <v>513470</v>
      </c>
      <c r="F319" s="7">
        <f t="shared" si="5"/>
        <v>513470</v>
      </c>
      <c r="G319" s="4"/>
      <c r="H319" s="4"/>
    </row>
    <row r="320" spans="1:8" ht="98.25" customHeight="1" x14ac:dyDescent="0.3">
      <c r="A320" s="13" t="s">
        <v>534</v>
      </c>
      <c r="B320" s="42" t="s">
        <v>535</v>
      </c>
      <c r="C320" s="43">
        <v>1</v>
      </c>
      <c r="D320" s="44" t="s">
        <v>13</v>
      </c>
      <c r="E320" s="7">
        <v>3675000</v>
      </c>
      <c r="F320" s="7">
        <f t="shared" si="5"/>
        <v>3675000</v>
      </c>
      <c r="G320" s="4"/>
      <c r="H320" s="4"/>
    </row>
    <row r="321" spans="1:8" ht="98.25" customHeight="1" x14ac:dyDescent="0.3">
      <c r="A321" s="13" t="s">
        <v>536</v>
      </c>
      <c r="B321" s="42" t="s">
        <v>537</v>
      </c>
      <c r="C321" s="43">
        <v>1</v>
      </c>
      <c r="D321" s="44" t="s">
        <v>13</v>
      </c>
      <c r="E321" s="7">
        <v>781011</v>
      </c>
      <c r="F321" s="7">
        <f t="shared" si="5"/>
        <v>781011</v>
      </c>
      <c r="G321" s="4"/>
      <c r="H321" s="4"/>
    </row>
    <row r="322" spans="1:8" ht="98.25" customHeight="1" x14ac:dyDescent="0.3">
      <c r="A322" s="13" t="s">
        <v>538</v>
      </c>
      <c r="B322" s="42" t="s">
        <v>539</v>
      </c>
      <c r="C322" s="43">
        <v>1</v>
      </c>
      <c r="D322" s="44" t="s">
        <v>13</v>
      </c>
      <c r="E322" s="7">
        <v>561413</v>
      </c>
      <c r="F322" s="7">
        <f t="shared" si="5"/>
        <v>561413</v>
      </c>
      <c r="G322" s="4"/>
      <c r="H322" s="4"/>
    </row>
    <row r="323" spans="1:8" ht="98.25" customHeight="1" x14ac:dyDescent="0.3">
      <c r="A323" s="13" t="s">
        <v>540</v>
      </c>
      <c r="B323" s="42" t="s">
        <v>541</v>
      </c>
      <c r="C323" s="43">
        <v>1</v>
      </c>
      <c r="D323" s="44" t="s">
        <v>13</v>
      </c>
      <c r="E323" s="7">
        <v>288194</v>
      </c>
      <c r="F323" s="7">
        <f t="shared" si="5"/>
        <v>288194</v>
      </c>
      <c r="G323" s="4"/>
      <c r="H323" s="4"/>
    </row>
    <row r="324" spans="1:8" ht="98.25" customHeight="1" x14ac:dyDescent="0.3">
      <c r="A324" s="13" t="s">
        <v>542</v>
      </c>
      <c r="B324" s="42" t="s">
        <v>543</v>
      </c>
      <c r="C324" s="43">
        <v>1</v>
      </c>
      <c r="D324" s="44" t="s">
        <v>13</v>
      </c>
      <c r="E324" s="7">
        <v>1048913</v>
      </c>
      <c r="F324" s="7">
        <f t="shared" si="5"/>
        <v>1048913</v>
      </c>
      <c r="G324" s="4"/>
      <c r="H324" s="4"/>
    </row>
    <row r="325" spans="1:8" ht="98.25" customHeight="1" x14ac:dyDescent="0.3">
      <c r="A325" s="13" t="s">
        <v>544</v>
      </c>
      <c r="B325" s="42" t="s">
        <v>545</v>
      </c>
      <c r="C325" s="43">
        <v>1</v>
      </c>
      <c r="D325" s="44" t="s">
        <v>13</v>
      </c>
      <c r="E325" s="7">
        <v>537709</v>
      </c>
      <c r="F325" s="7">
        <f t="shared" si="5"/>
        <v>537709</v>
      </c>
      <c r="G325" s="4"/>
      <c r="H325" s="4"/>
    </row>
    <row r="326" spans="1:8" ht="33" customHeight="1" x14ac:dyDescent="0.3">
      <c r="A326" s="50" t="s">
        <v>546</v>
      </c>
      <c r="B326" s="38"/>
      <c r="C326" s="38"/>
      <c r="D326" s="38"/>
      <c r="E326" s="38"/>
      <c r="F326" s="51"/>
      <c r="G326" s="4"/>
      <c r="H326" s="4"/>
    </row>
    <row r="327" spans="1:8" ht="33" customHeight="1" x14ac:dyDescent="0.3">
      <c r="A327" s="50" t="s">
        <v>547</v>
      </c>
      <c r="B327" s="38"/>
      <c r="C327" s="38"/>
      <c r="D327" s="38"/>
      <c r="E327" s="38"/>
      <c r="F327" s="51"/>
      <c r="G327" s="4"/>
      <c r="H327" s="4"/>
    </row>
    <row r="328" spans="1:8" ht="45" customHeight="1" x14ac:dyDescent="0.3">
      <c r="A328" s="13" t="s">
        <v>548</v>
      </c>
      <c r="B328" s="42" t="s">
        <v>549</v>
      </c>
      <c r="C328" s="43">
        <v>1</v>
      </c>
      <c r="D328" s="44" t="s">
        <v>13</v>
      </c>
      <c r="E328" s="7">
        <v>1588881</v>
      </c>
      <c r="F328" s="7">
        <f t="shared" si="5"/>
        <v>1588881</v>
      </c>
      <c r="G328" s="4"/>
      <c r="H328" s="4"/>
    </row>
    <row r="329" spans="1:8" ht="45" customHeight="1" x14ac:dyDescent="0.3">
      <c r="A329" s="13" t="s">
        <v>550</v>
      </c>
      <c r="B329" s="24" t="s">
        <v>551</v>
      </c>
      <c r="C329" s="43">
        <v>1</v>
      </c>
      <c r="D329" s="44" t="s">
        <v>13</v>
      </c>
      <c r="E329" s="7">
        <v>530668</v>
      </c>
      <c r="F329" s="7">
        <f t="shared" si="5"/>
        <v>530668</v>
      </c>
      <c r="G329" s="4"/>
      <c r="H329" s="4"/>
    </row>
    <row r="330" spans="1:8" ht="45" customHeight="1" x14ac:dyDescent="0.3">
      <c r="A330" s="13" t="s">
        <v>552</v>
      </c>
      <c r="B330" s="42" t="s">
        <v>553</v>
      </c>
      <c r="C330" s="43">
        <v>1</v>
      </c>
      <c r="D330" s="44" t="s">
        <v>13</v>
      </c>
      <c r="E330" s="7">
        <v>714294</v>
      </c>
      <c r="F330" s="7">
        <f t="shared" si="5"/>
        <v>714294</v>
      </c>
      <c r="G330" s="4"/>
      <c r="H330" s="4"/>
    </row>
    <row r="331" spans="1:8" ht="22.5" customHeight="1" x14ac:dyDescent="0.3">
      <c r="A331" s="50" t="s">
        <v>450</v>
      </c>
      <c r="B331" s="38"/>
      <c r="C331" s="38"/>
      <c r="D331" s="38"/>
      <c r="E331" s="38"/>
      <c r="F331" s="51"/>
      <c r="G331" s="4"/>
      <c r="H331" s="4"/>
    </row>
    <row r="332" spans="1:8" ht="98.25" customHeight="1" x14ac:dyDescent="0.3">
      <c r="A332" s="13" t="s">
        <v>554</v>
      </c>
      <c r="B332" s="14" t="s">
        <v>555</v>
      </c>
      <c r="C332" s="43">
        <v>1</v>
      </c>
      <c r="D332" s="44" t="s">
        <v>13</v>
      </c>
      <c r="E332" s="7">
        <v>4170694</v>
      </c>
      <c r="F332" s="7">
        <f t="shared" si="5"/>
        <v>4170694</v>
      </c>
      <c r="G332" s="4"/>
      <c r="H332" s="4"/>
    </row>
    <row r="333" spans="1:8" ht="98.25" customHeight="1" x14ac:dyDescent="0.3">
      <c r="A333" s="13" t="s">
        <v>556</v>
      </c>
      <c r="B333" s="14" t="s">
        <v>557</v>
      </c>
      <c r="C333" s="43">
        <v>1</v>
      </c>
      <c r="D333" s="44" t="s">
        <v>13</v>
      </c>
      <c r="E333" s="7">
        <v>19160300</v>
      </c>
      <c r="F333" s="7">
        <f t="shared" si="5"/>
        <v>19160300</v>
      </c>
      <c r="G333" s="4"/>
      <c r="H333" s="4"/>
    </row>
    <row r="334" spans="1:8" ht="98.25" customHeight="1" x14ac:dyDescent="0.3">
      <c r="A334" s="13" t="s">
        <v>558</v>
      </c>
      <c r="B334" s="14" t="s">
        <v>559</v>
      </c>
      <c r="C334" s="43">
        <v>1</v>
      </c>
      <c r="D334" s="44" t="s">
        <v>13</v>
      </c>
      <c r="E334" s="7">
        <v>19120150</v>
      </c>
      <c r="F334" s="7">
        <f t="shared" si="5"/>
        <v>19120150</v>
      </c>
      <c r="G334" s="4"/>
      <c r="H334" s="4"/>
    </row>
    <row r="335" spans="1:8" ht="24" customHeight="1" x14ac:dyDescent="0.3">
      <c r="A335" s="50" t="s">
        <v>560</v>
      </c>
      <c r="B335" s="38"/>
      <c r="C335" s="38"/>
      <c r="D335" s="38"/>
      <c r="E335" s="38"/>
      <c r="F335" s="51"/>
      <c r="G335" s="4"/>
      <c r="H335" s="4"/>
    </row>
    <row r="336" spans="1:8" ht="51" customHeight="1" x14ac:dyDescent="0.3">
      <c r="A336" s="13" t="s">
        <v>561</v>
      </c>
      <c r="B336" s="42" t="s">
        <v>562</v>
      </c>
      <c r="C336" s="43">
        <v>1</v>
      </c>
      <c r="D336" s="44" t="s">
        <v>13</v>
      </c>
      <c r="E336" s="7">
        <v>5500813</v>
      </c>
      <c r="F336" s="7">
        <f t="shared" si="5"/>
        <v>5500813</v>
      </c>
      <c r="G336" s="4"/>
      <c r="H336" s="4"/>
    </row>
    <row r="337" spans="1:8" ht="51" customHeight="1" x14ac:dyDescent="0.3">
      <c r="A337" s="13" t="s">
        <v>563</v>
      </c>
      <c r="B337" s="42" t="s">
        <v>564</v>
      </c>
      <c r="C337" s="43">
        <v>1</v>
      </c>
      <c r="D337" s="44" t="s">
        <v>13</v>
      </c>
      <c r="E337" s="7">
        <v>1813931</v>
      </c>
      <c r="F337" s="7">
        <f t="shared" si="5"/>
        <v>1813931</v>
      </c>
      <c r="G337" s="4"/>
      <c r="H337" s="4"/>
    </row>
    <row r="338" spans="1:8" ht="51" customHeight="1" x14ac:dyDescent="0.3">
      <c r="A338" s="13" t="s">
        <v>565</v>
      </c>
      <c r="B338" s="14" t="s">
        <v>566</v>
      </c>
      <c r="C338" s="43">
        <v>1</v>
      </c>
      <c r="D338" s="44" t="s">
        <v>13</v>
      </c>
      <c r="E338" s="7">
        <v>985650</v>
      </c>
      <c r="F338" s="7">
        <f t="shared" si="5"/>
        <v>985650</v>
      </c>
      <c r="G338" s="4"/>
      <c r="H338" s="4"/>
    </row>
    <row r="339" spans="1:8" ht="30" customHeight="1" x14ac:dyDescent="0.3">
      <c r="A339" s="53" t="s">
        <v>567</v>
      </c>
      <c r="B339" s="54"/>
      <c r="C339" s="54"/>
      <c r="D339" s="54"/>
      <c r="E339" s="54"/>
      <c r="F339" s="55"/>
      <c r="G339" s="4"/>
      <c r="H339" s="4"/>
    </row>
    <row r="340" spans="1:8" ht="30" customHeight="1" x14ac:dyDescent="0.3">
      <c r="A340" s="50" t="s">
        <v>568</v>
      </c>
      <c r="B340" s="38"/>
      <c r="C340" s="38"/>
      <c r="D340" s="38"/>
      <c r="E340" s="38"/>
      <c r="F340" s="51"/>
      <c r="G340" s="4"/>
      <c r="H340" s="4"/>
    </row>
    <row r="341" spans="1:8" ht="48.75" customHeight="1" x14ac:dyDescent="0.3">
      <c r="A341" s="43" t="s">
        <v>569</v>
      </c>
      <c r="B341" s="42" t="s">
        <v>570</v>
      </c>
      <c r="C341" s="56">
        <v>1</v>
      </c>
      <c r="D341" s="57" t="s">
        <v>13</v>
      </c>
      <c r="E341" s="7">
        <v>1806667</v>
      </c>
      <c r="F341" s="7">
        <f t="shared" si="5"/>
        <v>1806667</v>
      </c>
      <c r="G341" s="4"/>
      <c r="H341" s="4"/>
    </row>
    <row r="342" spans="1:8" ht="48.75" customHeight="1" x14ac:dyDescent="0.3">
      <c r="A342" s="43" t="s">
        <v>571</v>
      </c>
      <c r="B342" s="42" t="s">
        <v>572</v>
      </c>
      <c r="C342" s="56">
        <v>1</v>
      </c>
      <c r="D342" s="57" t="s">
        <v>13</v>
      </c>
      <c r="E342" s="7">
        <v>2262575</v>
      </c>
      <c r="F342" s="7">
        <f t="shared" si="5"/>
        <v>2262575</v>
      </c>
      <c r="G342" s="4"/>
      <c r="H342" s="4"/>
    </row>
    <row r="343" spans="1:8" ht="48.75" customHeight="1" x14ac:dyDescent="0.3">
      <c r="A343" s="43" t="s">
        <v>573</v>
      </c>
      <c r="B343" s="42" t="s">
        <v>574</v>
      </c>
      <c r="C343" s="56">
        <v>1</v>
      </c>
      <c r="D343" s="57" t="s">
        <v>13</v>
      </c>
      <c r="E343" s="7">
        <v>946171</v>
      </c>
      <c r="F343" s="7">
        <f t="shared" si="5"/>
        <v>946171</v>
      </c>
      <c r="G343" s="4"/>
      <c r="H343" s="4"/>
    </row>
    <row r="344" spans="1:8" ht="48.75" customHeight="1" x14ac:dyDescent="0.3">
      <c r="A344" s="43" t="s">
        <v>575</v>
      </c>
      <c r="B344" s="42" t="s">
        <v>576</v>
      </c>
      <c r="C344" s="56">
        <v>1</v>
      </c>
      <c r="D344" s="57" t="s">
        <v>13</v>
      </c>
      <c r="E344" s="7">
        <v>1222202</v>
      </c>
      <c r="F344" s="7">
        <f t="shared" ref="F344:F405" si="6">+E344*C344</f>
        <v>1222202</v>
      </c>
      <c r="G344" s="4"/>
      <c r="H344" s="4"/>
    </row>
    <row r="345" spans="1:8" ht="48.75" customHeight="1" x14ac:dyDescent="0.3">
      <c r="A345" s="43" t="s">
        <v>577</v>
      </c>
      <c r="B345" s="42" t="s">
        <v>578</v>
      </c>
      <c r="C345" s="56">
        <v>1</v>
      </c>
      <c r="D345" s="57" t="s">
        <v>13</v>
      </c>
      <c r="E345" s="7">
        <v>2379047</v>
      </c>
      <c r="F345" s="7">
        <f t="shared" si="6"/>
        <v>2379047</v>
      </c>
      <c r="G345" s="4"/>
      <c r="H345" s="4"/>
    </row>
    <row r="346" spans="1:8" ht="48.75" customHeight="1" x14ac:dyDescent="0.3">
      <c r="A346" s="43" t="s">
        <v>579</v>
      </c>
      <c r="B346" s="42" t="s">
        <v>580</v>
      </c>
      <c r="C346" s="56">
        <v>1</v>
      </c>
      <c r="D346" s="57" t="s">
        <v>13</v>
      </c>
      <c r="E346" s="7">
        <v>2312485</v>
      </c>
      <c r="F346" s="7">
        <f t="shared" si="6"/>
        <v>2312485</v>
      </c>
      <c r="G346" s="4"/>
      <c r="H346" s="4"/>
    </row>
    <row r="347" spans="1:8" ht="48.75" customHeight="1" x14ac:dyDescent="0.3">
      <c r="A347" s="43" t="s">
        <v>581</v>
      </c>
      <c r="B347" s="42" t="s">
        <v>582</v>
      </c>
      <c r="C347" s="56">
        <v>1</v>
      </c>
      <c r="D347" s="57" t="s">
        <v>13</v>
      </c>
      <c r="E347" s="7">
        <v>879672</v>
      </c>
      <c r="F347" s="7">
        <f t="shared" si="6"/>
        <v>879672</v>
      </c>
      <c r="G347" s="4"/>
      <c r="H347" s="4"/>
    </row>
    <row r="348" spans="1:8" ht="48.75" customHeight="1" x14ac:dyDescent="0.3">
      <c r="A348" s="43" t="s">
        <v>583</v>
      </c>
      <c r="B348" s="42" t="s">
        <v>584</v>
      </c>
      <c r="C348" s="56">
        <v>1</v>
      </c>
      <c r="D348" s="57" t="s">
        <v>13</v>
      </c>
      <c r="E348" s="7">
        <v>1222202</v>
      </c>
      <c r="F348" s="7">
        <f t="shared" si="6"/>
        <v>1222202</v>
      </c>
      <c r="G348" s="4"/>
      <c r="H348" s="4"/>
    </row>
    <row r="349" spans="1:8" ht="48.75" customHeight="1" x14ac:dyDescent="0.3">
      <c r="A349" s="43" t="s">
        <v>585</v>
      </c>
      <c r="B349" s="42" t="s">
        <v>586</v>
      </c>
      <c r="C349" s="56">
        <v>1</v>
      </c>
      <c r="D349" s="57" t="s">
        <v>13</v>
      </c>
      <c r="E349" s="7">
        <v>1859286</v>
      </c>
      <c r="F349" s="7">
        <f t="shared" si="6"/>
        <v>1859286</v>
      </c>
      <c r="G349" s="4"/>
      <c r="H349" s="4"/>
    </row>
    <row r="350" spans="1:8" ht="48.75" customHeight="1" x14ac:dyDescent="0.3">
      <c r="A350" s="43" t="s">
        <v>587</v>
      </c>
      <c r="B350" s="42" t="s">
        <v>588</v>
      </c>
      <c r="C350" s="56">
        <v>1</v>
      </c>
      <c r="D350" s="57" t="s">
        <v>13</v>
      </c>
      <c r="E350" s="7">
        <v>5198250</v>
      </c>
      <c r="F350" s="7">
        <f t="shared" si="6"/>
        <v>5198250</v>
      </c>
      <c r="G350" s="4"/>
      <c r="H350" s="4"/>
    </row>
    <row r="351" spans="1:8" ht="48.75" customHeight="1" x14ac:dyDescent="0.3">
      <c r="A351" s="43" t="s">
        <v>589</v>
      </c>
      <c r="B351" s="42" t="s">
        <v>590</v>
      </c>
      <c r="C351" s="56">
        <v>1</v>
      </c>
      <c r="D351" s="57" t="s">
        <v>13</v>
      </c>
      <c r="E351" s="7">
        <v>3191977</v>
      </c>
      <c r="F351" s="7">
        <f t="shared" si="6"/>
        <v>3191977</v>
      </c>
      <c r="G351" s="4"/>
      <c r="H351" s="4"/>
    </row>
    <row r="352" spans="1:8" ht="48.75" customHeight="1" x14ac:dyDescent="0.3">
      <c r="A352" s="43" t="s">
        <v>591</v>
      </c>
      <c r="B352" s="42" t="s">
        <v>592</v>
      </c>
      <c r="C352" s="56">
        <v>1</v>
      </c>
      <c r="D352" s="57" t="s">
        <v>13</v>
      </c>
      <c r="E352" s="7">
        <v>1732143</v>
      </c>
      <c r="F352" s="7">
        <f t="shared" si="6"/>
        <v>1732143</v>
      </c>
      <c r="G352" s="4"/>
      <c r="H352" s="4"/>
    </row>
    <row r="353" spans="1:8" ht="48.75" customHeight="1" x14ac:dyDescent="0.3">
      <c r="A353" s="43" t="s">
        <v>593</v>
      </c>
      <c r="B353" s="42" t="s">
        <v>594</v>
      </c>
      <c r="C353" s="56">
        <v>1</v>
      </c>
      <c r="D353" s="57" t="s">
        <v>13</v>
      </c>
      <c r="E353" s="7">
        <v>1668547</v>
      </c>
      <c r="F353" s="7">
        <f t="shared" si="6"/>
        <v>1668547</v>
      </c>
      <c r="G353" s="4"/>
      <c r="H353" s="4"/>
    </row>
    <row r="354" spans="1:8" ht="48.75" customHeight="1" x14ac:dyDescent="0.3">
      <c r="A354" s="43" t="s">
        <v>595</v>
      </c>
      <c r="B354" s="42" t="s">
        <v>596</v>
      </c>
      <c r="C354" s="56">
        <v>1</v>
      </c>
      <c r="D354" s="57" t="s">
        <v>13</v>
      </c>
      <c r="E354" s="7">
        <v>227745</v>
      </c>
      <c r="F354" s="7">
        <f t="shared" si="6"/>
        <v>227745</v>
      </c>
      <c r="G354" s="4"/>
      <c r="H354" s="4"/>
    </row>
    <row r="355" spans="1:8" ht="98.25" customHeight="1" x14ac:dyDescent="0.3">
      <c r="A355" s="43" t="s">
        <v>597</v>
      </c>
      <c r="B355" s="42" t="s">
        <v>598</v>
      </c>
      <c r="C355" s="56">
        <v>1</v>
      </c>
      <c r="D355" s="57" t="s">
        <v>13</v>
      </c>
      <c r="E355" s="7">
        <v>3861000</v>
      </c>
      <c r="F355" s="7">
        <f t="shared" si="6"/>
        <v>3861000</v>
      </c>
      <c r="G355" s="4"/>
      <c r="H355" s="4"/>
    </row>
    <row r="356" spans="1:8" ht="98.25" customHeight="1" x14ac:dyDescent="0.3">
      <c r="A356" s="43" t="s">
        <v>599</v>
      </c>
      <c r="B356" s="42" t="s">
        <v>578</v>
      </c>
      <c r="C356" s="56">
        <v>1</v>
      </c>
      <c r="D356" s="57" t="s">
        <v>13</v>
      </c>
      <c r="E356" s="7">
        <v>2009285</v>
      </c>
      <c r="F356" s="7">
        <f t="shared" si="6"/>
        <v>2009285</v>
      </c>
      <c r="G356" s="4"/>
      <c r="H356" s="4"/>
    </row>
    <row r="357" spans="1:8" ht="22.5" customHeight="1" x14ac:dyDescent="0.3">
      <c r="A357" s="50" t="s">
        <v>600</v>
      </c>
      <c r="B357" s="38"/>
      <c r="C357" s="38"/>
      <c r="D357" s="38"/>
      <c r="E357" s="38"/>
      <c r="F357" s="51"/>
      <c r="G357" s="4"/>
      <c r="H357" s="4"/>
    </row>
    <row r="358" spans="1:8" ht="22.5" customHeight="1" x14ac:dyDescent="0.3">
      <c r="A358" s="50" t="s">
        <v>601</v>
      </c>
      <c r="B358" s="38"/>
      <c r="C358" s="38"/>
      <c r="D358" s="38"/>
      <c r="E358" s="38"/>
      <c r="F358" s="51"/>
      <c r="G358" s="4"/>
      <c r="H358" s="4"/>
    </row>
    <row r="359" spans="1:8" ht="98.25" customHeight="1" x14ac:dyDescent="0.3">
      <c r="A359" s="13" t="s">
        <v>602</v>
      </c>
      <c r="B359" s="42" t="s">
        <v>603</v>
      </c>
      <c r="C359" s="43">
        <v>1</v>
      </c>
      <c r="D359" s="44" t="s">
        <v>13</v>
      </c>
      <c r="E359" s="7">
        <v>964511</v>
      </c>
      <c r="F359" s="7">
        <f t="shared" si="6"/>
        <v>964511</v>
      </c>
      <c r="G359" s="4"/>
      <c r="H359" s="4"/>
    </row>
    <row r="360" spans="1:8" ht="98.25" customHeight="1" x14ac:dyDescent="0.3">
      <c r="A360" s="13" t="s">
        <v>604</v>
      </c>
      <c r="B360" s="42" t="s">
        <v>605</v>
      </c>
      <c r="C360" s="43">
        <v>1</v>
      </c>
      <c r="D360" s="44" t="s">
        <v>13</v>
      </c>
      <c r="E360" s="7">
        <v>491844</v>
      </c>
      <c r="F360" s="7">
        <f t="shared" si="6"/>
        <v>491844</v>
      </c>
      <c r="G360" s="4"/>
      <c r="H360" s="4"/>
    </row>
    <row r="361" spans="1:8" ht="98.25" customHeight="1" x14ac:dyDescent="0.3">
      <c r="A361" s="13" t="s">
        <v>606</v>
      </c>
      <c r="B361" s="42" t="s">
        <v>607</v>
      </c>
      <c r="C361" s="43">
        <v>1</v>
      </c>
      <c r="D361" s="44" t="s">
        <v>13</v>
      </c>
      <c r="E361" s="7">
        <v>1022209</v>
      </c>
      <c r="F361" s="7">
        <f t="shared" si="6"/>
        <v>1022209</v>
      </c>
      <c r="G361" s="4"/>
      <c r="H361" s="4"/>
    </row>
    <row r="362" spans="1:8" ht="98.25" customHeight="1" x14ac:dyDescent="0.3">
      <c r="A362" s="13" t="s">
        <v>608</v>
      </c>
      <c r="B362" s="42" t="s">
        <v>609</v>
      </c>
      <c r="C362" s="43">
        <v>1</v>
      </c>
      <c r="D362" s="44" t="s">
        <v>13</v>
      </c>
      <c r="E362" s="7">
        <v>469451</v>
      </c>
      <c r="F362" s="7">
        <f t="shared" si="6"/>
        <v>469451</v>
      </c>
      <c r="G362" s="4"/>
      <c r="H362" s="4"/>
    </row>
    <row r="363" spans="1:8" ht="98.25" customHeight="1" x14ac:dyDescent="0.3">
      <c r="A363" s="13" t="s">
        <v>610</v>
      </c>
      <c r="B363" s="42" t="s">
        <v>611</v>
      </c>
      <c r="C363" s="43">
        <v>1</v>
      </c>
      <c r="D363" s="44" t="s">
        <v>13</v>
      </c>
      <c r="E363" s="7">
        <v>844670</v>
      </c>
      <c r="F363" s="7">
        <f t="shared" si="6"/>
        <v>844670</v>
      </c>
      <c r="G363" s="4"/>
      <c r="H363" s="4"/>
    </row>
    <row r="364" spans="1:8" ht="18" customHeight="1" x14ac:dyDescent="0.3">
      <c r="A364" s="50" t="s">
        <v>612</v>
      </c>
      <c r="B364" s="38"/>
      <c r="C364" s="38"/>
      <c r="D364" s="38"/>
      <c r="E364" s="38"/>
      <c r="F364" s="51"/>
      <c r="G364" s="4"/>
      <c r="H364" s="4"/>
    </row>
    <row r="365" spans="1:8" ht="38.25" customHeight="1" x14ac:dyDescent="0.3">
      <c r="A365" s="13" t="s">
        <v>613</v>
      </c>
      <c r="B365" s="42" t="s">
        <v>614</v>
      </c>
      <c r="C365" s="43">
        <v>1</v>
      </c>
      <c r="D365" s="44" t="s">
        <v>13</v>
      </c>
      <c r="E365" s="7">
        <v>2657714</v>
      </c>
      <c r="F365" s="7">
        <f t="shared" si="6"/>
        <v>2657714</v>
      </c>
      <c r="G365" s="4"/>
      <c r="H365" s="4"/>
    </row>
    <row r="366" spans="1:8" ht="38.25" customHeight="1" x14ac:dyDescent="0.3">
      <c r="A366" s="13" t="s">
        <v>615</v>
      </c>
      <c r="B366" s="42" t="s">
        <v>616</v>
      </c>
      <c r="C366" s="43">
        <v>1</v>
      </c>
      <c r="D366" s="44" t="s">
        <v>13</v>
      </c>
      <c r="E366" s="7">
        <v>2212485</v>
      </c>
      <c r="F366" s="7">
        <f t="shared" si="6"/>
        <v>2212485</v>
      </c>
      <c r="G366" s="4"/>
      <c r="H366" s="4"/>
    </row>
    <row r="367" spans="1:8" ht="38.25" customHeight="1" x14ac:dyDescent="0.3">
      <c r="A367" s="13" t="s">
        <v>617</v>
      </c>
      <c r="B367" s="42" t="s">
        <v>618</v>
      </c>
      <c r="C367" s="43">
        <v>1</v>
      </c>
      <c r="D367" s="44" t="s">
        <v>13</v>
      </c>
      <c r="E367" s="7">
        <v>12551767</v>
      </c>
      <c r="F367" s="7">
        <f t="shared" si="6"/>
        <v>12551767</v>
      </c>
      <c r="G367" s="4"/>
      <c r="H367" s="4"/>
    </row>
    <row r="368" spans="1:8" ht="23.25" customHeight="1" x14ac:dyDescent="0.3">
      <c r="A368" s="50" t="s">
        <v>619</v>
      </c>
      <c r="B368" s="38"/>
      <c r="C368" s="38"/>
      <c r="D368" s="38"/>
      <c r="E368" s="38"/>
      <c r="F368" s="51"/>
      <c r="G368" s="4"/>
      <c r="H368" s="4"/>
    </row>
    <row r="369" spans="1:8" ht="23.25" customHeight="1" x14ac:dyDescent="0.3">
      <c r="A369" s="50" t="s">
        <v>620</v>
      </c>
      <c r="B369" s="38"/>
      <c r="C369" s="38"/>
      <c r="D369" s="38"/>
      <c r="E369" s="38"/>
      <c r="F369" s="51"/>
      <c r="G369" s="4"/>
      <c r="H369" s="4"/>
    </row>
    <row r="370" spans="1:8" ht="98.25" customHeight="1" x14ac:dyDescent="0.3">
      <c r="A370" s="13" t="s">
        <v>621</v>
      </c>
      <c r="B370" s="42" t="s">
        <v>622</v>
      </c>
      <c r="C370" s="43">
        <v>1</v>
      </c>
      <c r="D370" s="44" t="s">
        <v>13</v>
      </c>
      <c r="E370" s="7">
        <v>17356550</v>
      </c>
      <c r="F370" s="7">
        <f t="shared" si="6"/>
        <v>17356550</v>
      </c>
      <c r="G370" s="4"/>
      <c r="H370" s="4"/>
    </row>
    <row r="371" spans="1:8" ht="98.25" customHeight="1" x14ac:dyDescent="0.3">
      <c r="A371" s="13" t="s">
        <v>623</v>
      </c>
      <c r="B371" s="42" t="s">
        <v>624</v>
      </c>
      <c r="C371" s="43">
        <v>1</v>
      </c>
      <c r="D371" s="44" t="s">
        <v>13</v>
      </c>
      <c r="E371" s="7">
        <v>1159825</v>
      </c>
      <c r="F371" s="7">
        <f t="shared" si="6"/>
        <v>1159825</v>
      </c>
      <c r="G371" s="4"/>
      <c r="H371" s="4"/>
    </row>
    <row r="372" spans="1:8" ht="98.25" customHeight="1" x14ac:dyDescent="0.3">
      <c r="A372" s="13" t="s">
        <v>625</v>
      </c>
      <c r="B372" s="42" t="s">
        <v>626</v>
      </c>
      <c r="C372" s="43">
        <v>1</v>
      </c>
      <c r="D372" s="44" t="s">
        <v>13</v>
      </c>
      <c r="E372" s="7">
        <v>3030857</v>
      </c>
      <c r="F372" s="7">
        <f t="shared" si="6"/>
        <v>3030857</v>
      </c>
      <c r="G372" s="4"/>
      <c r="H372" s="4"/>
    </row>
    <row r="373" spans="1:8" ht="98.25" customHeight="1" x14ac:dyDescent="0.3">
      <c r="A373" s="13" t="s">
        <v>627</v>
      </c>
      <c r="B373" s="42" t="s">
        <v>628</v>
      </c>
      <c r="C373" s="43">
        <v>1</v>
      </c>
      <c r="D373" s="44" t="s">
        <v>13</v>
      </c>
      <c r="E373" s="7">
        <v>1959048</v>
      </c>
      <c r="F373" s="7">
        <f t="shared" si="6"/>
        <v>1959048</v>
      </c>
      <c r="G373" s="4"/>
      <c r="H373" s="4"/>
    </row>
    <row r="374" spans="1:8" ht="98.25" customHeight="1" x14ac:dyDescent="0.3">
      <c r="A374" s="13" t="s">
        <v>629</v>
      </c>
      <c r="B374" s="42" t="s">
        <v>630</v>
      </c>
      <c r="C374" s="43">
        <v>1</v>
      </c>
      <c r="D374" s="44" t="s">
        <v>13</v>
      </c>
      <c r="E374" s="7">
        <v>1375282</v>
      </c>
      <c r="F374" s="7">
        <f t="shared" si="6"/>
        <v>1375282</v>
      </c>
      <c r="G374" s="4"/>
      <c r="H374" s="4"/>
    </row>
    <row r="375" spans="1:8" ht="98.25" customHeight="1" x14ac:dyDescent="0.3">
      <c r="A375" s="13" t="s">
        <v>631</v>
      </c>
      <c r="B375" s="42" t="s">
        <v>632</v>
      </c>
      <c r="C375" s="43">
        <v>1</v>
      </c>
      <c r="D375" s="44" t="s">
        <v>13</v>
      </c>
      <c r="E375" s="7">
        <v>679767</v>
      </c>
      <c r="F375" s="7">
        <f t="shared" si="6"/>
        <v>679767</v>
      </c>
      <c r="G375" s="4"/>
      <c r="H375" s="4"/>
    </row>
    <row r="376" spans="1:8" ht="98.25" customHeight="1" x14ac:dyDescent="0.3">
      <c r="A376" s="13" t="s">
        <v>633</v>
      </c>
      <c r="B376" s="42" t="s">
        <v>634</v>
      </c>
      <c r="C376" s="43">
        <v>1</v>
      </c>
      <c r="D376" s="44" t="s">
        <v>13</v>
      </c>
      <c r="E376" s="7">
        <v>1780970</v>
      </c>
      <c r="F376" s="7">
        <f t="shared" si="6"/>
        <v>1780970</v>
      </c>
      <c r="G376" s="4"/>
      <c r="H376" s="4"/>
    </row>
    <row r="377" spans="1:8" ht="98.25" customHeight="1" x14ac:dyDescent="0.3">
      <c r="A377" s="13" t="s">
        <v>635</v>
      </c>
      <c r="B377" s="42" t="s">
        <v>636</v>
      </c>
      <c r="C377" s="43">
        <v>1</v>
      </c>
      <c r="D377" s="44" t="s">
        <v>13</v>
      </c>
      <c r="E377" s="7">
        <v>437205</v>
      </c>
      <c r="F377" s="7">
        <f t="shared" si="6"/>
        <v>437205</v>
      </c>
      <c r="G377" s="4"/>
      <c r="H377" s="4"/>
    </row>
    <row r="378" spans="1:8" ht="98.25" customHeight="1" x14ac:dyDescent="0.3">
      <c r="A378" s="13" t="s">
        <v>637</v>
      </c>
      <c r="B378" s="42" t="s">
        <v>638</v>
      </c>
      <c r="C378" s="43">
        <v>1</v>
      </c>
      <c r="D378" s="44" t="s">
        <v>13</v>
      </c>
      <c r="E378" s="7">
        <v>1032709</v>
      </c>
      <c r="F378" s="7">
        <f t="shared" si="6"/>
        <v>1032709</v>
      </c>
      <c r="G378" s="4"/>
      <c r="H378" s="4"/>
    </row>
    <row r="379" spans="1:8" ht="41.25" customHeight="1" x14ac:dyDescent="0.3">
      <c r="A379" s="13" t="s">
        <v>639</v>
      </c>
      <c r="B379" s="42" t="s">
        <v>640</v>
      </c>
      <c r="C379" s="43">
        <v>1</v>
      </c>
      <c r="D379" s="44" t="s">
        <v>13</v>
      </c>
      <c r="E379" s="7">
        <v>2137485</v>
      </c>
      <c r="F379" s="7">
        <f t="shared" si="6"/>
        <v>2137485</v>
      </c>
      <c r="G379" s="4"/>
      <c r="H379" s="4"/>
    </row>
    <row r="380" spans="1:8" ht="41.25" customHeight="1" x14ac:dyDescent="0.3">
      <c r="A380" s="13" t="s">
        <v>641</v>
      </c>
      <c r="B380" s="42" t="s">
        <v>642</v>
      </c>
      <c r="C380" s="43">
        <v>1</v>
      </c>
      <c r="D380" s="44" t="s">
        <v>13</v>
      </c>
      <c r="E380" s="7">
        <v>4796161</v>
      </c>
      <c r="F380" s="7">
        <f t="shared" si="6"/>
        <v>4796161</v>
      </c>
      <c r="G380" s="4"/>
      <c r="H380" s="4"/>
    </row>
    <row r="381" spans="1:8" ht="41.25" customHeight="1" x14ac:dyDescent="0.3">
      <c r="A381" s="13" t="s">
        <v>643</v>
      </c>
      <c r="B381" s="42" t="s">
        <v>644</v>
      </c>
      <c r="C381" s="43">
        <v>1</v>
      </c>
      <c r="D381" s="44" t="s">
        <v>13</v>
      </c>
      <c r="E381" s="7">
        <v>2817500</v>
      </c>
      <c r="F381" s="7">
        <f t="shared" si="6"/>
        <v>2817500</v>
      </c>
      <c r="G381" s="4"/>
      <c r="H381" s="4"/>
    </row>
    <row r="382" spans="1:8" ht="41.25" customHeight="1" x14ac:dyDescent="0.3">
      <c r="A382" s="13" t="s">
        <v>645</v>
      </c>
      <c r="B382" s="42" t="s">
        <v>646</v>
      </c>
      <c r="C382" s="43">
        <v>1</v>
      </c>
      <c r="D382" s="44" t="s">
        <v>13</v>
      </c>
      <c r="E382" s="7">
        <v>10038876</v>
      </c>
      <c r="F382" s="7">
        <f t="shared" si="6"/>
        <v>10038876</v>
      </c>
      <c r="G382" s="4"/>
      <c r="H382" s="4"/>
    </row>
    <row r="383" spans="1:8" ht="35.25" customHeight="1" x14ac:dyDescent="0.3">
      <c r="A383" s="50" t="s">
        <v>647</v>
      </c>
      <c r="B383" s="38"/>
      <c r="C383" s="38"/>
      <c r="D383" s="38"/>
      <c r="E383" s="38"/>
      <c r="F383" s="51"/>
      <c r="G383" s="4"/>
      <c r="H383" s="4"/>
    </row>
    <row r="384" spans="1:8" ht="35.25" customHeight="1" x14ac:dyDescent="0.3">
      <c r="A384" s="50" t="s">
        <v>648</v>
      </c>
      <c r="B384" s="38"/>
      <c r="C384" s="38"/>
      <c r="D384" s="38"/>
      <c r="E384" s="38"/>
      <c r="F384" s="51"/>
      <c r="G384" s="4"/>
      <c r="H384" s="4"/>
    </row>
    <row r="385" spans="1:8" ht="98.25" customHeight="1" x14ac:dyDescent="0.3">
      <c r="A385" s="13" t="s">
        <v>649</v>
      </c>
      <c r="B385" s="14" t="s">
        <v>650</v>
      </c>
      <c r="C385" s="43">
        <v>1</v>
      </c>
      <c r="D385" s="44" t="s">
        <v>13</v>
      </c>
      <c r="E385" s="7">
        <v>2241429</v>
      </c>
      <c r="F385" s="7">
        <f t="shared" si="6"/>
        <v>2241429</v>
      </c>
      <c r="G385" s="4"/>
      <c r="H385" s="4"/>
    </row>
    <row r="386" spans="1:8" ht="98.25" customHeight="1" x14ac:dyDescent="0.3">
      <c r="A386" s="13" t="s">
        <v>651</v>
      </c>
      <c r="B386" s="14" t="s">
        <v>652</v>
      </c>
      <c r="C386" s="43">
        <v>1</v>
      </c>
      <c r="D386" s="44" t="s">
        <v>13</v>
      </c>
      <c r="E386" s="7">
        <v>4769158</v>
      </c>
      <c r="F386" s="7">
        <f t="shared" si="6"/>
        <v>4769158</v>
      </c>
      <c r="G386" s="4"/>
      <c r="H386" s="4"/>
    </row>
    <row r="387" spans="1:8" ht="98.25" customHeight="1" x14ac:dyDescent="0.3">
      <c r="A387" s="13" t="s">
        <v>653</v>
      </c>
      <c r="B387" s="14" t="s">
        <v>654</v>
      </c>
      <c r="C387" s="43">
        <v>1</v>
      </c>
      <c r="D387" s="44" t="s">
        <v>13</v>
      </c>
      <c r="E387" s="7">
        <v>1626750</v>
      </c>
      <c r="F387" s="7">
        <f t="shared" si="6"/>
        <v>1626750</v>
      </c>
      <c r="G387" s="4"/>
      <c r="H387" s="4"/>
    </row>
    <row r="388" spans="1:8" ht="98.25" customHeight="1" x14ac:dyDescent="0.3">
      <c r="A388" s="13" t="s">
        <v>655</v>
      </c>
      <c r="B388" s="14" t="s">
        <v>656</v>
      </c>
      <c r="C388" s="43">
        <v>1</v>
      </c>
      <c r="D388" s="44" t="s">
        <v>13</v>
      </c>
      <c r="E388" s="7">
        <v>874998</v>
      </c>
      <c r="F388" s="7">
        <f t="shared" si="6"/>
        <v>874998</v>
      </c>
      <c r="G388" s="4"/>
      <c r="H388" s="4"/>
    </row>
    <row r="389" spans="1:8" ht="98.25" customHeight="1" x14ac:dyDescent="0.3">
      <c r="A389" s="13" t="s">
        <v>657</v>
      </c>
      <c r="B389" s="14" t="s">
        <v>658</v>
      </c>
      <c r="C389" s="43">
        <v>1</v>
      </c>
      <c r="D389" s="44" t="s">
        <v>13</v>
      </c>
      <c r="E389" s="7">
        <v>535209</v>
      </c>
      <c r="F389" s="7">
        <f t="shared" si="6"/>
        <v>535209</v>
      </c>
      <c r="G389" s="4"/>
      <c r="H389" s="4"/>
    </row>
    <row r="390" spans="1:8" ht="98.25" customHeight="1" x14ac:dyDescent="0.3">
      <c r="A390" s="13" t="s">
        <v>659</v>
      </c>
      <c r="B390" s="42" t="s">
        <v>660</v>
      </c>
      <c r="C390" s="43">
        <v>1</v>
      </c>
      <c r="D390" s="44" t="s">
        <v>13</v>
      </c>
      <c r="E390" s="7">
        <v>2395833</v>
      </c>
      <c r="F390" s="7">
        <f t="shared" si="6"/>
        <v>2395833</v>
      </c>
      <c r="G390" s="4"/>
      <c r="H390" s="4"/>
    </row>
    <row r="391" spans="1:8" ht="98.25" customHeight="1" x14ac:dyDescent="0.3">
      <c r="A391" s="13" t="s">
        <v>661</v>
      </c>
      <c r="B391" s="42" t="s">
        <v>662</v>
      </c>
      <c r="C391" s="43">
        <v>1</v>
      </c>
      <c r="D391" s="44" t="s">
        <v>13</v>
      </c>
      <c r="E391" s="7">
        <v>651900</v>
      </c>
      <c r="F391" s="7">
        <f t="shared" si="6"/>
        <v>651900</v>
      </c>
      <c r="G391" s="4"/>
      <c r="H391" s="4"/>
    </row>
    <row r="392" spans="1:8" ht="98.25" customHeight="1" x14ac:dyDescent="0.3">
      <c r="A392" s="13" t="s">
        <v>663</v>
      </c>
      <c r="B392" s="14" t="s">
        <v>664</v>
      </c>
      <c r="C392" s="43">
        <v>1</v>
      </c>
      <c r="D392" s="44" t="s">
        <v>13</v>
      </c>
      <c r="E392" s="7">
        <v>596015</v>
      </c>
      <c r="F392" s="7">
        <f t="shared" si="6"/>
        <v>596015</v>
      </c>
      <c r="G392" s="4"/>
      <c r="H392" s="4"/>
    </row>
    <row r="393" spans="1:8" ht="98.25" customHeight="1" x14ac:dyDescent="0.3">
      <c r="A393" s="13" t="s">
        <v>665</v>
      </c>
      <c r="B393" s="14" t="s">
        <v>666</v>
      </c>
      <c r="C393" s="43">
        <v>1</v>
      </c>
      <c r="D393" s="44" t="s">
        <v>13</v>
      </c>
      <c r="E393" s="7">
        <v>288194</v>
      </c>
      <c r="F393" s="7">
        <f t="shared" si="6"/>
        <v>288194</v>
      </c>
      <c r="G393" s="4"/>
      <c r="H393" s="4"/>
    </row>
    <row r="394" spans="1:8" ht="98.25" customHeight="1" x14ac:dyDescent="0.3">
      <c r="A394" s="13" t="s">
        <v>667</v>
      </c>
      <c r="B394" s="42" t="s">
        <v>668</v>
      </c>
      <c r="C394" s="43">
        <v>1</v>
      </c>
      <c r="D394" s="44" t="s">
        <v>13</v>
      </c>
      <c r="E394" s="7">
        <v>1992892</v>
      </c>
      <c r="F394" s="7">
        <f t="shared" si="6"/>
        <v>1992892</v>
      </c>
      <c r="G394" s="4"/>
      <c r="H394" s="4"/>
    </row>
    <row r="395" spans="1:8" ht="98.25" customHeight="1" x14ac:dyDescent="0.3">
      <c r="A395" s="13" t="s">
        <v>669</v>
      </c>
      <c r="B395" s="42" t="s">
        <v>670</v>
      </c>
      <c r="C395" s="43">
        <v>1</v>
      </c>
      <c r="D395" s="44" t="s">
        <v>13</v>
      </c>
      <c r="E395" s="7">
        <v>573913</v>
      </c>
      <c r="F395" s="7">
        <f t="shared" si="6"/>
        <v>573913</v>
      </c>
      <c r="G395" s="4"/>
      <c r="H395" s="4"/>
    </row>
    <row r="396" spans="1:8" ht="98.25" customHeight="1" x14ac:dyDescent="0.3">
      <c r="A396" s="13" t="s">
        <v>671</v>
      </c>
      <c r="B396" s="42" t="s">
        <v>672</v>
      </c>
      <c r="C396" s="43">
        <v>1</v>
      </c>
      <c r="D396" s="44" t="s">
        <v>13</v>
      </c>
      <c r="E396" s="7">
        <v>698001</v>
      </c>
      <c r="F396" s="7">
        <f t="shared" si="6"/>
        <v>698001</v>
      </c>
      <c r="G396" s="4"/>
      <c r="H396" s="4"/>
    </row>
    <row r="397" spans="1:8" ht="98.25" customHeight="1" x14ac:dyDescent="0.3">
      <c r="A397" s="13" t="s">
        <v>673</v>
      </c>
      <c r="B397" s="42" t="s">
        <v>674</v>
      </c>
      <c r="C397" s="43">
        <v>1</v>
      </c>
      <c r="D397" s="44" t="s">
        <v>13</v>
      </c>
      <c r="E397" s="7">
        <v>21660300</v>
      </c>
      <c r="F397" s="7">
        <f t="shared" si="6"/>
        <v>21660300</v>
      </c>
      <c r="G397" s="4"/>
      <c r="H397" s="4"/>
    </row>
    <row r="398" spans="1:8" ht="98.25" customHeight="1" x14ac:dyDescent="0.3">
      <c r="A398" s="13" t="s">
        <v>675</v>
      </c>
      <c r="B398" s="42" t="s">
        <v>676</v>
      </c>
      <c r="C398" s="43">
        <v>1</v>
      </c>
      <c r="D398" s="44" t="s">
        <v>13</v>
      </c>
      <c r="E398" s="7">
        <v>4795751</v>
      </c>
      <c r="F398" s="7">
        <f t="shared" si="6"/>
        <v>4795751</v>
      </c>
      <c r="G398" s="4"/>
      <c r="H398" s="4"/>
    </row>
    <row r="399" spans="1:8" ht="50.25" customHeight="1" x14ac:dyDescent="0.3">
      <c r="A399" s="58" t="s">
        <v>677</v>
      </c>
      <c r="B399" s="59"/>
      <c r="C399" s="59"/>
      <c r="D399" s="59"/>
      <c r="E399" s="59"/>
      <c r="F399" s="60"/>
      <c r="G399" s="4"/>
      <c r="H399" s="4"/>
    </row>
    <row r="400" spans="1:8" ht="98.25" customHeight="1" x14ac:dyDescent="0.3">
      <c r="A400" s="13">
        <v>25</v>
      </c>
      <c r="B400" s="42" t="s">
        <v>678</v>
      </c>
      <c r="C400" s="43">
        <v>1</v>
      </c>
      <c r="D400" s="44" t="s">
        <v>13</v>
      </c>
      <c r="E400" s="7">
        <v>17810300</v>
      </c>
      <c r="F400" s="7">
        <f t="shared" si="6"/>
        <v>17810300</v>
      </c>
      <c r="G400" s="4"/>
      <c r="H400" s="4"/>
    </row>
    <row r="401" spans="1:8" ht="15.75" customHeight="1" x14ac:dyDescent="0.3">
      <c r="A401" s="61" t="s">
        <v>679</v>
      </c>
      <c r="B401" s="62"/>
      <c r="C401" s="62"/>
      <c r="D401" s="62"/>
      <c r="E401" s="62"/>
      <c r="F401" s="63"/>
      <c r="G401" s="4"/>
      <c r="H401" s="4"/>
    </row>
    <row r="402" spans="1:8" ht="15.75" customHeight="1" x14ac:dyDescent="0.3">
      <c r="A402" s="61" t="s">
        <v>706</v>
      </c>
      <c r="B402" s="62"/>
      <c r="C402" s="62"/>
      <c r="D402" s="62"/>
      <c r="E402" s="62"/>
      <c r="F402" s="63"/>
      <c r="G402" s="4"/>
      <c r="H402" s="4"/>
    </row>
    <row r="403" spans="1:8" ht="98.25" customHeight="1" x14ac:dyDescent="0.3">
      <c r="A403" s="13" t="s">
        <v>680</v>
      </c>
      <c r="B403" s="42" t="s">
        <v>681</v>
      </c>
      <c r="C403" s="43">
        <v>1</v>
      </c>
      <c r="D403" s="44" t="s">
        <v>13</v>
      </c>
      <c r="E403" s="7">
        <v>2080000</v>
      </c>
      <c r="F403" s="7">
        <f t="shared" si="6"/>
        <v>2080000</v>
      </c>
      <c r="G403" s="4"/>
      <c r="H403" s="4"/>
    </row>
    <row r="404" spans="1:8" ht="25.5" customHeight="1" x14ac:dyDescent="0.3">
      <c r="A404" s="64" t="s">
        <v>703</v>
      </c>
      <c r="B404" s="64"/>
      <c r="C404" s="64"/>
      <c r="D404" s="61"/>
      <c r="E404" s="7">
        <v>0</v>
      </c>
      <c r="F404" s="7"/>
      <c r="G404" s="4"/>
      <c r="H404" s="4"/>
    </row>
    <row r="405" spans="1:8" ht="98.25" customHeight="1" x14ac:dyDescent="0.3">
      <c r="A405" s="13" t="s">
        <v>684</v>
      </c>
      <c r="B405" s="42" t="s">
        <v>682</v>
      </c>
      <c r="C405" s="43">
        <v>1</v>
      </c>
      <c r="D405" s="44" t="s">
        <v>13</v>
      </c>
      <c r="E405" s="7">
        <v>2305000</v>
      </c>
      <c r="F405" s="7">
        <f t="shared" si="6"/>
        <v>2305000</v>
      </c>
      <c r="G405" s="4"/>
      <c r="H405" s="4"/>
    </row>
    <row r="406" spans="1:8" ht="27.75" customHeight="1" x14ac:dyDescent="0.3">
      <c r="A406" s="13"/>
      <c r="B406" s="50" t="s">
        <v>683</v>
      </c>
      <c r="C406" s="38"/>
      <c r="D406" s="38"/>
      <c r="E406" s="38"/>
      <c r="F406" s="51"/>
      <c r="G406" s="4"/>
      <c r="H406" s="4"/>
    </row>
    <row r="407" spans="1:8" ht="27.75" customHeight="1" x14ac:dyDescent="0.3">
      <c r="A407" s="13"/>
      <c r="B407" s="50" t="s">
        <v>704</v>
      </c>
      <c r="C407" s="38"/>
      <c r="D407" s="38"/>
      <c r="E407" s="38"/>
      <c r="F407" s="51"/>
      <c r="G407" s="4"/>
      <c r="H407" s="4"/>
    </row>
    <row r="408" spans="1:8" ht="267" customHeight="1" x14ac:dyDescent="0.3">
      <c r="A408" s="13" t="s">
        <v>705</v>
      </c>
      <c r="B408" s="65" t="s">
        <v>685</v>
      </c>
      <c r="C408" s="43">
        <v>1</v>
      </c>
      <c r="D408" s="43" t="s">
        <v>13</v>
      </c>
      <c r="E408" s="7">
        <v>7846125</v>
      </c>
      <c r="F408" s="7">
        <f t="shared" ref="F408" si="7">+E408*C408</f>
        <v>7846125</v>
      </c>
      <c r="G408" s="4"/>
      <c r="H408" s="4"/>
    </row>
    <row r="409" spans="1:8" ht="25.5" customHeight="1" x14ac:dyDescent="0.3">
      <c r="A409" s="13"/>
      <c r="B409" s="61" t="s">
        <v>688</v>
      </c>
      <c r="C409" s="62"/>
      <c r="D409" s="62"/>
      <c r="E409" s="62"/>
      <c r="F409" s="63"/>
      <c r="G409" s="4"/>
      <c r="H409" s="4"/>
    </row>
    <row r="410" spans="1:8" ht="229.5" customHeight="1" x14ac:dyDescent="0.3">
      <c r="A410" s="13" t="s">
        <v>689</v>
      </c>
      <c r="B410" s="66" t="s">
        <v>686</v>
      </c>
      <c r="C410" s="43">
        <v>1</v>
      </c>
      <c r="D410" s="44" t="s">
        <v>13</v>
      </c>
      <c r="E410" s="7">
        <v>7846125</v>
      </c>
      <c r="F410" s="7">
        <f t="shared" ref="F410" si="8">+E410*C410</f>
        <v>7846125</v>
      </c>
      <c r="G410" s="4"/>
      <c r="H410" s="4"/>
    </row>
    <row r="411" spans="1:8" ht="39.75" customHeight="1" x14ac:dyDescent="0.25">
      <c r="A411" s="67"/>
      <c r="B411" s="68" t="s">
        <v>690</v>
      </c>
      <c r="C411" s="69"/>
      <c r="D411" s="70"/>
      <c r="E411" s="7"/>
      <c r="F411" s="7"/>
      <c r="G411" s="5"/>
      <c r="H411" s="5"/>
    </row>
    <row r="412" spans="1:8" ht="87" customHeight="1" x14ac:dyDescent="0.25">
      <c r="A412" s="71" t="s">
        <v>691</v>
      </c>
      <c r="B412" s="72" t="s">
        <v>682</v>
      </c>
      <c r="C412" s="43">
        <v>1</v>
      </c>
      <c r="D412" s="44" t="s">
        <v>13</v>
      </c>
      <c r="E412" s="7">
        <v>2305000</v>
      </c>
      <c r="F412" s="7">
        <v>2305000</v>
      </c>
      <c r="G412" s="5"/>
      <c r="H412" s="5"/>
    </row>
    <row r="413" spans="1:8" ht="16.5" x14ac:dyDescent="0.25">
      <c r="A413" s="67"/>
      <c r="B413" s="73" t="s">
        <v>692</v>
      </c>
      <c r="C413" s="74"/>
      <c r="D413" s="75"/>
      <c r="E413" s="7"/>
      <c r="F413" s="7"/>
      <c r="G413" s="5"/>
      <c r="H413" s="5"/>
    </row>
    <row r="414" spans="1:8" ht="375" x14ac:dyDescent="0.25">
      <c r="A414" s="76" t="s">
        <v>693</v>
      </c>
      <c r="B414" s="77" t="s">
        <v>707</v>
      </c>
      <c r="C414" s="78">
        <v>1</v>
      </c>
      <c r="D414" s="78" t="s">
        <v>13</v>
      </c>
      <c r="E414" s="10">
        <v>38754085</v>
      </c>
      <c r="F414" s="10">
        <v>38754085</v>
      </c>
      <c r="G414" s="12"/>
      <c r="H414" s="12"/>
    </row>
    <row r="415" spans="1:8" ht="304.5" customHeight="1" x14ac:dyDescent="0.25">
      <c r="A415" s="79"/>
      <c r="B415" s="80" t="s">
        <v>708</v>
      </c>
      <c r="C415" s="81"/>
      <c r="D415" s="81"/>
      <c r="E415" s="11"/>
      <c r="F415" s="11"/>
      <c r="G415" s="12"/>
      <c r="H415" s="12"/>
    </row>
    <row r="417" spans="6:6" x14ac:dyDescent="0.25">
      <c r="F417" s="6"/>
    </row>
  </sheetData>
  <mergeCells count="68">
    <mergeCell ref="G414:G415"/>
    <mergeCell ref="H414:H415"/>
    <mergeCell ref="A414:A415"/>
    <mergeCell ref="C414:C415"/>
    <mergeCell ref="D414:D415"/>
    <mergeCell ref="E414:E415"/>
    <mergeCell ref="F414:F415"/>
    <mergeCell ref="B57:D57"/>
    <mergeCell ref="B77:D77"/>
    <mergeCell ref="B84:D84"/>
    <mergeCell ref="B95:D95"/>
    <mergeCell ref="A2:H2"/>
    <mergeCell ref="A3:H3"/>
    <mergeCell ref="A4:H4"/>
    <mergeCell ref="B20:D20"/>
    <mergeCell ref="B45:D45"/>
    <mergeCell ref="B56:D56"/>
    <mergeCell ref="B106:D106"/>
    <mergeCell ref="B107:D107"/>
    <mergeCell ref="B121:D121"/>
    <mergeCell ref="B122:D122"/>
    <mergeCell ref="A67:D67"/>
    <mergeCell ref="B230:D230"/>
    <mergeCell ref="B234:D234"/>
    <mergeCell ref="B237:D237"/>
    <mergeCell ref="B246:D246"/>
    <mergeCell ref="A197:F197"/>
    <mergeCell ref="B229:D229"/>
    <mergeCell ref="A326:F326"/>
    <mergeCell ref="B303:D303"/>
    <mergeCell ref="B302:D302"/>
    <mergeCell ref="B313:D313"/>
    <mergeCell ref="B300:D300"/>
    <mergeCell ref="A384:F384"/>
    <mergeCell ref="A327:F327"/>
    <mergeCell ref="A331:F331"/>
    <mergeCell ref="A335:F335"/>
    <mergeCell ref="A339:F339"/>
    <mergeCell ref="A340:F340"/>
    <mergeCell ref="A357:F357"/>
    <mergeCell ref="B174:D174"/>
    <mergeCell ref="B409:F409"/>
    <mergeCell ref="B411:D411"/>
    <mergeCell ref="B413:D413"/>
    <mergeCell ref="A399:F399"/>
    <mergeCell ref="A401:F401"/>
    <mergeCell ref="A402:F402"/>
    <mergeCell ref="A404:D404"/>
    <mergeCell ref="B406:F406"/>
    <mergeCell ref="B407:F407"/>
    <mergeCell ref="A358:F358"/>
    <mergeCell ref="A364:F364"/>
    <mergeCell ref="A368:F368"/>
    <mergeCell ref="A369:F369"/>
    <mergeCell ref="A383:F383"/>
    <mergeCell ref="B136:D136"/>
    <mergeCell ref="B137:D137"/>
    <mergeCell ref="B158:D158"/>
    <mergeCell ref="B163:D163"/>
    <mergeCell ref="B168:D168"/>
    <mergeCell ref="B315:D315"/>
    <mergeCell ref="B316:D316"/>
    <mergeCell ref="B247:D247"/>
    <mergeCell ref="B271:D271"/>
    <mergeCell ref="B275:D275"/>
    <mergeCell ref="B278:D278"/>
    <mergeCell ref="B279:D279"/>
    <mergeCell ref="B297:D29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02A49AB338A074BA99B6610902DB0BC" ma:contentTypeVersion="17" ma:contentTypeDescription="Crear nuevo documento." ma:contentTypeScope="" ma:versionID="7d4099f926c06d723bd2962a7fe83ff0">
  <xsd:schema xmlns:xsd="http://www.w3.org/2001/XMLSchema" xmlns:xs="http://www.w3.org/2001/XMLSchema" xmlns:p="http://schemas.microsoft.com/office/2006/metadata/properties" xmlns:ns3="70e460b9-372a-4ba7-8933-cb10254451a9" xmlns:ns4="470a8579-e1ca-4f72-873e-310d104c58ac" targetNamespace="http://schemas.microsoft.com/office/2006/metadata/properties" ma:root="true" ma:fieldsID="f921fa257b72abb096eeee16b6e688b0" ns3:_="" ns4:_="">
    <xsd:import namespace="70e460b9-372a-4ba7-8933-cb10254451a9"/>
    <xsd:import namespace="470a8579-e1ca-4f72-873e-310d104c58ac"/>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ObjectDetectorVersions" minOccurs="0"/>
                <xsd:element ref="ns3:MediaServiceGenerationTime" minOccurs="0"/>
                <xsd:element ref="ns3:MediaServiceEventHashCode" minOccurs="0"/>
                <xsd:element ref="ns3:MediaServiceOCR"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e460b9-372a-4ba7-8933-cb10254451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AutoTags" ma:index="17" nillable="true" ma:displayName="Tags" ma:internalName="MediaServiceAutoTags"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70a8579-e1ca-4f72-873e-310d104c58ac"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SharingHintHash" ma:index="15"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70e460b9-372a-4ba7-8933-cb10254451a9" xsi:nil="true"/>
  </documentManagement>
</p:properties>
</file>

<file path=customXml/itemProps1.xml><?xml version="1.0" encoding="utf-8"?>
<ds:datastoreItem xmlns:ds="http://schemas.openxmlformats.org/officeDocument/2006/customXml" ds:itemID="{4DCC4A1C-0E8C-415B-92AC-1CB33C8507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e460b9-372a-4ba7-8933-cb10254451a9"/>
    <ds:schemaRef ds:uri="470a8579-e1ca-4f72-873e-310d104c58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B862E08-453E-47CF-ADD9-7AAE75184D57}">
  <ds:schemaRefs>
    <ds:schemaRef ds:uri="http://schemas.microsoft.com/sharepoint/v3/contenttype/forms"/>
  </ds:schemaRefs>
</ds:datastoreItem>
</file>

<file path=customXml/itemProps3.xml><?xml version="1.0" encoding="utf-8"?>
<ds:datastoreItem xmlns:ds="http://schemas.openxmlformats.org/officeDocument/2006/customXml" ds:itemID="{12F59DA1-E82F-4BDE-8EC9-2A13B921B480}">
  <ds:schemaRefs>
    <ds:schemaRef ds:uri="http://schemas.microsoft.com/office/2006/documentManagement/types"/>
    <ds:schemaRef ds:uri="70e460b9-372a-4ba7-8933-cb10254451a9"/>
    <ds:schemaRef ds:uri="http://schemas.openxmlformats.org/package/2006/metadata/core-properties"/>
    <ds:schemaRef ds:uri="http://purl.org/dc/dcmitype/"/>
    <ds:schemaRef ds:uri="http://www.w3.org/XML/1998/namespace"/>
    <ds:schemaRef ds:uri="http://purl.org/dc/terms/"/>
    <ds:schemaRef ds:uri="http://schemas.microsoft.com/office/infopath/2007/PartnerControls"/>
    <ds:schemaRef ds:uri="http://purl.org/dc/elements/1.1/"/>
    <ds:schemaRef ds:uri="470a8579-e1ca-4f72-873e-310d104c58a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Castro Simanca</dc:creator>
  <cp:lastModifiedBy>Maria Castro Simanca</cp:lastModifiedBy>
  <dcterms:created xsi:type="dcterms:W3CDTF">2026-07-17T19:47:37Z</dcterms:created>
  <dcterms:modified xsi:type="dcterms:W3CDTF">2026-07-17T20:50:52Z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0x010100C02A49AB338A074BA99B6610902DB0BC</vt:lpwstr>
  </property>
</Properties>
</file>