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jdgonzal_cendoj_ramajudicial_gov_co/Documents/00 Contratacion2026/10 MyM Palacio Justicia LP-DR-01-2026/Anexos DocsTipo LP-DR-01-2026/"/>
    </mc:Choice>
  </mc:AlternateContent>
  <xr:revisionPtr revIDLastSave="33" documentId="8_{DCA604AF-1F3A-4E09-B4B4-B8B9964F577F}" xr6:coauthVersionLast="47" xr6:coauthVersionMax="47" xr10:uidLastSave="{FF94097B-97F6-40CE-9C6D-F3F4BDAE590E}"/>
  <bookViews>
    <workbookView xWindow="-120" yWindow="-120" windowWidth="29040" windowHeight="15720" activeTab="3" xr2:uid="{00000000-000D-0000-FFFF-FFFF00000000}"/>
  </bookViews>
  <sheets>
    <sheet name="Formato 5A-1 EXPERIENCIA" sheetId="6" r:id="rId1"/>
    <sheet name="Formato 5A-2 EXP (Prop Extranj)" sheetId="7" r:id="rId2"/>
    <sheet name="Formato 5B CAPACIDAD TÉCNICA" sheetId="8" r:id="rId3"/>
    <sheet name="Formato 5C SALDOS DE CONTRATOS" sheetId="9" r:id="rId4"/>
  </sheets>
  <externalReferences>
    <externalReference r:id="rId5"/>
  </externalReferences>
  <definedNames>
    <definedName name="AnticipoM1">#REF!</definedName>
    <definedName name="AnticipoM2">#REF!</definedName>
    <definedName name="AnticipoM3">#REF!</definedName>
    <definedName name="AnticipoM4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2" i="9" l="1"/>
  <c r="M22" i="9"/>
  <c r="N22" i="9" s="1"/>
  <c r="O21" i="9"/>
  <c r="M21" i="9"/>
  <c r="N21" i="9" s="1"/>
  <c r="O20" i="9"/>
  <c r="M20" i="9"/>
  <c r="N20" i="9" s="1"/>
  <c r="O19" i="9"/>
  <c r="M19" i="9"/>
  <c r="N19" i="9" s="1"/>
  <c r="O18" i="9"/>
  <c r="M18" i="9"/>
  <c r="N18" i="9" s="1"/>
  <c r="O17" i="9"/>
  <c r="M17" i="9"/>
  <c r="N17" i="9" s="1"/>
  <c r="O16" i="9"/>
  <c r="P16" i="9" s="1"/>
  <c r="N16" i="9"/>
  <c r="M16" i="9"/>
  <c r="O15" i="9"/>
  <c r="M15" i="9"/>
  <c r="N15" i="9" s="1"/>
  <c r="O14" i="9"/>
  <c r="M14" i="9"/>
  <c r="N14" i="9" s="1"/>
  <c r="O13" i="9"/>
  <c r="M13" i="9"/>
  <c r="N13" i="9" s="1"/>
  <c r="F20" i="7"/>
  <c r="F19" i="7"/>
  <c r="F18" i="7"/>
  <c r="F17" i="7"/>
  <c r="F16" i="7"/>
  <c r="F15" i="7"/>
  <c r="F14" i="7"/>
  <c r="F13" i="7"/>
  <c r="F12" i="7"/>
  <c r="F11" i="7"/>
  <c r="F20" i="6"/>
  <c r="F19" i="6"/>
  <c r="F18" i="6"/>
  <c r="F17" i="6"/>
  <c r="F16" i="6"/>
  <c r="F15" i="6"/>
  <c r="F14" i="6"/>
  <c r="F13" i="6"/>
  <c r="F12" i="6"/>
  <c r="F11" i="6"/>
  <c r="P22" i="9" l="1"/>
  <c r="P21" i="9"/>
  <c r="P18" i="9"/>
  <c r="P17" i="9"/>
  <c r="P20" i="9"/>
  <c r="P19" i="9"/>
  <c r="P15" i="9"/>
  <c r="P14" i="9"/>
  <c r="P13" i="9"/>
  <c r="P23" i="9" s="1"/>
</calcChain>
</file>

<file path=xl/sharedStrings.xml><?xml version="1.0" encoding="utf-8"?>
<sst xmlns="http://schemas.openxmlformats.org/spreadsheetml/2006/main" count="98" uniqueCount="77">
  <si>
    <t>Formato 5A-1</t>
  </si>
  <si>
    <t xml:space="preserve"> Contratos para Acreditación de Experiencia</t>
  </si>
  <si>
    <t>(Proponente o Integrante Nacional o Extranjero con Sucursal o Domicilio en Colombia)</t>
  </si>
  <si>
    <t xml:space="preserve">Nombre Proponente o Integrante figura plural: </t>
  </si>
  <si>
    <t>Numero consecutivo del reporte del contrato (RUP) experiencia de los Contratos con la actividad de la construcción – segmento 72 Clasificador UNSPSC</t>
  </si>
  <si>
    <t>Contratos Relacionados con la Actividad de la Construcción – Seg. 72 Clasif. UNSPSC        (VAOR DEL CONTRATO EN SMMLV SEGÚN EL RUP)</t>
  </si>
  <si>
    <t>Participación Porcentual del Proponente o Integrante del Oferente Plural</t>
  </si>
  <si>
    <t>Valor del SMMLV Vigente 2026 ($1.750.905)</t>
  </si>
  <si>
    <t>Valor de los Contratos Ejecutados (Valor del Contrato Ponderado por la Participación)</t>
  </si>
  <si>
    <t>(A)</t>
  </si>
  <si>
    <t>(B)</t>
  </si>
  <si>
    <t>(C)</t>
  </si>
  <si>
    <t>D = (A*B*C)</t>
  </si>
  <si>
    <t>TOTAL</t>
  </si>
  <si>
    <t>(Diligenciar únicamente las columnas sombreadas, toda vez que el componente D se encuentra Formulado)</t>
  </si>
  <si>
    <r>
      <t xml:space="preserve">Nota 01: </t>
    </r>
    <r>
      <rPr>
        <sz val="12"/>
        <color theme="1"/>
        <rFont val="Arial"/>
        <family val="2"/>
      </rPr>
      <t>Puede incluir cuantas filas necesite para reportar la información del factor de experiencia.</t>
    </r>
    <r>
      <rPr>
        <b/>
        <sz val="12"/>
        <color theme="1"/>
        <rFont val="Arial"/>
        <family val="2"/>
      </rPr>
      <t xml:space="preserve">
Nota 02: </t>
    </r>
    <r>
      <rPr>
        <sz val="12"/>
        <color theme="1"/>
        <rFont val="Arial"/>
        <family val="2"/>
      </rPr>
      <t xml:space="preserve">Para acreditar el factor de Experiencia (E), el proponente debe diligenciar el respectivo formato, el cual contiene los contratos del Segmento 72. 
</t>
    </r>
    <r>
      <rPr>
        <b/>
        <sz val="12"/>
        <color theme="1"/>
        <rFont val="Arial"/>
        <family val="2"/>
      </rPr>
      <t xml:space="preserve">Nota 03: </t>
    </r>
    <r>
      <rPr>
        <sz val="12"/>
        <color theme="1"/>
        <rFont val="Arial"/>
        <family val="2"/>
      </rPr>
      <t xml:space="preserve">El formulario debe ser diligenciado por el proponente o por cada uno de los integrantes del consorcio o unión temporal cuando el proponente sea plural.
</t>
    </r>
    <r>
      <rPr>
        <b/>
        <sz val="12"/>
        <color theme="1"/>
        <rFont val="Arial"/>
        <family val="2"/>
      </rPr>
      <t>Nota 04:</t>
    </r>
    <r>
      <rPr>
        <sz val="12"/>
        <color theme="1"/>
        <rFont val="Arial"/>
        <family val="2"/>
      </rPr>
      <t xml:space="preserve"> El presente formato debe presentarse obligatoriamente en EXCEL y sin protección y opcionalmente en PDF, con el fin de realizar la respectiva verificación, debidamente diligenciado y firmado.
</t>
    </r>
    <r>
      <rPr>
        <b/>
        <sz val="12"/>
        <color theme="1"/>
        <rFont val="Arial"/>
        <family val="2"/>
      </rPr>
      <t xml:space="preserve">Nota 5: </t>
    </r>
    <r>
      <rPr>
        <sz val="12"/>
        <color theme="1"/>
        <rFont val="Arial"/>
        <family val="2"/>
      </rPr>
      <t>En caso de que exista diferencia entre la información consignada por el proponente en el formato y la información reportada en el RUP, el COnsejo SUperior de la Judicatura tendrá en cuenta la información reportada en el RUP.</t>
    </r>
  </si>
  <si>
    <t>Nombre Representante Legal:</t>
  </si>
  <si>
    <t>Documento de identidad:</t>
  </si>
  <si>
    <t xml:space="preserve">Firma: </t>
  </si>
  <si>
    <t>Formato 5A-2</t>
  </si>
  <si>
    <t>(Proponente o Integrante Extranjero Sin Domicilio o Sin Sucursal en Colombia)</t>
  </si>
  <si>
    <t>Contrato No.</t>
  </si>
  <si>
    <t>Contratos Relacionados con la Actividad de la Construcción, valor en Moneda del País de Origen                (Unicamente Proponente Extranjero)</t>
  </si>
  <si>
    <r>
      <t xml:space="preserve">Contratos Relacionados con la Actividad de la Construcción Convertidos a Moneda Legal Colombiana </t>
    </r>
    <r>
      <rPr>
        <b/>
        <u/>
        <sz val="12"/>
        <rFont val="Arial Narrow"/>
        <family val="2"/>
      </rPr>
      <t>(Tasa Conversión-Fecha de Apertura del Proceso)</t>
    </r>
  </si>
  <si>
    <t>Participación  Porcentual del Proponente o Integrante del Proponente Plural</t>
  </si>
  <si>
    <t>Valor en Pesos Colombianos de los Contratos Ejecutados (Valor del Contrato Ponderado por la Participación)</t>
  </si>
  <si>
    <t>D = (B*C)</t>
  </si>
  <si>
    <r>
      <t xml:space="preserve">Nota 01: </t>
    </r>
    <r>
      <rPr>
        <sz val="12"/>
        <color theme="1"/>
        <rFont val="Arial Narrow"/>
        <family val="2"/>
      </rPr>
      <t>Para proponentes extranjeros las tasas de conversión de monedas a utilizar son las de la Fecha de Apertura del Proceso.</t>
    </r>
    <r>
      <rPr>
        <b/>
        <sz val="12"/>
        <color theme="1"/>
        <rFont val="Arial Narrow"/>
        <family val="2"/>
      </rPr>
      <t xml:space="preserve">
Nota 02: </t>
    </r>
    <r>
      <rPr>
        <sz val="12"/>
        <color theme="1"/>
        <rFont val="Arial Narrow"/>
        <family val="2"/>
      </rPr>
      <t xml:space="preserve">Una vez la entidad verifique la información registrada en el formato y se encuentren errores aritméticos (por ejemplo con la TRM utilizada), la entidad y procederá a realizar las correcciones pertinentes mencionadas anteriormente.
</t>
    </r>
    <r>
      <rPr>
        <b/>
        <sz val="12"/>
        <color theme="1"/>
        <rFont val="Arial Narrow"/>
        <family val="2"/>
      </rPr>
      <t>Nota 03:</t>
    </r>
    <r>
      <rPr>
        <sz val="12"/>
        <color theme="1"/>
        <rFont val="Arial Narrow"/>
        <family val="2"/>
      </rPr>
      <t xml:space="preserve"> Puede incluir cuantas filas necesite para reportar la información del factor de experiencia.
</t>
    </r>
    <r>
      <rPr>
        <b/>
        <sz val="12"/>
        <color theme="1"/>
        <rFont val="Arial Narrow"/>
        <family val="2"/>
      </rPr>
      <t>Nota 04:</t>
    </r>
    <r>
      <rPr>
        <sz val="12"/>
        <color theme="1"/>
        <rFont val="Arial Narrow"/>
        <family val="2"/>
      </rPr>
      <t xml:space="preserve"> El formulario debe ser diligenciado por el proponente o por cada uno de los integrantes del consorcio o unión temporal cuando el proponente sea plural.
</t>
    </r>
    <r>
      <rPr>
        <b/>
        <sz val="12"/>
        <color theme="1"/>
        <rFont val="Arial Narrow"/>
        <family val="2"/>
      </rPr>
      <t>Nota 05:</t>
    </r>
    <r>
      <rPr>
        <sz val="12"/>
        <color theme="1"/>
        <rFont val="Arial Narrow"/>
        <family val="2"/>
      </rPr>
      <t xml:space="preserve"> El presente formato debe presentarse obligatoriamente en EXCEL y sin protección y opcionalmente en PDF, con el fin de realizar la respectiva verificación, debidamente diligenciado y firmado.</t>
    </r>
  </si>
  <si>
    <t>Formato 5B</t>
  </si>
  <si>
    <t>Capacidad Técnica</t>
  </si>
  <si>
    <t xml:space="preserve">Nombre Proponente o Integrante: </t>
  </si>
  <si>
    <t>ITEMS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</si>
  <si>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</si>
  <si>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</si>
  <si>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</si>
  <si>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</si>
  <si>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Fecha de Terminacion del Contrato</t>
  </si>
  <si>
    <t xml:space="preserve">(ÚNICAMENTE PROFESIONALES EN INGENIERIA, ARQUITECTURA, GEOLOGIA Y SOCIOS) </t>
  </si>
  <si>
    <r>
      <rPr>
        <b/>
        <sz val="12"/>
        <color theme="1"/>
        <rFont val="Arial Narrow"/>
        <family val="2"/>
      </rPr>
      <t>Nota 1:</t>
    </r>
    <r>
      <rPr>
        <sz val="12"/>
        <color theme="1"/>
        <rFont val="Arial Narrow"/>
        <family val="2"/>
      </rPr>
      <t xml:space="preserve"> El formulario debe ser diligenciado por el proponente o por cada uno de los integrantes del consorcio o unión temporal cuando el proponente sea plural.
</t>
    </r>
    <r>
      <rPr>
        <b/>
        <sz val="12"/>
        <color theme="1"/>
        <rFont val="Arial Narrow"/>
        <family val="2"/>
      </rPr>
      <t>Nota 2:</t>
    </r>
    <r>
      <rPr>
        <sz val="12"/>
        <color theme="1"/>
        <rFont val="Arial Narrow"/>
        <family val="2"/>
      </rPr>
      <t xml:space="preserve"> La información es veraz y se presenta bajo la gravedad de juramento con la suscripcion del representante legal, y bajo fe publica con la suscripción de los contadores publicos de acuerdo a lo establecido en el articulo 10 de la ley 43 de 1990.</t>
    </r>
  </si>
  <si>
    <r>
      <t xml:space="preserve">Nombre del Revisor Fiscal </t>
    </r>
    <r>
      <rPr>
        <b/>
        <sz val="8"/>
        <rFont val="Arial"/>
        <family val="2"/>
      </rPr>
      <t>(o el contador si no está obligado a tener revisor fiscal)</t>
    </r>
    <r>
      <rPr>
        <b/>
        <sz val="12"/>
        <rFont val="Arial"/>
        <family val="2"/>
      </rPr>
      <t>:</t>
    </r>
  </si>
  <si>
    <t>Tarjeta profesional:</t>
  </si>
  <si>
    <t>Firma:</t>
  </si>
  <si>
    <t>Formato 5C</t>
  </si>
  <si>
    <t>SALDO CONTRATOS EN EJECUCION (SCE)</t>
  </si>
  <si>
    <t>Numero del Proc. De Selección::</t>
  </si>
  <si>
    <t>Nombre del Proponente o Integrante:</t>
  </si>
  <si>
    <t>Fecha (DD/MM/AAAA):</t>
  </si>
  <si>
    <t>Con el fin de acreditar la Capacidad Residual para la Contratación de Obras (CR) (Decreto 791 de Abril 14 de 2014, Artìculo 72 de la Ley 1682 de 2013),  a continuación nos permitimos relacionar los contratos en ejecución que afectan  mi capacidad, en los siguientes términos:</t>
  </si>
  <si>
    <r>
      <t xml:space="preserve">Se debe diligenciar todas las columnas sombreadas (Se deben diligenciar todos los componentes (1) al (6) para obtener el resultado del saldo de contrato en ejecución, </t>
    </r>
    <r>
      <rPr>
        <b/>
        <sz val="11"/>
        <color rgb="FFFF0000"/>
        <rFont val="Arial Narrow"/>
        <family val="2"/>
      </rPr>
      <t xml:space="preserve">excepto </t>
    </r>
    <r>
      <rPr>
        <b/>
        <sz val="11"/>
        <rFont val="Arial Narrow"/>
        <family val="2"/>
      </rPr>
      <t xml:space="preserve">cuando el (los) contrato (s) se encuentre(n) suspendido(s), en este caso remitase a la </t>
    </r>
    <r>
      <rPr>
        <b/>
        <sz val="11"/>
        <color rgb="FFFF0000"/>
        <rFont val="Arial Narrow"/>
        <family val="2"/>
      </rPr>
      <t>NOTA 4 y actualice el cálculo del componente (9) de acuerdo a lo indicado en la nota</t>
    </r>
    <r>
      <rPr>
        <b/>
        <sz val="11"/>
        <rFont val="Arial Narrow"/>
        <family val="2"/>
      </rPr>
      <t>). Incluir todas las filas que requiera. Para el correcto diligenciamiento del formato, se recomienda revisar las notas indicativas incluida en la parte inferior.</t>
    </r>
  </si>
  <si>
    <t>No.</t>
  </si>
  <si>
    <t>No. De Contrato</t>
  </si>
  <si>
    <t>Objeto</t>
  </si>
  <si>
    <t>Entidad con quien suscribió el contrato</t>
  </si>
  <si>
    <t>¿El contrato se encuentra suspendido?</t>
  </si>
  <si>
    <t>Plazo total del Contrato en Meses 
(1)</t>
  </si>
  <si>
    <t>Valor total del  Contrato (incluido IVA y adiciones)                  (2)</t>
  </si>
  <si>
    <t xml:space="preserve">Si el Contrato está o estuvo Suspendido registrar Saldo Pendiente por Ejecutar             (3)      </t>
  </si>
  <si>
    <t>Fecha de Inicio o Reinicio del Contrato (dd/mm/aa)     (4)</t>
  </si>
  <si>
    <t>Porcentaje de participación 
(5)</t>
  </si>
  <si>
    <t>Fecha de Cierre de Presentacion de la Oferta Objeto del Presente Proceso de Contratación (dd/mm/aa)  (6)</t>
  </si>
  <si>
    <t xml:space="preserve">Días Ejecutados del Contrato (7)                (7)=(6)-(4)       </t>
  </si>
  <si>
    <t>Dias por Ejecutar del Contrato a Partir de la Fecha de Presentación de la Oferta Objeto del Proceso de Contrataciòn                (8)</t>
  </si>
  <si>
    <r>
      <rPr>
        <b/>
        <sz val="8"/>
        <rFont val="Arial Narrow"/>
        <family val="2"/>
      </rPr>
      <t xml:space="preserve">Saldo Diario del Contrato en Ejecución (9)                    (9)=(2)/((1)*30)
</t>
    </r>
    <r>
      <rPr>
        <b/>
        <sz val="8"/>
        <color rgb="FFFF0000"/>
        <rFont val="Arial Narrow"/>
        <family val="2"/>
      </rPr>
      <t xml:space="preserve">
(Ver nota 4)</t>
    </r>
  </si>
  <si>
    <t>Saldo del Contrato en Ejecución                     (10)</t>
  </si>
  <si>
    <t>(Pesos $)</t>
  </si>
  <si>
    <t>(%)</t>
  </si>
  <si>
    <t>SUMATORIA CONTRATOS EN EJECUCION DEL PERIODO  (SCE)</t>
  </si>
  <si>
    <r>
      <t xml:space="preserve">Nota 1: La información de los componentes </t>
    </r>
    <r>
      <rPr>
        <b/>
        <sz val="10"/>
        <rFont val="Arial Narrow"/>
        <family val="2"/>
      </rPr>
      <t>(1) a (5)</t>
    </r>
    <r>
      <rPr>
        <sz val="10"/>
        <rFont val="Arial Narrow"/>
        <family val="2"/>
      </rPr>
      <t>, es veraz y se presenta bajo la gravedad de juramento con la suscripcion del representante legal, y bajo fe publica con la suscripción de los contadores publicos de acuerdo a lo establecido en el articulo 10 de la ley 43 de 1990.</t>
    </r>
  </si>
  <si>
    <t>Nota 2: El formulario debe ser diligenciado por el proponente o por cada uno de los integrantes del consorcio o unión temporal cuando el proponente sea plural.</t>
  </si>
  <si>
    <r>
      <t xml:space="preserve">Nota 3: En el componente </t>
    </r>
    <r>
      <rPr>
        <b/>
        <sz val="10"/>
        <rFont val="Arial Narrow"/>
        <family val="2"/>
      </rPr>
      <t>(8)</t>
    </r>
    <r>
      <rPr>
        <sz val="10"/>
        <rFont val="Arial Narrow"/>
        <family val="2"/>
      </rPr>
      <t xml:space="preserve"> si los dìas por ejecutar son mayor a un año, se refleja automaticamente 360 dìas.</t>
    </r>
  </si>
  <si>
    <r>
      <t xml:space="preserve">Nota 4: Si un contrato se encuentra suspendido a la Fecha de Cierre del Proceso, se debe digitar en el componente </t>
    </r>
    <r>
      <rPr>
        <b/>
        <sz val="10"/>
        <rFont val="Arial Narrow"/>
        <family val="2"/>
      </rPr>
      <t>(3)</t>
    </r>
    <r>
      <rPr>
        <sz val="10"/>
        <rFont val="Arial Narrow"/>
        <family val="2"/>
      </rPr>
      <t xml:space="preserve"> el saldo pendiente por ejecutar del contrato, en el componente </t>
    </r>
    <r>
      <rPr>
        <b/>
        <sz val="10"/>
        <rFont val="Arial Narrow"/>
        <family val="2"/>
      </rPr>
      <t>(4)</t>
    </r>
    <r>
      <rPr>
        <sz val="10"/>
        <rFont val="Arial Narrow"/>
        <family val="2"/>
      </rPr>
      <t xml:space="preserve"> digitar la Fecha de Cierre del Proceso, y el componente </t>
    </r>
    <r>
      <rPr>
        <b/>
        <sz val="10"/>
        <rFont val="Arial Narrow"/>
        <family val="2"/>
      </rPr>
      <t>(9)</t>
    </r>
    <r>
      <rPr>
        <sz val="10"/>
        <rFont val="Arial Narrow"/>
        <family val="2"/>
      </rPr>
      <t xml:space="preserve"> se calculara de la siguiente manera: </t>
    </r>
    <r>
      <rPr>
        <b/>
        <sz val="10"/>
        <rFont val="Arial Narrow"/>
        <family val="2"/>
      </rPr>
      <t>(9)=(3)/((1)*30)</t>
    </r>
    <r>
      <rPr>
        <sz val="10"/>
        <color theme="1"/>
        <rFont val="Arial Narrow"/>
        <family val="2"/>
      </rPr>
      <t xml:space="preserve">. Tener presente que para este caso, los dias ejecutados del componente </t>
    </r>
    <r>
      <rPr>
        <b/>
        <sz val="10"/>
        <color theme="1"/>
        <rFont val="Arial Narrow"/>
        <family val="2"/>
      </rPr>
      <t>(7)</t>
    </r>
    <r>
      <rPr>
        <sz val="10"/>
        <color theme="1"/>
        <rFont val="Arial Narrow"/>
        <family val="2"/>
      </rPr>
      <t xml:space="preserve"> siempre arrojará un valor de 0,0 días, toda vez que para efectos del calculo de la capacidad residual, la entidad requiere el saldo del contrato en ejecucion resultante.</t>
    </r>
  </si>
  <si>
    <r>
      <t xml:space="preserve">Nota 5: Si un contrato ha sido suspendido y a la Fecha de Cierre del Proceso se encuentra reeiniciado, se debe digitar el componente </t>
    </r>
    <r>
      <rPr>
        <b/>
        <sz val="10"/>
        <color theme="1"/>
        <rFont val="Arial Narrow"/>
        <family val="2"/>
      </rPr>
      <t>(3)</t>
    </r>
    <r>
      <rPr>
        <sz val="10"/>
        <color theme="1"/>
        <rFont val="Arial Narrow"/>
        <family val="2"/>
      </rPr>
      <t xml:space="preserve"> el saldo pendiente por ejecutar del contrato, y en el componente </t>
    </r>
    <r>
      <rPr>
        <b/>
        <sz val="10"/>
        <color theme="1"/>
        <rFont val="Arial Narrow"/>
        <family val="2"/>
      </rPr>
      <t>(4)</t>
    </r>
    <r>
      <rPr>
        <sz val="10"/>
        <color theme="1"/>
        <rFont val="Arial Narrow"/>
        <family val="2"/>
      </rPr>
      <t xml:space="preserve"> digitar la ultima Fecha de reeinicio del contrato. En este caso el componente </t>
    </r>
    <r>
      <rPr>
        <b/>
        <sz val="10"/>
        <color theme="1"/>
        <rFont val="Arial Narrow"/>
        <family val="2"/>
      </rPr>
      <t xml:space="preserve">(9) </t>
    </r>
    <r>
      <rPr>
        <sz val="10"/>
        <color theme="1"/>
        <rFont val="Arial Narrow"/>
        <family val="2"/>
      </rPr>
      <t xml:space="preserve">se calculara de la siguiente manera: </t>
    </r>
    <r>
      <rPr>
        <b/>
        <sz val="10"/>
        <color theme="1"/>
        <rFont val="Arial Narrow"/>
        <family val="2"/>
      </rPr>
      <t>(9)=(3)/((1)*30)</t>
    </r>
  </si>
  <si>
    <r>
      <t xml:space="preserve">Nota 6: Cuando un contrato ha sido adjudicado y a la fecha de cierre del proceso, no cuenta con Acta de inicio, este debe incluirse en el formato 5C con el valor total del contrato, diligenciando de igual manera los componentes </t>
    </r>
    <r>
      <rPr>
        <b/>
        <sz val="10"/>
        <rFont val="Arial Narrow"/>
        <family val="2"/>
      </rPr>
      <t>(1) al (6)</t>
    </r>
    <r>
      <rPr>
        <sz val="10"/>
        <rFont val="Arial Narrow"/>
        <family val="2"/>
      </rPr>
      <t xml:space="preserve">, tener presente que para estos casos en el componente </t>
    </r>
    <r>
      <rPr>
        <b/>
        <sz val="10"/>
        <rFont val="Arial Narrow"/>
        <family val="2"/>
      </rPr>
      <t>(4)</t>
    </r>
    <r>
      <rPr>
        <sz val="10"/>
        <rFont val="Arial Narrow"/>
        <family val="2"/>
      </rPr>
      <t xml:space="preserve"> se debe registrar la misma fecha de cierre del proceso. </t>
    </r>
  </si>
  <si>
    <r>
      <t xml:space="preserve">Nota 7: Una vez la entidad verifique la información de los componentes </t>
    </r>
    <r>
      <rPr>
        <b/>
        <sz val="10"/>
        <rFont val="Arial Narrow"/>
        <family val="2"/>
      </rPr>
      <t>(6) al (10)</t>
    </r>
    <r>
      <rPr>
        <sz val="10"/>
        <rFont val="Arial Narrow"/>
        <family val="2"/>
      </rPr>
      <t xml:space="preserve"> del formato 5C y se encuentren errores aritméticos y/o de forma, se procederá a realizar las correcciones pertinentes de las columnas mencionadas anteriormente.</t>
    </r>
  </si>
  <si>
    <t>Nota 8: En todo caso la entidad solicitará subsanar el formato formato 5C, cuando en alguno de sus contratos presente saldo negativo o cuando no esté firmado por el representante legal y Contador Público y/o Revisor Fiscal.</t>
  </si>
  <si>
    <t>NOTA 9: Para proponentes extranjeros las tasas de conversión de monedas a utilizar son las de la Fecha de Apertura del Proceso.</t>
  </si>
  <si>
    <t>Número de tarjeta profesional: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</si>
</sst>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_ * #,##0.00_ ;_ * \-#,##0.00_ ;_ * &quot;-&quot;??_ ;_ @_ "/>
    <numFmt numFmtId="167" formatCode="0.0"/>
    <numFmt numFmtId="168" formatCode="_(* #,##0_);_(* \(#,##0\);_(* &quot;-&quot;_);_(@_)"/>
    <numFmt numFmtId="169" formatCode="_ * #,##0_ ;_ * \-#,##0_ ;_ * &quot;-&quot;??_ ;_ @_ "/>
  </numFmts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sz val="11"/>
      <color theme="1"/>
      <name val="Arial Narrow"/>
      <family val="2"/>
    </font>
    <font>
      <sz val="16"/>
      <color theme="1"/>
      <name val="Arial Narrow"/>
      <family val="2"/>
    </font>
    <font>
      <b/>
      <sz val="8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4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 Narrow"/>
      <family val="2"/>
    </font>
    <font>
      <b/>
      <sz val="12"/>
      <name val="Arial"/>
      <family val="2"/>
    </font>
    <font>
      <b/>
      <u/>
      <sz val="12"/>
      <name val="Arial Narrow"/>
      <family val="2"/>
    </font>
    <font>
      <b/>
      <sz val="8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2"/>
      <name val="Arial"/>
      <family val="2"/>
    </font>
    <font>
      <b/>
      <i/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2" fillId="0" borderId="0" applyFont="0" applyFill="0" applyBorder="0" applyAlignment="0" applyProtection="0"/>
  </cellStyleXfs>
  <cellXfs count="16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10" fillId="4" borderId="7" xfId="3" applyFont="1" applyFill="1" applyBorder="1" applyAlignment="1">
      <alignment horizontal="center" vertical="center" wrapText="1"/>
    </xf>
    <xf numFmtId="164" fontId="10" fillId="4" borderId="8" xfId="3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164" fontId="4" fillId="4" borderId="10" xfId="3" applyFont="1" applyFill="1" applyBorder="1" applyAlignment="1">
      <alignment horizontal="center" vertical="center" wrapText="1"/>
    </xf>
    <xf numFmtId="10" fontId="4" fillId="4" borderId="10" xfId="3" applyNumberFormat="1" applyFont="1" applyFill="1" applyBorder="1" applyAlignment="1">
      <alignment horizontal="center" vertical="center" wrapText="1"/>
    </xf>
    <xf numFmtId="164" fontId="4" fillId="0" borderId="11" xfId="3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164" fontId="4" fillId="4" borderId="13" xfId="3" applyFont="1" applyFill="1" applyBorder="1" applyAlignment="1">
      <alignment horizontal="center" vertical="center" wrapText="1"/>
    </xf>
    <xf numFmtId="10" fontId="4" fillId="4" borderId="13" xfId="3" applyNumberFormat="1" applyFont="1" applyFill="1" applyBorder="1" applyAlignment="1">
      <alignment horizontal="center" vertical="center" wrapText="1"/>
    </xf>
    <xf numFmtId="0" fontId="4" fillId="0" borderId="14" xfId="0" applyFont="1" applyBorder="1"/>
    <xf numFmtId="164" fontId="4" fillId="0" borderId="15" xfId="3" applyFont="1" applyBorder="1" applyAlignment="1">
      <alignment vertical="center" wrapText="1"/>
    </xf>
    <xf numFmtId="164" fontId="11" fillId="0" borderId="15" xfId="3" applyFont="1" applyBorder="1" applyAlignment="1">
      <alignment horizontal="center" vertical="center" wrapText="1"/>
    </xf>
    <xf numFmtId="164" fontId="11" fillId="0" borderId="16" xfId="3" applyFont="1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14" fillId="2" borderId="1" xfId="4" applyFont="1" applyFill="1" applyBorder="1" applyAlignment="1">
      <alignment vertical="top"/>
    </xf>
    <xf numFmtId="0" fontId="14" fillId="2" borderId="3" xfId="4" applyFont="1" applyFill="1" applyBorder="1" applyAlignment="1">
      <alignment vertical="top"/>
    </xf>
    <xf numFmtId="0" fontId="14" fillId="2" borderId="2" xfId="4" applyFont="1" applyFill="1" applyBorder="1" applyAlignment="1">
      <alignment vertical="top"/>
    </xf>
    <xf numFmtId="0" fontId="14" fillId="2" borderId="17" xfId="4" applyFont="1" applyFill="1" applyBorder="1" applyAlignment="1">
      <alignment vertical="top"/>
    </xf>
    <xf numFmtId="0" fontId="14" fillId="2" borderId="18" xfId="4" applyFont="1" applyFill="1" applyBorder="1" applyAlignment="1">
      <alignment vertical="top"/>
    </xf>
    <xf numFmtId="0" fontId="14" fillId="2" borderId="19" xfId="4" applyFont="1" applyFill="1" applyBorder="1" applyAlignment="1">
      <alignment vertical="top"/>
    </xf>
    <xf numFmtId="0" fontId="15" fillId="2" borderId="1" xfId="2" applyFont="1" applyFill="1" applyBorder="1" applyAlignment="1">
      <alignment horizontal="left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2" xfId="2" applyFont="1" applyFill="1" applyBorder="1" applyAlignment="1">
      <alignment horizontal="left" vertical="center"/>
    </xf>
    <xf numFmtId="0" fontId="10" fillId="0" borderId="0" xfId="0" applyFont="1"/>
    <xf numFmtId="0" fontId="7" fillId="3" borderId="4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/>
    <xf numFmtId="0" fontId="14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7" fillId="0" borderId="0" xfId="0" applyFont="1" applyAlignment="1">
      <alignment vertical="center"/>
    </xf>
    <xf numFmtId="0" fontId="14" fillId="3" borderId="7" xfId="2" applyFont="1" applyFill="1" applyBorder="1" applyAlignment="1">
      <alignment horizontal="center" vertical="center" wrapText="1"/>
    </xf>
    <xf numFmtId="0" fontId="14" fillId="3" borderId="5" xfId="2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3" applyNumberFormat="1" applyFont="1" applyBorder="1" applyAlignment="1">
      <alignment vertical="center" wrapText="1"/>
    </xf>
    <xf numFmtId="165" fontId="10" fillId="0" borderId="10" xfId="3" applyNumberFormat="1" applyFont="1" applyBorder="1" applyAlignment="1">
      <alignment horizontal="center" vertical="center" wrapText="1"/>
    </xf>
    <xf numFmtId="0" fontId="10" fillId="0" borderId="11" xfId="3" applyNumberFormat="1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3" applyNumberFormat="1" applyFont="1" applyBorder="1" applyAlignment="1">
      <alignment vertical="center" wrapText="1"/>
    </xf>
    <xf numFmtId="165" fontId="10" fillId="0" borderId="13" xfId="3" applyNumberFormat="1" applyFont="1" applyBorder="1" applyAlignment="1">
      <alignment horizontal="center" vertical="center" wrapText="1"/>
    </xf>
    <xf numFmtId="0" fontId="10" fillId="0" borderId="22" xfId="3" applyNumberFormat="1" applyFont="1" applyBorder="1" applyAlignment="1">
      <alignment vertical="center" wrapText="1"/>
    </xf>
    <xf numFmtId="0" fontId="10" fillId="0" borderId="13" xfId="3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3" applyNumberFormat="1" applyFont="1" applyBorder="1" applyAlignment="1">
      <alignment vertical="center" wrapText="1"/>
    </xf>
    <xf numFmtId="0" fontId="9" fillId="0" borderId="15" xfId="3" applyNumberFormat="1" applyFont="1" applyBorder="1" applyAlignment="1">
      <alignment vertical="center" wrapText="1"/>
    </xf>
    <xf numFmtId="0" fontId="9" fillId="0" borderId="16" xfId="3" applyNumberFormat="1" applyFont="1" applyBorder="1" applyAlignment="1">
      <alignment vertical="center" wrapText="1"/>
    </xf>
    <xf numFmtId="0" fontId="14" fillId="0" borderId="17" xfId="3" applyNumberFormat="1" applyFont="1" applyBorder="1" applyAlignment="1">
      <alignment horizontal="center" vertical="center" wrapText="1"/>
    </xf>
    <xf numFmtId="0" fontId="14" fillId="0" borderId="18" xfId="3" applyNumberFormat="1" applyFont="1" applyBorder="1" applyAlignment="1">
      <alignment horizontal="center" vertical="center" wrapText="1"/>
    </xf>
    <xf numFmtId="0" fontId="14" fillId="0" borderId="19" xfId="3" applyNumberFormat="1" applyFont="1" applyBorder="1" applyAlignment="1">
      <alignment horizontal="center" vertical="center" wrapText="1"/>
    </xf>
    <xf numFmtId="0" fontId="9" fillId="0" borderId="0" xfId="3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5" fillId="0" borderId="1" xfId="2" applyFont="1" applyBorder="1" applyAlignment="1">
      <alignment horizontal="left" vertical="top" wrapText="1"/>
    </xf>
    <xf numFmtId="0" fontId="15" fillId="0" borderId="3" xfId="2" applyFont="1" applyBorder="1" applyAlignment="1">
      <alignment horizontal="left" vertical="top" wrapText="1"/>
    </xf>
    <xf numFmtId="0" fontId="15" fillId="0" borderId="2" xfId="2" applyFont="1" applyBorder="1" applyAlignment="1">
      <alignment horizontal="left" vertical="top" wrapText="1"/>
    </xf>
    <xf numFmtId="0" fontId="15" fillId="2" borderId="1" xfId="2" applyFont="1" applyFill="1" applyBorder="1" applyAlignment="1">
      <alignment horizontal="left" wrapText="1"/>
    </xf>
    <xf numFmtId="0" fontId="15" fillId="2" borderId="3" xfId="2" applyFont="1" applyFill="1" applyBorder="1" applyAlignment="1">
      <alignment horizontal="left" wrapText="1"/>
    </xf>
    <xf numFmtId="0" fontId="15" fillId="2" borderId="2" xfId="2" applyFont="1" applyFill="1" applyBorder="1" applyAlignment="1">
      <alignment horizontal="left" wrapText="1"/>
    </xf>
    <xf numFmtId="0" fontId="1" fillId="0" borderId="0" xfId="2"/>
    <xf numFmtId="0" fontId="18" fillId="0" borderId="0" xfId="2" applyFont="1" applyAlignment="1">
      <alignment horizontal="center" vertical="center"/>
    </xf>
    <xf numFmtId="0" fontId="19" fillId="0" borderId="0" xfId="2" applyFont="1"/>
    <xf numFmtId="0" fontId="20" fillId="0" borderId="0" xfId="2" applyFont="1"/>
    <xf numFmtId="0" fontId="21" fillId="0" borderId="0" xfId="2" applyFont="1"/>
    <xf numFmtId="0" fontId="14" fillId="0" borderId="0" xfId="2" applyFont="1" applyAlignment="1">
      <alignment horizontal="center"/>
    </xf>
    <xf numFmtId="166" fontId="20" fillId="0" borderId="0" xfId="5" applyFont="1"/>
    <xf numFmtId="0" fontId="18" fillId="0" borderId="0" xfId="2" applyFont="1" applyAlignment="1">
      <alignment horizontal="left" vertical="center" wrapText="1"/>
    </xf>
    <xf numFmtId="0" fontId="22" fillId="0" borderId="0" xfId="2" applyFont="1"/>
    <xf numFmtId="0" fontId="18" fillId="0" borderId="1" xfId="2" applyFont="1" applyBorder="1" applyAlignment="1">
      <alignment horizontal="left" vertical="top"/>
    </xf>
    <xf numFmtId="0" fontId="18" fillId="0" borderId="3" xfId="2" applyFont="1" applyBorder="1" applyAlignment="1">
      <alignment horizontal="left" vertical="top"/>
    </xf>
    <xf numFmtId="0" fontId="18" fillId="0" borderId="3" xfId="2" applyFont="1" applyBorder="1" applyAlignment="1">
      <alignment horizontal="center" vertical="top"/>
    </xf>
    <xf numFmtId="0" fontId="18" fillId="0" borderId="2" xfId="2" applyFont="1" applyBorder="1" applyAlignment="1">
      <alignment horizontal="center" vertical="top"/>
    </xf>
    <xf numFmtId="0" fontId="18" fillId="0" borderId="17" xfId="2" applyFont="1" applyBorder="1" applyAlignment="1">
      <alignment horizontal="left" wrapText="1"/>
    </xf>
    <xf numFmtId="0" fontId="18" fillId="0" borderId="18" xfId="2" applyFont="1" applyBorder="1" applyAlignment="1">
      <alignment horizontal="left" wrapText="1"/>
    </xf>
    <xf numFmtId="0" fontId="18" fillId="0" borderId="19" xfId="2" applyFont="1" applyBorder="1" applyAlignment="1">
      <alignment horizontal="left" wrapText="1"/>
    </xf>
    <xf numFmtId="0" fontId="18" fillId="0" borderId="1" xfId="2" applyFont="1" applyBorder="1" applyAlignment="1">
      <alignment horizontal="left" wrapText="1"/>
    </xf>
    <xf numFmtId="0" fontId="18" fillId="0" borderId="3" xfId="2" applyFont="1" applyBorder="1" applyAlignment="1">
      <alignment horizontal="left" wrapText="1"/>
    </xf>
    <xf numFmtId="0" fontId="18" fillId="0" borderId="2" xfId="2" applyFont="1" applyBorder="1" applyAlignment="1">
      <alignment horizontal="left" wrapText="1"/>
    </xf>
    <xf numFmtId="14" fontId="20" fillId="0" borderId="0" xfId="2" applyNumberFormat="1" applyFont="1" applyAlignment="1">
      <alignment horizontal="left"/>
    </xf>
    <xf numFmtId="0" fontId="19" fillId="0" borderId="0" xfId="2" applyFont="1" applyAlignment="1">
      <alignment horizontal="left" vertical="center" wrapText="1"/>
    </xf>
    <xf numFmtId="0" fontId="23" fillId="0" borderId="7" xfId="2" applyFont="1" applyBorder="1" applyAlignment="1">
      <alignment horizontal="left" vertical="top" wrapText="1"/>
    </xf>
    <xf numFmtId="0" fontId="23" fillId="0" borderId="8" xfId="2" applyFont="1" applyBorder="1" applyAlignment="1">
      <alignment horizontal="left" vertical="top" wrapText="1"/>
    </xf>
    <xf numFmtId="0" fontId="23" fillId="0" borderId="23" xfId="2" applyFont="1" applyBorder="1" applyAlignment="1">
      <alignment horizontal="left" vertical="top" wrapText="1"/>
    </xf>
    <xf numFmtId="0" fontId="19" fillId="0" borderId="0" xfId="2" applyFont="1" applyAlignment="1">
      <alignment horizontal="left" vertical="center" wrapText="1"/>
    </xf>
    <xf numFmtId="0" fontId="25" fillId="2" borderId="13" xfId="2" applyFont="1" applyFill="1" applyBorder="1" applyAlignment="1">
      <alignment horizontal="center" vertical="center" wrapText="1"/>
    </xf>
    <xf numFmtId="0" fontId="25" fillId="0" borderId="13" xfId="2" applyFont="1" applyBorder="1" applyAlignment="1">
      <alignment horizontal="center" vertical="center" wrapText="1"/>
    </xf>
    <xf numFmtId="166" fontId="26" fillId="0" borderId="13" xfId="5" applyFont="1" applyFill="1" applyBorder="1" applyAlignment="1">
      <alignment horizontal="center" vertical="center" wrapText="1"/>
    </xf>
    <xf numFmtId="166" fontId="25" fillId="0" borderId="13" xfId="5" applyFont="1" applyFill="1" applyBorder="1" applyAlignment="1">
      <alignment horizontal="center" vertical="center" wrapText="1"/>
    </xf>
    <xf numFmtId="0" fontId="27" fillId="0" borderId="0" xfId="2" applyFont="1"/>
    <xf numFmtId="0" fontId="28" fillId="5" borderId="13" xfId="2" applyFont="1" applyFill="1" applyBorder="1" applyAlignment="1">
      <alignment horizontal="center" vertical="center"/>
    </xf>
    <xf numFmtId="164" fontId="28" fillId="5" borderId="13" xfId="5" applyNumberFormat="1" applyFont="1" applyFill="1" applyBorder="1" applyAlignment="1">
      <alignment horizontal="center" vertical="center"/>
    </xf>
    <xf numFmtId="165" fontId="28" fillId="5" borderId="13" xfId="5" applyNumberFormat="1" applyFont="1" applyFill="1" applyBorder="1" applyAlignment="1">
      <alignment horizontal="center" vertical="center"/>
    </xf>
    <xf numFmtId="14" fontId="28" fillId="5" borderId="13" xfId="2" applyNumberFormat="1" applyFont="1" applyFill="1" applyBorder="1" applyAlignment="1">
      <alignment horizontal="center" vertical="center"/>
    </xf>
    <xf numFmtId="9" fontId="28" fillId="5" borderId="13" xfId="6" applyFont="1" applyFill="1" applyBorder="1" applyAlignment="1">
      <alignment horizontal="center" vertical="center"/>
    </xf>
    <xf numFmtId="167" fontId="28" fillId="2" borderId="13" xfId="2" applyNumberFormat="1" applyFont="1" applyFill="1" applyBorder="1" applyAlignment="1">
      <alignment horizontal="center" vertical="center"/>
    </xf>
    <xf numFmtId="0" fontId="28" fillId="2" borderId="13" xfId="5" applyNumberFormat="1" applyFont="1" applyFill="1" applyBorder="1" applyAlignment="1">
      <alignment horizontal="center" vertical="center"/>
    </xf>
    <xf numFmtId="168" fontId="28" fillId="2" borderId="13" xfId="7" applyFont="1" applyFill="1" applyBorder="1" applyAlignment="1">
      <alignment horizontal="center" vertical="center"/>
    </xf>
    <xf numFmtId="165" fontId="28" fillId="2" borderId="13" xfId="5" applyNumberFormat="1" applyFont="1" applyFill="1" applyBorder="1" applyAlignment="1">
      <alignment horizontal="center" vertical="center"/>
    </xf>
    <xf numFmtId="169" fontId="28" fillId="2" borderId="13" xfId="5" applyNumberFormat="1" applyFont="1" applyFill="1" applyBorder="1" applyAlignment="1">
      <alignment horizontal="center" vertical="center"/>
    </xf>
    <xf numFmtId="166" fontId="28" fillId="2" borderId="13" xfId="5" applyFont="1" applyFill="1" applyBorder="1" applyAlignment="1">
      <alignment horizontal="center" vertical="center"/>
    </xf>
    <xf numFmtId="0" fontId="1" fillId="0" borderId="24" xfId="2" applyBorder="1"/>
    <xf numFmtId="0" fontId="25" fillId="0" borderId="25" xfId="2" applyFont="1" applyBorder="1" applyAlignment="1">
      <alignment horizontal="right" vertical="center"/>
    </xf>
    <xf numFmtId="166" fontId="25" fillId="0" borderId="26" xfId="5" applyFont="1" applyBorder="1" applyAlignment="1">
      <alignment vertical="center"/>
    </xf>
    <xf numFmtId="0" fontId="21" fillId="0" borderId="0" xfId="2" applyFont="1" applyAlignment="1">
      <alignment horizontal="right" vertical="center"/>
    </xf>
    <xf numFmtId="166" fontId="21" fillId="0" borderId="0" xfId="5" applyFont="1" applyBorder="1"/>
    <xf numFmtId="0" fontId="20" fillId="0" borderId="12" xfId="2" applyFont="1" applyBorder="1" applyAlignment="1">
      <alignment horizontal="left" vertical="top" wrapText="1"/>
    </xf>
    <xf numFmtId="0" fontId="20" fillId="0" borderId="13" xfId="2" applyFont="1" applyBorder="1" applyAlignment="1">
      <alignment horizontal="left" vertical="top" wrapText="1"/>
    </xf>
    <xf numFmtId="0" fontId="20" fillId="0" borderId="22" xfId="2" applyFont="1" applyBorder="1" applyAlignment="1">
      <alignment horizontal="left" vertical="top" wrapText="1"/>
    </xf>
    <xf numFmtId="0" fontId="29" fillId="0" borderId="12" xfId="2" applyFont="1" applyBorder="1" applyAlignment="1">
      <alignment horizontal="left" vertical="top" wrapText="1"/>
    </xf>
    <xf numFmtId="0" fontId="29" fillId="0" borderId="13" xfId="2" applyFont="1" applyBorder="1" applyAlignment="1">
      <alignment horizontal="left" vertical="top" wrapText="1"/>
    </xf>
    <xf numFmtId="0" fontId="29" fillId="0" borderId="22" xfId="2" applyFont="1" applyBorder="1" applyAlignment="1">
      <alignment horizontal="left" vertical="top" wrapText="1"/>
    </xf>
    <xf numFmtId="0" fontId="29" fillId="0" borderId="14" xfId="2" applyFont="1" applyBorder="1" applyAlignment="1">
      <alignment horizontal="left" vertical="top" wrapText="1"/>
    </xf>
    <xf numFmtId="0" fontId="29" fillId="0" borderId="15" xfId="2" applyFont="1" applyBorder="1" applyAlignment="1">
      <alignment horizontal="left" vertical="top" wrapText="1"/>
    </xf>
    <xf numFmtId="0" fontId="29" fillId="0" borderId="16" xfId="2" applyFont="1" applyBorder="1" applyAlignment="1">
      <alignment horizontal="left" vertical="top" wrapText="1"/>
    </xf>
    <xf numFmtId="0" fontId="28" fillId="0" borderId="0" xfId="2" applyFont="1" applyAlignment="1">
      <alignment vertical="center" wrapText="1"/>
    </xf>
    <xf numFmtId="0" fontId="14" fillId="2" borderId="1" xfId="4" applyFont="1" applyFill="1" applyBorder="1" applyAlignment="1">
      <alignment horizontal="left" vertical="top"/>
    </xf>
    <xf numFmtId="0" fontId="14" fillId="2" borderId="3" xfId="4" applyFont="1" applyFill="1" applyBorder="1" applyAlignment="1">
      <alignment horizontal="left" vertical="top"/>
    </xf>
    <xf numFmtId="0" fontId="14" fillId="2" borderId="2" xfId="4" applyFont="1" applyFill="1" applyBorder="1" applyAlignment="1">
      <alignment horizontal="left" vertical="top"/>
    </xf>
    <xf numFmtId="0" fontId="15" fillId="2" borderId="0" xfId="2" applyFont="1" applyFill="1" applyAlignment="1">
      <alignment horizontal="left" wrapText="1"/>
    </xf>
    <xf numFmtId="0" fontId="31" fillId="0" borderId="0" xfId="2" applyFont="1"/>
    <xf numFmtId="0" fontId="31" fillId="2" borderId="0" xfId="2" applyFont="1" applyFill="1"/>
    <xf numFmtId="0" fontId="1" fillId="2" borderId="0" xfId="2" applyFill="1"/>
    <xf numFmtId="0" fontId="14" fillId="2" borderId="0" xfId="2" applyFont="1" applyFill="1" applyAlignment="1">
      <alignment horizontal="center" vertical="center" wrapText="1"/>
    </xf>
    <xf numFmtId="0" fontId="32" fillId="2" borderId="0" xfId="2" applyFont="1" applyFill="1" applyAlignment="1">
      <alignment horizontal="center" vertical="center" wrapText="1"/>
    </xf>
    <xf numFmtId="166" fontId="32" fillId="2" borderId="0" xfId="5" applyFont="1" applyFill="1" applyBorder="1" applyAlignment="1">
      <alignment horizontal="center" vertical="center" wrapText="1"/>
    </xf>
    <xf numFmtId="0" fontId="14" fillId="2" borderId="0" xfId="2" applyFont="1" applyFill="1" applyAlignment="1">
      <alignment vertical="center" wrapText="1"/>
    </xf>
    <xf numFmtId="9" fontId="20" fillId="2" borderId="0" xfId="6" applyFont="1" applyFill="1" applyBorder="1" applyAlignment="1">
      <alignment horizontal="center"/>
    </xf>
    <xf numFmtId="14" fontId="20" fillId="2" borderId="0" xfId="2" applyNumberFormat="1" applyFont="1" applyFill="1" applyAlignment="1">
      <alignment horizontal="center"/>
    </xf>
    <xf numFmtId="167" fontId="20" fillId="2" borderId="0" xfId="2" applyNumberFormat="1" applyFont="1" applyFill="1" applyAlignment="1">
      <alignment horizontal="center"/>
    </xf>
    <xf numFmtId="166" fontId="20" fillId="2" borderId="0" xfId="5" applyFont="1" applyFill="1" applyBorder="1" applyAlignment="1">
      <alignment horizontal="center"/>
    </xf>
    <xf numFmtId="0" fontId="20" fillId="2" borderId="0" xfId="2" applyFont="1" applyFill="1" applyAlignment="1">
      <alignment horizontal="center" vertical="center"/>
    </xf>
    <xf numFmtId="0" fontId="20" fillId="2" borderId="0" xfId="2" applyFont="1" applyFill="1" applyAlignment="1">
      <alignment horizontal="center"/>
    </xf>
    <xf numFmtId="164" fontId="20" fillId="2" borderId="0" xfId="5" applyNumberFormat="1" applyFont="1" applyFill="1" applyBorder="1" applyAlignment="1">
      <alignment horizontal="center"/>
    </xf>
    <xf numFmtId="0" fontId="21" fillId="2" borderId="0" xfId="2" applyFont="1" applyFill="1" applyAlignment="1">
      <alignment horizontal="right" vertical="center"/>
    </xf>
    <xf numFmtId="0" fontId="21" fillId="2" borderId="0" xfId="5" applyNumberFormat="1" applyFont="1" applyFill="1" applyBorder="1"/>
  </cellXfs>
  <cellStyles count="8">
    <cellStyle name="Millares [0] 2" xfId="7" xr:uid="{A0CE6505-D1D0-4022-B580-7CC8A8B4B40D}"/>
    <cellStyle name="Millares 2" xfId="5" xr:uid="{EADF5BB3-833E-4036-B2ED-52D0D77BB7B8}"/>
    <cellStyle name="Millares 3" xfId="3" xr:uid="{C6117BDC-C01B-48EE-9441-7BC3899E02C7}"/>
    <cellStyle name="Normal" xfId="0" builtinId="0"/>
    <cellStyle name="Normal 2 2" xfId="2" xr:uid="{00000000-0005-0000-0000-000002000000}"/>
    <cellStyle name="Normal 3" xfId="1" xr:uid="{00000000-0005-0000-0000-000003000000}"/>
    <cellStyle name="Normal 5" xfId="4" xr:uid="{3EBB8EE5-CAF4-450A-94D1-2D95B7E7D69D}"/>
    <cellStyle name="Porcentaje 2" xfId="6" xr:uid="{F75490C6-5826-4606-9344-7E2D5DB1D3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ownloads\Formato%205%20-%20Capacidad%20residual.xlsx" TargetMode="External"/><Relationship Id="rId1" Type="http://schemas.openxmlformats.org/officeDocument/2006/relationships/externalLinkPath" Target="file:///C:\Users\USER\Downloads\Formato%205%20-%20Capacidad%20resid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ato 5A-1 EXPERIENCIA"/>
      <sheetName val="Formato 5A-2 EXP (Prop Extranj)"/>
      <sheetName val="Formato 5B CAPACIDAD TÉCNICA"/>
      <sheetName val="Formato 5C SALDOS DE CONTRATO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EDDA2-8D13-4CDA-B371-B881D9D45964}">
  <dimension ref="B2:F29"/>
  <sheetViews>
    <sheetView showGridLines="0" zoomScale="85" zoomScaleNormal="85" workbookViewId="0">
      <selection activeCell="G1" sqref="G1"/>
    </sheetView>
  </sheetViews>
  <sheetFormatPr baseColWidth="10" defaultColWidth="11.42578125" defaultRowHeight="16.5" x14ac:dyDescent="0.3"/>
  <cols>
    <col min="1" max="1" width="4.7109375" style="3" customWidth="1"/>
    <col min="2" max="2" width="32.7109375" style="3" customWidth="1"/>
    <col min="3" max="3" width="36.140625" style="3" customWidth="1"/>
    <col min="4" max="6" width="25.85546875" style="3" customWidth="1"/>
    <col min="7" max="16384" width="11.42578125" style="3"/>
  </cols>
  <sheetData>
    <row r="2" spans="2:6" ht="20.25" x14ac:dyDescent="0.3">
      <c r="B2" s="1" t="s">
        <v>0</v>
      </c>
      <c r="C2" s="2"/>
      <c r="D2" s="2"/>
      <c r="E2" s="2"/>
      <c r="F2" s="2"/>
    </row>
    <row r="3" spans="2:6" ht="6" customHeight="1" x14ac:dyDescent="0.3">
      <c r="C3" s="4"/>
    </row>
    <row r="4" spans="2:6" ht="20.25" x14ac:dyDescent="0.3">
      <c r="B4" s="1" t="s">
        <v>1</v>
      </c>
      <c r="C4" s="2"/>
      <c r="D4" s="2"/>
      <c r="E4" s="2"/>
      <c r="F4" s="2"/>
    </row>
    <row r="5" spans="2:6" ht="20.25" x14ac:dyDescent="0.3">
      <c r="B5" s="1" t="s">
        <v>2</v>
      </c>
      <c r="C5" s="5"/>
      <c r="D5" s="5"/>
      <c r="E5" s="5"/>
      <c r="F5" s="5"/>
    </row>
    <row r="6" spans="2:6" ht="17.25" thickBot="1" x14ac:dyDescent="0.35">
      <c r="C6" s="6"/>
    </row>
    <row r="7" spans="2:6" ht="33" customHeight="1" thickBot="1" x14ac:dyDescent="0.35">
      <c r="B7" s="7" t="s">
        <v>3</v>
      </c>
      <c r="C7" s="8"/>
      <c r="D7" s="9"/>
      <c r="E7" s="10"/>
      <c r="F7" s="11"/>
    </row>
    <row r="8" spans="2:6" ht="6.75" customHeight="1" thickBot="1" x14ac:dyDescent="0.35">
      <c r="C8" s="12"/>
    </row>
    <row r="9" spans="2:6" ht="79.5" thickBot="1" x14ac:dyDescent="0.35">
      <c r="B9" s="13" t="s">
        <v>4</v>
      </c>
      <c r="C9" s="14" t="s">
        <v>5</v>
      </c>
      <c r="D9" s="15" t="s">
        <v>6</v>
      </c>
      <c r="E9" s="16" t="s">
        <v>7</v>
      </c>
      <c r="F9" s="15" t="s">
        <v>8</v>
      </c>
    </row>
    <row r="10" spans="2:6" ht="17.25" thickBot="1" x14ac:dyDescent="0.35">
      <c r="B10" s="17"/>
      <c r="C10" s="18" t="s">
        <v>9</v>
      </c>
      <c r="D10" s="19" t="s">
        <v>10</v>
      </c>
      <c r="E10" s="19" t="s">
        <v>11</v>
      </c>
      <c r="F10" s="20" t="s">
        <v>12</v>
      </c>
    </row>
    <row r="11" spans="2:6" ht="17.25" thickBot="1" x14ac:dyDescent="0.35">
      <c r="B11" s="21"/>
      <c r="C11" s="22"/>
      <c r="D11" s="23"/>
      <c r="E11" s="23"/>
      <c r="F11" s="24">
        <f>ROUND(C11*D11*E11,0)</f>
        <v>0</v>
      </c>
    </row>
    <row r="12" spans="2:6" ht="17.25" thickBot="1" x14ac:dyDescent="0.35">
      <c r="B12" s="25"/>
      <c r="C12" s="26"/>
      <c r="D12" s="27"/>
      <c r="E12" s="27"/>
      <c r="F12" s="24">
        <f t="shared" ref="F12:F20" si="0">ROUND(C12*D12*E12,0)</f>
        <v>0</v>
      </c>
    </row>
    <row r="13" spans="2:6" ht="17.25" thickBot="1" x14ac:dyDescent="0.35">
      <c r="B13" s="25"/>
      <c r="C13" s="26"/>
      <c r="D13" s="27"/>
      <c r="E13" s="27"/>
      <c r="F13" s="24">
        <f t="shared" si="0"/>
        <v>0</v>
      </c>
    </row>
    <row r="14" spans="2:6" ht="17.25" thickBot="1" x14ac:dyDescent="0.35">
      <c r="B14" s="25"/>
      <c r="C14" s="26"/>
      <c r="D14" s="27"/>
      <c r="E14" s="27"/>
      <c r="F14" s="24">
        <f t="shared" si="0"/>
        <v>0</v>
      </c>
    </row>
    <row r="15" spans="2:6" ht="17.25" thickBot="1" x14ac:dyDescent="0.35">
      <c r="B15" s="25"/>
      <c r="C15" s="26"/>
      <c r="D15" s="27"/>
      <c r="E15" s="27"/>
      <c r="F15" s="24">
        <f t="shared" si="0"/>
        <v>0</v>
      </c>
    </row>
    <row r="16" spans="2:6" ht="17.25" thickBot="1" x14ac:dyDescent="0.35">
      <c r="B16" s="25"/>
      <c r="C16" s="26"/>
      <c r="D16" s="27"/>
      <c r="E16" s="27"/>
      <c r="F16" s="24">
        <f t="shared" si="0"/>
        <v>0</v>
      </c>
    </row>
    <row r="17" spans="2:6" ht="17.25" thickBot="1" x14ac:dyDescent="0.35">
      <c r="B17" s="25"/>
      <c r="C17" s="26"/>
      <c r="D17" s="27"/>
      <c r="E17" s="27"/>
      <c r="F17" s="24">
        <f t="shared" si="0"/>
        <v>0</v>
      </c>
    </row>
    <row r="18" spans="2:6" ht="17.25" thickBot="1" x14ac:dyDescent="0.35">
      <c r="B18" s="25"/>
      <c r="C18" s="26"/>
      <c r="D18" s="27"/>
      <c r="E18" s="27"/>
      <c r="F18" s="24">
        <f t="shared" si="0"/>
        <v>0</v>
      </c>
    </row>
    <row r="19" spans="2:6" ht="17.25" thickBot="1" x14ac:dyDescent="0.35">
      <c r="B19" s="25"/>
      <c r="C19" s="26"/>
      <c r="D19" s="27"/>
      <c r="E19" s="27"/>
      <c r="F19" s="24">
        <f t="shared" si="0"/>
        <v>0</v>
      </c>
    </row>
    <row r="20" spans="2:6" x14ac:dyDescent="0.3">
      <c r="B20" s="25"/>
      <c r="C20" s="26"/>
      <c r="D20" s="27"/>
      <c r="E20" s="27"/>
      <c r="F20" s="24">
        <f t="shared" si="0"/>
        <v>0</v>
      </c>
    </row>
    <row r="21" spans="2:6" ht="17.25" thickBot="1" x14ac:dyDescent="0.35">
      <c r="B21" s="28"/>
      <c r="C21" s="29"/>
      <c r="D21" s="29"/>
      <c r="E21" s="30" t="s">
        <v>13</v>
      </c>
      <c r="F21" s="31"/>
    </row>
    <row r="22" spans="2:6" ht="24" customHeight="1" thickBot="1" x14ac:dyDescent="0.35">
      <c r="B22" s="32" t="s">
        <v>14</v>
      </c>
      <c r="C22" s="33"/>
      <c r="D22" s="33"/>
      <c r="E22" s="33"/>
      <c r="F22" s="34"/>
    </row>
    <row r="23" spans="2:6" ht="153" customHeight="1" thickBot="1" x14ac:dyDescent="0.35">
      <c r="B23" s="35" t="s">
        <v>15</v>
      </c>
      <c r="C23" s="36"/>
      <c r="D23" s="36"/>
      <c r="E23" s="36"/>
      <c r="F23" s="37"/>
    </row>
    <row r="25" spans="2:6" ht="17.25" thickBot="1" x14ac:dyDescent="0.35"/>
    <row r="26" spans="2:6" ht="36.75" customHeight="1" thickBot="1" x14ac:dyDescent="0.35">
      <c r="B26" s="38" t="s">
        <v>16</v>
      </c>
      <c r="C26" s="39"/>
      <c r="D26" s="39"/>
      <c r="E26" s="39"/>
      <c r="F26" s="40"/>
    </row>
    <row r="27" spans="2:6" ht="36.75" customHeight="1" thickBot="1" x14ac:dyDescent="0.35">
      <c r="B27" s="41" t="s">
        <v>17</v>
      </c>
      <c r="C27" s="42"/>
      <c r="D27" s="42"/>
      <c r="E27" s="42"/>
      <c r="F27" s="43"/>
    </row>
    <row r="28" spans="2:6" ht="36.75" customHeight="1" thickBot="1" x14ac:dyDescent="0.35">
      <c r="B28" s="44" t="s">
        <v>18</v>
      </c>
      <c r="C28" s="45"/>
      <c r="D28" s="45"/>
      <c r="E28" s="45"/>
      <c r="F28" s="46"/>
    </row>
    <row r="29" spans="2:6" x14ac:dyDescent="0.3">
      <c r="B29" s="47"/>
      <c r="C29" s="47"/>
      <c r="D29" s="47"/>
      <c r="E29" s="47"/>
      <c r="F29" s="47"/>
    </row>
  </sheetData>
  <mergeCells count="11">
    <mergeCell ref="B22:F22"/>
    <mergeCell ref="B23:F23"/>
    <mergeCell ref="B26:F26"/>
    <mergeCell ref="B27:F27"/>
    <mergeCell ref="B28:F28"/>
    <mergeCell ref="B2:F2"/>
    <mergeCell ref="B4:F4"/>
    <mergeCell ref="B5:F5"/>
    <mergeCell ref="B7:C7"/>
    <mergeCell ref="D7:F7"/>
    <mergeCell ref="B9:B10"/>
  </mergeCells>
  <pageMargins left="0.7" right="0.7" top="0.75" bottom="0.75" header="0.3" footer="0.3"/>
  <headerFooter>
    <oddFooter>&amp;L_x000D_&amp;1#&amp;"Calibri"&amp;10&amp;K000000 Informacion publica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356C7-8387-4D48-A146-EAB4CFE426A0}">
  <dimension ref="B2:F28"/>
  <sheetViews>
    <sheetView showGridLines="0" zoomScale="85" zoomScaleNormal="85" workbookViewId="0">
      <selection activeCell="G1" sqref="G1"/>
    </sheetView>
  </sheetViews>
  <sheetFormatPr baseColWidth="10" defaultColWidth="11.42578125" defaultRowHeight="16.5" x14ac:dyDescent="0.3"/>
  <cols>
    <col min="1" max="1" width="4.7109375" style="3" customWidth="1"/>
    <col min="2" max="2" width="25.85546875" style="3" customWidth="1"/>
    <col min="3" max="3" width="36.140625" style="3" customWidth="1"/>
    <col min="4" max="4" width="33.140625" style="3" customWidth="1"/>
    <col min="5" max="5" width="29.7109375" style="3" customWidth="1"/>
    <col min="6" max="6" width="25.85546875" style="3" customWidth="1"/>
    <col min="7" max="16384" width="11.42578125" style="3"/>
  </cols>
  <sheetData>
    <row r="2" spans="2:6" ht="20.25" x14ac:dyDescent="0.3">
      <c r="B2" s="1" t="s">
        <v>19</v>
      </c>
      <c r="C2" s="2"/>
      <c r="D2" s="2"/>
      <c r="E2" s="2"/>
      <c r="F2" s="2"/>
    </row>
    <row r="3" spans="2:6" ht="6" customHeight="1" x14ac:dyDescent="0.3">
      <c r="C3" s="4"/>
    </row>
    <row r="4" spans="2:6" ht="20.25" x14ac:dyDescent="0.3">
      <c r="B4" s="1" t="s">
        <v>1</v>
      </c>
      <c r="C4" s="2"/>
      <c r="D4" s="2"/>
      <c r="E4" s="2"/>
      <c r="F4" s="2"/>
    </row>
    <row r="5" spans="2:6" ht="20.25" x14ac:dyDescent="0.3">
      <c r="B5" s="1" t="s">
        <v>20</v>
      </c>
      <c r="C5" s="5"/>
      <c r="D5" s="5"/>
      <c r="E5" s="5"/>
      <c r="F5" s="5"/>
    </row>
    <row r="6" spans="2:6" ht="17.25" thickBot="1" x14ac:dyDescent="0.35">
      <c r="C6" s="6"/>
    </row>
    <row r="7" spans="2:6" ht="29.1" customHeight="1" thickBot="1" x14ac:dyDescent="0.35">
      <c r="B7" s="7" t="s">
        <v>3</v>
      </c>
      <c r="C7" s="8"/>
      <c r="D7" s="9"/>
      <c r="E7" s="10"/>
      <c r="F7" s="11"/>
    </row>
    <row r="8" spans="2:6" ht="6.75" customHeight="1" thickBot="1" x14ac:dyDescent="0.35">
      <c r="C8" s="12"/>
    </row>
    <row r="9" spans="2:6" ht="95.25" thickBot="1" x14ac:dyDescent="0.35">
      <c r="B9" s="13" t="s">
        <v>21</v>
      </c>
      <c r="C9" s="48" t="s">
        <v>22</v>
      </c>
      <c r="D9" s="49" t="s">
        <v>23</v>
      </c>
      <c r="E9" s="50" t="s">
        <v>24</v>
      </c>
      <c r="F9" s="48" t="s">
        <v>25</v>
      </c>
    </row>
    <row r="10" spans="2:6" ht="17.25" thickBot="1" x14ac:dyDescent="0.35">
      <c r="B10" s="17"/>
      <c r="C10" s="18" t="s">
        <v>9</v>
      </c>
      <c r="D10" s="19" t="s">
        <v>10</v>
      </c>
      <c r="E10" s="19" t="s">
        <v>11</v>
      </c>
      <c r="F10" s="20" t="s">
        <v>26</v>
      </c>
    </row>
    <row r="11" spans="2:6" ht="17.25" thickBot="1" x14ac:dyDescent="0.35">
      <c r="B11" s="21">
        <v>1</v>
      </c>
      <c r="C11" s="22"/>
      <c r="D11" s="23"/>
      <c r="E11" s="23"/>
      <c r="F11" s="24">
        <f>ROUND(C11*D11*E11,0)</f>
        <v>0</v>
      </c>
    </row>
    <row r="12" spans="2:6" ht="17.25" thickBot="1" x14ac:dyDescent="0.35">
      <c r="B12" s="25">
        <v>2</v>
      </c>
      <c r="C12" s="26"/>
      <c r="D12" s="27"/>
      <c r="E12" s="27"/>
      <c r="F12" s="24">
        <f t="shared" ref="F12:F20" si="0">ROUND(C12*D12*E12,0)</f>
        <v>0</v>
      </c>
    </row>
    <row r="13" spans="2:6" ht="17.25" thickBot="1" x14ac:dyDescent="0.35">
      <c r="B13" s="25">
        <v>3</v>
      </c>
      <c r="C13" s="26"/>
      <c r="D13" s="27"/>
      <c r="E13" s="27"/>
      <c r="F13" s="24">
        <f t="shared" si="0"/>
        <v>0</v>
      </c>
    </row>
    <row r="14" spans="2:6" ht="17.25" thickBot="1" x14ac:dyDescent="0.35">
      <c r="B14" s="25">
        <v>4</v>
      </c>
      <c r="C14" s="26"/>
      <c r="D14" s="27"/>
      <c r="E14" s="27"/>
      <c r="F14" s="24">
        <f t="shared" si="0"/>
        <v>0</v>
      </c>
    </row>
    <row r="15" spans="2:6" ht="17.25" thickBot="1" x14ac:dyDescent="0.35">
      <c r="B15" s="25">
        <v>5</v>
      </c>
      <c r="C15" s="26"/>
      <c r="D15" s="27"/>
      <c r="E15" s="27"/>
      <c r="F15" s="24">
        <f t="shared" si="0"/>
        <v>0</v>
      </c>
    </row>
    <row r="16" spans="2:6" ht="17.25" thickBot="1" x14ac:dyDescent="0.35">
      <c r="B16" s="25">
        <v>6</v>
      </c>
      <c r="C16" s="26"/>
      <c r="D16" s="27"/>
      <c r="E16" s="27"/>
      <c r="F16" s="24">
        <f t="shared" si="0"/>
        <v>0</v>
      </c>
    </row>
    <row r="17" spans="2:6" ht="17.25" thickBot="1" x14ac:dyDescent="0.35">
      <c r="B17" s="25">
        <v>7</v>
      </c>
      <c r="C17" s="26"/>
      <c r="D17" s="27"/>
      <c r="E17" s="27"/>
      <c r="F17" s="24">
        <f t="shared" si="0"/>
        <v>0</v>
      </c>
    </row>
    <row r="18" spans="2:6" ht="17.25" thickBot="1" x14ac:dyDescent="0.35">
      <c r="B18" s="25">
        <v>8</v>
      </c>
      <c r="C18" s="26"/>
      <c r="D18" s="27"/>
      <c r="E18" s="27"/>
      <c r="F18" s="24">
        <f t="shared" si="0"/>
        <v>0</v>
      </c>
    </row>
    <row r="19" spans="2:6" ht="17.25" thickBot="1" x14ac:dyDescent="0.35">
      <c r="B19" s="25">
        <v>9</v>
      </c>
      <c r="C19" s="26"/>
      <c r="D19" s="27"/>
      <c r="E19" s="27"/>
      <c r="F19" s="24">
        <f t="shared" si="0"/>
        <v>0</v>
      </c>
    </row>
    <row r="20" spans="2:6" x14ac:dyDescent="0.3">
      <c r="B20" s="25">
        <v>10</v>
      </c>
      <c r="C20" s="26"/>
      <c r="D20" s="27"/>
      <c r="E20" s="27"/>
      <c r="F20" s="24">
        <f t="shared" si="0"/>
        <v>0</v>
      </c>
    </row>
    <row r="21" spans="2:6" ht="17.25" thickBot="1" x14ac:dyDescent="0.35">
      <c r="B21" s="28"/>
      <c r="C21" s="29"/>
      <c r="D21" s="29"/>
      <c r="E21" s="30" t="s">
        <v>13</v>
      </c>
      <c r="F21" s="31"/>
    </row>
    <row r="22" spans="2:6" ht="24" customHeight="1" thickBot="1" x14ac:dyDescent="0.35">
      <c r="B22" s="32" t="s">
        <v>14</v>
      </c>
      <c r="C22" s="33"/>
      <c r="D22" s="33"/>
      <c r="E22" s="33"/>
      <c r="F22" s="34"/>
    </row>
    <row r="23" spans="2:6" ht="123.95" customHeight="1" thickBot="1" x14ac:dyDescent="0.35">
      <c r="B23" s="51" t="s">
        <v>27</v>
      </c>
      <c r="C23" s="36"/>
      <c r="D23" s="36"/>
      <c r="E23" s="36"/>
      <c r="F23" s="37"/>
    </row>
    <row r="26" spans="2:6" ht="36" customHeight="1" thickBot="1" x14ac:dyDescent="0.35">
      <c r="B26" s="41" t="s">
        <v>16</v>
      </c>
      <c r="C26" s="42"/>
      <c r="D26" s="42"/>
      <c r="E26" s="42"/>
      <c r="F26" s="43"/>
    </row>
    <row r="27" spans="2:6" ht="36" customHeight="1" thickBot="1" x14ac:dyDescent="0.35">
      <c r="B27" s="41" t="s">
        <v>17</v>
      </c>
      <c r="C27" s="42"/>
      <c r="D27" s="42"/>
      <c r="E27" s="42"/>
      <c r="F27" s="43"/>
    </row>
    <row r="28" spans="2:6" ht="27.75" customHeight="1" thickBot="1" x14ac:dyDescent="0.35">
      <c r="B28" s="44" t="s">
        <v>18</v>
      </c>
      <c r="C28" s="45"/>
      <c r="D28" s="45"/>
      <c r="E28" s="45"/>
      <c r="F28" s="46"/>
    </row>
  </sheetData>
  <mergeCells count="11">
    <mergeCell ref="B22:F22"/>
    <mergeCell ref="B23:F23"/>
    <mergeCell ref="B26:F26"/>
    <mergeCell ref="B27:F27"/>
    <mergeCell ref="B28:F28"/>
    <mergeCell ref="B2:F2"/>
    <mergeCell ref="B4:F4"/>
    <mergeCell ref="B5:F5"/>
    <mergeCell ref="B7:C7"/>
    <mergeCell ref="D7:F7"/>
    <mergeCell ref="B9:B10"/>
  </mergeCells>
  <pageMargins left="0.7" right="0.7" top="0.75" bottom="0.75" header="0.3" footer="0.3"/>
  <headerFooter>
    <oddFooter>&amp;L_x000D_&amp;1#&amp;"Calibri"&amp;10&amp;K000000 Informacion publica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A857B-D722-4378-8018-82CF8B1EAF2C}">
  <dimension ref="B1:G32"/>
  <sheetViews>
    <sheetView showGridLines="0" workbookViewId="0">
      <selection activeCell="H1" sqref="H1"/>
    </sheetView>
  </sheetViews>
  <sheetFormatPr baseColWidth="10" defaultColWidth="11.42578125" defaultRowHeight="15.75" x14ac:dyDescent="0.25"/>
  <cols>
    <col min="1" max="1" width="3.7109375" style="47" customWidth="1"/>
    <col min="2" max="2" width="11.42578125" style="47"/>
    <col min="3" max="3" width="34.140625" style="47" customWidth="1"/>
    <col min="4" max="5" width="20.7109375" style="47" customWidth="1"/>
    <col min="6" max="6" width="23.42578125" style="47" customWidth="1"/>
    <col min="7" max="7" width="19.42578125" style="47" customWidth="1"/>
    <col min="8" max="16384" width="11.42578125" style="47"/>
  </cols>
  <sheetData>
    <row r="1" spans="2:7" ht="9" customHeight="1" x14ac:dyDescent="0.25"/>
    <row r="2" spans="2:7" ht="15" customHeight="1" x14ac:dyDescent="0.25">
      <c r="B2" s="52" t="s">
        <v>28</v>
      </c>
      <c r="C2" s="52"/>
      <c r="D2" s="52"/>
      <c r="E2" s="52"/>
      <c r="F2" s="52"/>
      <c r="G2" s="52"/>
    </row>
    <row r="3" spans="2:7" x14ac:dyDescent="0.25">
      <c r="B3" s="52" t="s">
        <v>29</v>
      </c>
      <c r="C3" s="52"/>
      <c r="D3" s="52"/>
      <c r="E3" s="52"/>
      <c r="F3" s="52"/>
      <c r="G3" s="52"/>
    </row>
    <row r="4" spans="2:7" ht="9" customHeight="1" thickBot="1" x14ac:dyDescent="0.3">
      <c r="B4" s="52"/>
      <c r="C4" s="53"/>
      <c r="D4" s="53"/>
      <c r="E4" s="53"/>
      <c r="F4" s="53"/>
      <c r="G4" s="54"/>
    </row>
    <row r="5" spans="2:7" ht="23.1" customHeight="1" thickBot="1" x14ac:dyDescent="0.3">
      <c r="B5" s="7" t="s">
        <v>30</v>
      </c>
      <c r="C5" s="55"/>
      <c r="D5" s="8"/>
      <c r="E5" s="56"/>
      <c r="F5" s="57"/>
      <c r="G5" s="58"/>
    </row>
    <row r="6" spans="2:7" ht="9" customHeight="1" thickBot="1" x14ac:dyDescent="0.3">
      <c r="C6" s="59"/>
    </row>
    <row r="7" spans="2:7" ht="63.75" customHeight="1" thickBot="1" x14ac:dyDescent="0.3">
      <c r="B7" s="60" t="s">
        <v>31</v>
      </c>
      <c r="C7" s="60" t="s">
        <v>32</v>
      </c>
      <c r="D7" s="60" t="s">
        <v>33</v>
      </c>
      <c r="E7" s="60" t="s">
        <v>34</v>
      </c>
      <c r="F7" s="60" t="s">
        <v>35</v>
      </c>
      <c r="G7" s="61" t="s">
        <v>36</v>
      </c>
    </row>
    <row r="8" spans="2:7" x14ac:dyDescent="0.25">
      <c r="B8" s="62">
        <v>1</v>
      </c>
      <c r="C8" s="63"/>
      <c r="D8" s="63"/>
      <c r="E8" s="64"/>
      <c r="F8" s="63"/>
      <c r="G8" s="65"/>
    </row>
    <row r="9" spans="2:7" x14ac:dyDescent="0.25">
      <c r="B9" s="66">
        <v>2</v>
      </c>
      <c r="C9" s="67"/>
      <c r="D9" s="67"/>
      <c r="E9" s="68"/>
      <c r="F9" s="67"/>
      <c r="G9" s="69"/>
    </row>
    <row r="10" spans="2:7" x14ac:dyDescent="0.25">
      <c r="B10" s="66">
        <v>3</v>
      </c>
      <c r="C10" s="67"/>
      <c r="D10" s="67"/>
      <c r="E10" s="68"/>
      <c r="F10" s="67"/>
      <c r="G10" s="69"/>
    </row>
    <row r="11" spans="2:7" x14ac:dyDescent="0.25">
      <c r="B11" s="66">
        <v>4</v>
      </c>
      <c r="C11" s="67"/>
      <c r="D11" s="67"/>
      <c r="E11" s="68"/>
      <c r="F11" s="67"/>
      <c r="G11" s="69"/>
    </row>
    <row r="12" spans="2:7" x14ac:dyDescent="0.25">
      <c r="B12" s="66">
        <v>5</v>
      </c>
      <c r="C12" s="67"/>
      <c r="D12" s="67"/>
      <c r="E12" s="68"/>
      <c r="F12" s="67"/>
      <c r="G12" s="69"/>
    </row>
    <row r="13" spans="2:7" x14ac:dyDescent="0.25">
      <c r="B13" s="66">
        <v>6</v>
      </c>
      <c r="C13" s="67"/>
      <c r="D13" s="67"/>
      <c r="E13" s="70"/>
      <c r="F13" s="67"/>
      <c r="G13" s="69"/>
    </row>
    <row r="14" spans="2:7" x14ac:dyDescent="0.25">
      <c r="B14" s="66">
        <v>7</v>
      </c>
      <c r="C14" s="67"/>
      <c r="D14" s="67"/>
      <c r="E14" s="70"/>
      <c r="F14" s="67"/>
      <c r="G14" s="69"/>
    </row>
    <row r="15" spans="2:7" x14ac:dyDescent="0.25">
      <c r="B15" s="66">
        <v>8</v>
      </c>
      <c r="C15" s="67"/>
      <c r="D15" s="67"/>
      <c r="E15" s="70"/>
      <c r="F15" s="67"/>
      <c r="G15" s="69"/>
    </row>
    <row r="16" spans="2:7" x14ac:dyDescent="0.25">
      <c r="B16" s="66">
        <v>9</v>
      </c>
      <c r="C16" s="67"/>
      <c r="D16" s="67"/>
      <c r="E16" s="70"/>
      <c r="F16" s="67"/>
      <c r="G16" s="69"/>
    </row>
    <row r="17" spans="2:7" x14ac:dyDescent="0.25">
      <c r="B17" s="66">
        <v>10</v>
      </c>
      <c r="C17" s="67"/>
      <c r="D17" s="67"/>
      <c r="E17" s="70"/>
      <c r="F17" s="67"/>
      <c r="G17" s="69"/>
    </row>
    <row r="18" spans="2:7" x14ac:dyDescent="0.25">
      <c r="B18" s="66">
        <v>11</v>
      </c>
      <c r="C18" s="67"/>
      <c r="D18" s="67"/>
      <c r="E18" s="70"/>
      <c r="F18" s="67"/>
      <c r="G18" s="69"/>
    </row>
    <row r="19" spans="2:7" x14ac:dyDescent="0.25">
      <c r="B19" s="66">
        <v>12</v>
      </c>
      <c r="C19" s="67"/>
      <c r="D19" s="67"/>
      <c r="E19" s="70"/>
      <c r="F19" s="67"/>
      <c r="G19" s="69"/>
    </row>
    <row r="20" spans="2:7" ht="16.5" thickBot="1" x14ac:dyDescent="0.3">
      <c r="B20" s="71">
        <v>13</v>
      </c>
      <c r="C20" s="72"/>
      <c r="D20" s="72"/>
      <c r="E20" s="73"/>
      <c r="F20" s="73"/>
      <c r="G20" s="74"/>
    </row>
    <row r="21" spans="2:7" ht="21" customHeight="1" thickBot="1" x14ac:dyDescent="0.3">
      <c r="B21" s="75" t="s">
        <v>37</v>
      </c>
      <c r="C21" s="76"/>
      <c r="D21" s="76"/>
      <c r="E21" s="76"/>
      <c r="F21" s="76"/>
      <c r="G21" s="77"/>
    </row>
    <row r="22" spans="2:7" ht="9.75" customHeight="1" thickBot="1" x14ac:dyDescent="0.3">
      <c r="C22" s="78"/>
      <c r="D22" s="78"/>
      <c r="E22" s="78"/>
      <c r="F22" s="78"/>
      <c r="G22" s="78"/>
    </row>
    <row r="23" spans="2:7" ht="60.95" customHeight="1" thickBot="1" x14ac:dyDescent="0.3">
      <c r="B23" s="79" t="s">
        <v>38</v>
      </c>
      <c r="C23" s="80"/>
      <c r="D23" s="80"/>
      <c r="E23" s="80"/>
      <c r="F23" s="80"/>
      <c r="G23" s="81"/>
    </row>
    <row r="24" spans="2:7" ht="16.5" customHeight="1" thickBot="1" x14ac:dyDescent="0.3"/>
    <row r="25" spans="2:7" ht="25.5" customHeight="1" thickBot="1" x14ac:dyDescent="0.3">
      <c r="B25" s="38" t="s">
        <v>16</v>
      </c>
      <c r="C25" s="39"/>
      <c r="D25" s="39"/>
      <c r="E25" s="39"/>
      <c r="F25" s="39"/>
      <c r="G25" s="40"/>
    </row>
    <row r="26" spans="2:7" ht="25.5" customHeight="1" thickBot="1" x14ac:dyDescent="0.3">
      <c r="B26" s="41" t="s">
        <v>17</v>
      </c>
      <c r="C26" s="42"/>
      <c r="D26" s="42"/>
      <c r="E26" s="42"/>
      <c r="F26" s="42"/>
      <c r="G26" s="43"/>
    </row>
    <row r="27" spans="2:7" ht="25.5" customHeight="1" thickBot="1" x14ac:dyDescent="0.3">
      <c r="B27" s="44" t="s">
        <v>18</v>
      </c>
      <c r="C27" s="45"/>
      <c r="D27" s="45"/>
      <c r="E27" s="45"/>
      <c r="F27" s="45"/>
      <c r="G27" s="46"/>
    </row>
    <row r="28" spans="2:7" ht="16.5" thickBot="1" x14ac:dyDescent="0.3"/>
    <row r="29" spans="2:7" ht="30" customHeight="1" thickBot="1" x14ac:dyDescent="0.3">
      <c r="B29" s="82" t="s">
        <v>39</v>
      </c>
      <c r="C29" s="83"/>
      <c r="D29" s="83"/>
      <c r="E29" s="83"/>
      <c r="F29" s="83"/>
      <c r="G29" s="84"/>
    </row>
    <row r="30" spans="2:7" ht="30" customHeight="1" thickBot="1" x14ac:dyDescent="0.3">
      <c r="B30" s="41" t="s">
        <v>17</v>
      </c>
      <c r="C30" s="42"/>
      <c r="D30" s="42"/>
      <c r="E30" s="42"/>
      <c r="F30" s="42"/>
      <c r="G30" s="43"/>
    </row>
    <row r="31" spans="2:7" ht="30" customHeight="1" thickBot="1" x14ac:dyDescent="0.3">
      <c r="B31" s="41" t="s">
        <v>40</v>
      </c>
      <c r="C31" s="42"/>
      <c r="D31" s="42"/>
      <c r="E31" s="42"/>
      <c r="F31" s="42"/>
      <c r="G31" s="43"/>
    </row>
    <row r="32" spans="2:7" ht="30" customHeight="1" thickBot="1" x14ac:dyDescent="0.3">
      <c r="B32" s="85" t="s">
        <v>41</v>
      </c>
      <c r="C32" s="86"/>
      <c r="D32" s="86"/>
      <c r="E32" s="86"/>
      <c r="F32" s="86"/>
      <c r="G32" s="87"/>
    </row>
  </sheetData>
  <mergeCells count="14">
    <mergeCell ref="B31:G31"/>
    <mergeCell ref="B32:G32"/>
    <mergeCell ref="B23:G23"/>
    <mergeCell ref="B25:G25"/>
    <mergeCell ref="B26:G26"/>
    <mergeCell ref="B27:G27"/>
    <mergeCell ref="B29:G29"/>
    <mergeCell ref="B30:G30"/>
    <mergeCell ref="B2:G2"/>
    <mergeCell ref="B3:G3"/>
    <mergeCell ref="B4:F4"/>
    <mergeCell ref="B5:D5"/>
    <mergeCell ref="E5:G5"/>
    <mergeCell ref="B21:G21"/>
  </mergeCells>
  <pageMargins left="0.7" right="0.7" top="0.75" bottom="0.75" header="0.3" footer="0.3"/>
  <pageSetup orientation="landscape" r:id="rId1"/>
  <headerFooter>
    <oddFooter>&amp;L_x000D_&amp;1#&amp;"Calibri"&amp;10&amp;K000000 Informacion publica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09928-2C50-4E99-9D4E-69384D609D69}">
  <sheetPr>
    <pageSetUpPr fitToPage="1"/>
  </sheetPr>
  <dimension ref="B1:P46"/>
  <sheetViews>
    <sheetView showGridLines="0" tabSelected="1" topLeftCell="D1" zoomScale="90" zoomScaleNormal="90" workbookViewId="0">
      <selection activeCell="Q1" sqref="Q1"/>
    </sheetView>
  </sheetViews>
  <sheetFormatPr baseColWidth="10" defaultColWidth="11.42578125" defaultRowHeight="12.75" x14ac:dyDescent="0.2"/>
  <cols>
    <col min="1" max="1" width="7.140625" style="88" customWidth="1"/>
    <col min="2" max="2" width="6.28515625" style="88" customWidth="1"/>
    <col min="3" max="3" width="13" style="88" bestFit="1" customWidth="1"/>
    <col min="4" max="4" width="33.7109375" style="88" customWidth="1"/>
    <col min="5" max="5" width="33.85546875" style="88" customWidth="1"/>
    <col min="6" max="6" width="18.7109375" style="88" customWidth="1"/>
    <col min="7" max="7" width="17.140625" style="88" customWidth="1"/>
    <col min="8" max="8" width="24.42578125" style="88" customWidth="1"/>
    <col min="9" max="9" width="22.42578125" style="88" customWidth="1"/>
    <col min="10" max="10" width="26.140625" style="88" customWidth="1"/>
    <col min="11" max="11" width="17.7109375" style="88" customWidth="1"/>
    <col min="12" max="12" width="28.85546875" style="88" customWidth="1"/>
    <col min="13" max="13" width="12.42578125" style="88" customWidth="1"/>
    <col min="14" max="14" width="17.7109375" style="88" customWidth="1"/>
    <col min="15" max="15" width="25" style="88" customWidth="1"/>
    <col min="16" max="16" width="18.7109375" style="88" customWidth="1"/>
    <col min="17" max="16384" width="11.42578125" style="88"/>
  </cols>
  <sheetData>
    <row r="1" spans="2:16" ht="15.75" x14ac:dyDescent="0.25">
      <c r="C1" s="89"/>
      <c r="D1" s="90"/>
      <c r="E1" s="90"/>
      <c r="F1" s="90"/>
      <c r="G1" s="90"/>
      <c r="H1" s="90"/>
      <c r="I1" s="91"/>
      <c r="J1" s="91"/>
      <c r="K1" s="92"/>
      <c r="L1" s="93" t="s">
        <v>42</v>
      </c>
      <c r="M1" s="92"/>
      <c r="N1" s="91"/>
      <c r="O1" s="94"/>
      <c r="P1" s="94"/>
    </row>
    <row r="2" spans="2:16" ht="18" customHeight="1" x14ac:dyDescent="0.25">
      <c r="C2" s="95"/>
      <c r="D2" s="95"/>
      <c r="E2" s="95"/>
      <c r="F2" s="95"/>
      <c r="G2" s="95"/>
      <c r="H2" s="95"/>
      <c r="I2" s="91"/>
      <c r="J2" s="91"/>
      <c r="K2" s="96"/>
      <c r="L2" s="93" t="s">
        <v>43</v>
      </c>
      <c r="M2" s="92"/>
      <c r="N2" s="91"/>
      <c r="O2" s="94"/>
      <c r="P2" s="94"/>
    </row>
    <row r="3" spans="2:16" ht="21.95" customHeight="1" thickBot="1" x14ac:dyDescent="0.3">
      <c r="C3" s="90"/>
      <c r="D3" s="90"/>
      <c r="E3" s="90"/>
      <c r="F3" s="90"/>
      <c r="G3" s="90"/>
      <c r="H3" s="90"/>
      <c r="I3" s="91"/>
      <c r="J3" s="91"/>
      <c r="N3" s="91"/>
      <c r="O3" s="94"/>
      <c r="P3" s="94"/>
    </row>
    <row r="4" spans="2:16" ht="13.5" customHeight="1" thickBot="1" x14ac:dyDescent="0.25">
      <c r="C4" s="97" t="s">
        <v>44</v>
      </c>
      <c r="D4" s="98"/>
      <c r="E4" s="98"/>
      <c r="F4" s="99"/>
      <c r="G4" s="99"/>
      <c r="H4" s="100"/>
      <c r="I4" s="91"/>
      <c r="J4" s="91"/>
      <c r="K4" s="91"/>
      <c r="L4" s="91"/>
      <c r="M4" s="91"/>
      <c r="N4" s="91"/>
      <c r="O4" s="94"/>
      <c r="P4" s="94"/>
    </row>
    <row r="5" spans="2:16" ht="15.75" customHeight="1" thickBot="1" x14ac:dyDescent="0.3">
      <c r="C5" s="101" t="s">
        <v>45</v>
      </c>
      <c r="D5" s="102"/>
      <c r="E5" s="103"/>
      <c r="F5" s="99"/>
      <c r="G5" s="99"/>
      <c r="H5" s="100"/>
      <c r="I5" s="91"/>
      <c r="J5" s="91"/>
      <c r="K5" s="91"/>
      <c r="L5" s="91"/>
      <c r="M5" s="91"/>
      <c r="N5" s="91"/>
      <c r="O5" s="94"/>
      <c r="P5" s="94"/>
    </row>
    <row r="6" spans="2:16" ht="14.25" customHeight="1" thickBot="1" x14ac:dyDescent="0.3">
      <c r="C6" s="104" t="s">
        <v>46</v>
      </c>
      <c r="D6" s="105"/>
      <c r="E6" s="106"/>
      <c r="F6" s="99"/>
      <c r="G6" s="99"/>
      <c r="H6" s="100"/>
      <c r="I6" s="107"/>
      <c r="J6" s="91"/>
      <c r="K6" s="91"/>
      <c r="L6" s="91"/>
      <c r="M6" s="91"/>
      <c r="N6" s="91"/>
      <c r="O6" s="94"/>
      <c r="P6" s="94"/>
    </row>
    <row r="7" spans="2:16" x14ac:dyDescent="0.2"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4"/>
      <c r="P7" s="94"/>
    </row>
    <row r="8" spans="2:16" ht="26.25" customHeight="1" thickBot="1" x14ac:dyDescent="0.25">
      <c r="C8" s="108" t="s">
        <v>47</v>
      </c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</row>
    <row r="9" spans="2:16" ht="38.25" customHeight="1" thickBot="1" x14ac:dyDescent="0.25">
      <c r="B9" s="109" t="s">
        <v>48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1"/>
    </row>
    <row r="10" spans="2:16" ht="13.5" x14ac:dyDescent="0.2"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</row>
    <row r="11" spans="2:16" ht="15" customHeight="1" x14ac:dyDescent="0.2">
      <c r="B11" s="113" t="s">
        <v>49</v>
      </c>
      <c r="C11" s="114" t="s">
        <v>50</v>
      </c>
      <c r="D11" s="114" t="s">
        <v>51</v>
      </c>
      <c r="E11" s="114" t="s">
        <v>52</v>
      </c>
      <c r="F11" s="114" t="s">
        <v>53</v>
      </c>
      <c r="G11" s="114" t="s">
        <v>54</v>
      </c>
      <c r="H11" s="114" t="s">
        <v>55</v>
      </c>
      <c r="I11" s="114" t="s">
        <v>56</v>
      </c>
      <c r="J11" s="114" t="s">
        <v>57</v>
      </c>
      <c r="K11" s="114" t="s">
        <v>58</v>
      </c>
      <c r="L11" s="114" t="s">
        <v>59</v>
      </c>
      <c r="M11" s="114" t="s">
        <v>60</v>
      </c>
      <c r="N11" s="114" t="s">
        <v>61</v>
      </c>
      <c r="O11" s="115" t="s">
        <v>62</v>
      </c>
      <c r="P11" s="116" t="s">
        <v>63</v>
      </c>
    </row>
    <row r="12" spans="2:16" s="117" customFormat="1" ht="73.5" customHeight="1" x14ac:dyDescent="0.2">
      <c r="B12" s="113"/>
      <c r="C12" s="114"/>
      <c r="D12" s="114"/>
      <c r="E12" s="114"/>
      <c r="F12" s="114"/>
      <c r="G12" s="114"/>
      <c r="H12" s="114" t="s">
        <v>64</v>
      </c>
      <c r="I12" s="114" t="s">
        <v>64</v>
      </c>
      <c r="J12" s="114"/>
      <c r="K12" s="114" t="s">
        <v>65</v>
      </c>
      <c r="L12" s="114"/>
      <c r="M12" s="114"/>
      <c r="N12" s="114"/>
      <c r="O12" s="115"/>
      <c r="P12" s="116"/>
    </row>
    <row r="13" spans="2:16" ht="17.25" customHeight="1" x14ac:dyDescent="0.2">
      <c r="B13" s="118">
        <v>1</v>
      </c>
      <c r="C13" s="118"/>
      <c r="D13" s="118"/>
      <c r="E13" s="118"/>
      <c r="F13" s="119"/>
      <c r="G13" s="118"/>
      <c r="H13" s="120"/>
      <c r="I13" s="119"/>
      <c r="J13" s="121"/>
      <c r="K13" s="122"/>
      <c r="L13" s="121"/>
      <c r="M13" s="123">
        <f>+L13-J13</f>
        <v>0</v>
      </c>
      <c r="N13" s="123">
        <f>+MIN(G13*30-M13,360)</f>
        <v>0</v>
      </c>
      <c r="O13" s="124" t="e">
        <f>H13/(G13*30)</f>
        <v>#DIV/0!</v>
      </c>
      <c r="P13" s="125" t="e">
        <f>(+O13*N13*K13)</f>
        <v>#DIV/0!</v>
      </c>
    </row>
    <row r="14" spans="2:16" ht="17.25" customHeight="1" x14ac:dyDescent="0.2">
      <c r="B14" s="118">
        <v>2</v>
      </c>
      <c r="C14" s="118"/>
      <c r="D14" s="118"/>
      <c r="E14" s="118"/>
      <c r="F14" s="118"/>
      <c r="G14" s="118"/>
      <c r="H14" s="120"/>
      <c r="I14" s="120"/>
      <c r="J14" s="121"/>
      <c r="K14" s="122"/>
      <c r="L14" s="121"/>
      <c r="M14" s="123">
        <f>+L14-J14</f>
        <v>0</v>
      </c>
      <c r="N14" s="123">
        <f>+MIN(G14*30-M14,360)</f>
        <v>0</v>
      </c>
      <c r="O14" s="126" t="e">
        <f>I14/(G14*30)</f>
        <v>#DIV/0!</v>
      </c>
      <c r="P14" s="127" t="e">
        <f>(+O14*N14*K14)</f>
        <v>#DIV/0!</v>
      </c>
    </row>
    <row r="15" spans="2:16" ht="17.25" customHeight="1" x14ac:dyDescent="0.2">
      <c r="B15" s="118">
        <v>3</v>
      </c>
      <c r="C15" s="118"/>
      <c r="D15" s="118"/>
      <c r="E15" s="118"/>
      <c r="F15" s="118"/>
      <c r="G15" s="118"/>
      <c r="H15" s="120"/>
      <c r="I15" s="120"/>
      <c r="J15" s="121"/>
      <c r="K15" s="122"/>
      <c r="L15" s="121"/>
      <c r="M15" s="123">
        <f>+L15-J15</f>
        <v>0</v>
      </c>
      <c r="N15" s="123">
        <f>+MIN(G15*30-M15,360)</f>
        <v>0</v>
      </c>
      <c r="O15" s="126" t="e">
        <f>I15/(G15*30)</f>
        <v>#DIV/0!</v>
      </c>
      <c r="P15" s="127" t="e">
        <f>(+O15*N15*K15)</f>
        <v>#DIV/0!</v>
      </c>
    </row>
    <row r="16" spans="2:16" ht="17.25" customHeight="1" x14ac:dyDescent="0.2">
      <c r="B16" s="118">
        <v>4</v>
      </c>
      <c r="C16" s="118"/>
      <c r="D16" s="118"/>
      <c r="E16" s="118"/>
      <c r="F16" s="119"/>
      <c r="G16" s="118"/>
      <c r="H16" s="119"/>
      <c r="I16" s="120"/>
      <c r="J16" s="121"/>
      <c r="K16" s="122"/>
      <c r="L16" s="121"/>
      <c r="M16" s="123">
        <f t="shared" ref="M16:M22" si="0">+L16-J16</f>
        <v>0</v>
      </c>
      <c r="N16" s="123">
        <f>+MIN(G16*30-M16,360)</f>
        <v>0</v>
      </c>
      <c r="O16" s="126" t="e">
        <f t="shared" ref="O16:O22" si="1">H16/(G16*30)</f>
        <v>#DIV/0!</v>
      </c>
      <c r="P16" s="128" t="e">
        <f t="shared" ref="P16:P22" si="2">(+O16*N16*K16)</f>
        <v>#DIV/0!</v>
      </c>
    </row>
    <row r="17" spans="2:16" ht="17.25" customHeight="1" x14ac:dyDescent="0.2">
      <c r="B17" s="118">
        <v>5</v>
      </c>
      <c r="C17" s="118"/>
      <c r="D17" s="118"/>
      <c r="E17" s="118"/>
      <c r="F17" s="119"/>
      <c r="G17" s="118"/>
      <c r="H17" s="119"/>
      <c r="I17" s="120"/>
      <c r="J17" s="121"/>
      <c r="K17" s="122"/>
      <c r="L17" s="121"/>
      <c r="M17" s="123">
        <f t="shared" si="0"/>
        <v>0</v>
      </c>
      <c r="N17" s="123">
        <f t="shared" ref="N17:N22" si="3">+MIN(G17*30-M17,360)</f>
        <v>0</v>
      </c>
      <c r="O17" s="126" t="e">
        <f t="shared" si="1"/>
        <v>#DIV/0!</v>
      </c>
      <c r="P17" s="128" t="e">
        <f t="shared" si="2"/>
        <v>#DIV/0!</v>
      </c>
    </row>
    <row r="18" spans="2:16" ht="17.25" customHeight="1" x14ac:dyDescent="0.2">
      <c r="B18" s="118">
        <v>6</v>
      </c>
      <c r="C18" s="118"/>
      <c r="D18" s="118"/>
      <c r="E18" s="118"/>
      <c r="F18" s="119"/>
      <c r="G18" s="118"/>
      <c r="H18" s="119"/>
      <c r="I18" s="120"/>
      <c r="J18" s="121"/>
      <c r="K18" s="122"/>
      <c r="L18" s="121"/>
      <c r="M18" s="123">
        <f t="shared" si="0"/>
        <v>0</v>
      </c>
      <c r="N18" s="123">
        <f t="shared" si="3"/>
        <v>0</v>
      </c>
      <c r="O18" s="126" t="e">
        <f t="shared" si="1"/>
        <v>#DIV/0!</v>
      </c>
      <c r="P18" s="128" t="e">
        <f t="shared" si="2"/>
        <v>#DIV/0!</v>
      </c>
    </row>
    <row r="19" spans="2:16" ht="17.25" customHeight="1" x14ac:dyDescent="0.2">
      <c r="B19" s="118">
        <v>7</v>
      </c>
      <c r="C19" s="118"/>
      <c r="D19" s="118"/>
      <c r="E19" s="118"/>
      <c r="F19" s="119"/>
      <c r="G19" s="118"/>
      <c r="H19" s="119"/>
      <c r="I19" s="120"/>
      <c r="J19" s="121"/>
      <c r="K19" s="122"/>
      <c r="L19" s="121"/>
      <c r="M19" s="123">
        <f t="shared" si="0"/>
        <v>0</v>
      </c>
      <c r="N19" s="123">
        <f t="shared" si="3"/>
        <v>0</v>
      </c>
      <c r="O19" s="126" t="e">
        <f t="shared" si="1"/>
        <v>#DIV/0!</v>
      </c>
      <c r="P19" s="128" t="e">
        <f t="shared" si="2"/>
        <v>#DIV/0!</v>
      </c>
    </row>
    <row r="20" spans="2:16" ht="17.25" customHeight="1" x14ac:dyDescent="0.2">
      <c r="B20" s="118">
        <v>8</v>
      </c>
      <c r="C20" s="118"/>
      <c r="D20" s="118"/>
      <c r="E20" s="118"/>
      <c r="F20" s="119"/>
      <c r="G20" s="118"/>
      <c r="H20" s="119"/>
      <c r="I20" s="120"/>
      <c r="J20" s="121"/>
      <c r="K20" s="122"/>
      <c r="L20" s="121"/>
      <c r="M20" s="123">
        <f t="shared" si="0"/>
        <v>0</v>
      </c>
      <c r="N20" s="123">
        <f t="shared" si="3"/>
        <v>0</v>
      </c>
      <c r="O20" s="126" t="e">
        <f t="shared" si="1"/>
        <v>#DIV/0!</v>
      </c>
      <c r="P20" s="128" t="e">
        <f t="shared" si="2"/>
        <v>#DIV/0!</v>
      </c>
    </row>
    <row r="21" spans="2:16" ht="17.25" customHeight="1" x14ac:dyDescent="0.2">
      <c r="B21" s="118">
        <v>9</v>
      </c>
      <c r="C21" s="118"/>
      <c r="D21" s="118"/>
      <c r="E21" s="118"/>
      <c r="F21" s="119"/>
      <c r="G21" s="118"/>
      <c r="H21" s="119"/>
      <c r="I21" s="120"/>
      <c r="J21" s="121"/>
      <c r="K21" s="122"/>
      <c r="L21" s="121"/>
      <c r="M21" s="123">
        <f t="shared" si="0"/>
        <v>0</v>
      </c>
      <c r="N21" s="123">
        <f t="shared" si="3"/>
        <v>0</v>
      </c>
      <c r="O21" s="126" t="e">
        <f t="shared" si="1"/>
        <v>#DIV/0!</v>
      </c>
      <c r="P21" s="128" t="e">
        <f t="shared" si="2"/>
        <v>#DIV/0!</v>
      </c>
    </row>
    <row r="22" spans="2:16" ht="17.25" customHeight="1" x14ac:dyDescent="0.2">
      <c r="B22" s="118">
        <v>10</v>
      </c>
      <c r="C22" s="118"/>
      <c r="D22" s="118"/>
      <c r="E22" s="118"/>
      <c r="F22" s="119"/>
      <c r="G22" s="118"/>
      <c r="H22" s="119"/>
      <c r="I22" s="120"/>
      <c r="J22" s="121"/>
      <c r="K22" s="122"/>
      <c r="L22" s="121"/>
      <c r="M22" s="123">
        <f t="shared" si="0"/>
        <v>0</v>
      </c>
      <c r="N22" s="123">
        <f t="shared" si="3"/>
        <v>0</v>
      </c>
      <c r="O22" s="124" t="e">
        <f t="shared" si="1"/>
        <v>#DIV/0!</v>
      </c>
      <c r="P22" s="128" t="e">
        <f t="shared" si="2"/>
        <v>#DIV/0!</v>
      </c>
    </row>
    <row r="23" spans="2:16" ht="15" customHeight="1" thickBot="1" x14ac:dyDescent="0.25">
      <c r="B23" s="129"/>
      <c r="C23" s="130" t="s">
        <v>66</v>
      </c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1" t="e">
        <f>SUM(P13:P22)</f>
        <v>#DIV/0!</v>
      </c>
    </row>
    <row r="24" spans="2:16" x14ac:dyDescent="0.2"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3"/>
    </row>
    <row r="25" spans="2:16" ht="19.5" customHeight="1" x14ac:dyDescent="0.2">
      <c r="B25" s="134" t="s">
        <v>67</v>
      </c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6"/>
    </row>
    <row r="26" spans="2:16" ht="18" customHeight="1" x14ac:dyDescent="0.2">
      <c r="B26" s="134" t="s">
        <v>68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6"/>
    </row>
    <row r="27" spans="2:16" ht="15" customHeight="1" x14ac:dyDescent="0.2">
      <c r="B27" s="134" t="s">
        <v>69</v>
      </c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6"/>
    </row>
    <row r="28" spans="2:16" ht="37.5" customHeight="1" x14ac:dyDescent="0.2">
      <c r="B28" s="134" t="s">
        <v>70</v>
      </c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6"/>
    </row>
    <row r="29" spans="2:16" ht="27.75" customHeight="1" x14ac:dyDescent="0.2">
      <c r="B29" s="137" t="s">
        <v>71</v>
      </c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9"/>
    </row>
    <row r="30" spans="2:16" ht="30" customHeight="1" x14ac:dyDescent="0.2">
      <c r="B30" s="134" t="s">
        <v>72</v>
      </c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6"/>
    </row>
    <row r="31" spans="2:16" ht="27" customHeight="1" x14ac:dyDescent="0.2">
      <c r="B31" s="134" t="s">
        <v>73</v>
      </c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6"/>
    </row>
    <row r="32" spans="2:16" ht="26.25" customHeight="1" x14ac:dyDescent="0.2">
      <c r="B32" s="134" t="s">
        <v>74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6"/>
    </row>
    <row r="33" spans="2:16" ht="19.5" customHeight="1" thickBot="1" x14ac:dyDescent="0.25">
      <c r="B33" s="140" t="s">
        <v>75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2"/>
    </row>
    <row r="34" spans="2:16" ht="21.75" customHeight="1" x14ac:dyDescent="0.2"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</row>
    <row r="35" spans="2:16" ht="21.75" customHeight="1" thickBot="1" x14ac:dyDescent="0.25"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</row>
    <row r="36" spans="2:16" ht="25.5" customHeight="1" thickBot="1" x14ac:dyDescent="0.3">
      <c r="B36" s="144" t="s">
        <v>16</v>
      </c>
      <c r="C36" s="145"/>
      <c r="D36" s="145"/>
      <c r="E36" s="145"/>
      <c r="F36" s="145"/>
      <c r="G36" s="145"/>
      <c r="H36" s="145"/>
      <c r="I36" s="145"/>
      <c r="J36" s="146"/>
      <c r="M36" s="147"/>
      <c r="N36" s="147"/>
      <c r="O36" s="147"/>
      <c r="P36" s="147"/>
    </row>
    <row r="37" spans="2:16" ht="25.5" customHeight="1" thickBot="1" x14ac:dyDescent="0.25">
      <c r="B37" s="144" t="s">
        <v>17</v>
      </c>
      <c r="C37" s="145"/>
      <c r="D37" s="145"/>
      <c r="E37" s="145"/>
      <c r="F37" s="145"/>
      <c r="G37" s="145"/>
      <c r="H37" s="145"/>
      <c r="I37" s="145"/>
      <c r="J37" s="146"/>
      <c r="K37" s="148"/>
      <c r="L37" s="149"/>
      <c r="M37" s="149"/>
      <c r="N37" s="150"/>
      <c r="O37" s="150"/>
      <c r="P37" s="150"/>
    </row>
    <row r="38" spans="2:16" ht="25.5" customHeight="1" thickBot="1" x14ac:dyDescent="0.25">
      <c r="B38" s="44" t="s">
        <v>18</v>
      </c>
      <c r="C38" s="45"/>
      <c r="D38" s="45"/>
      <c r="E38" s="45"/>
      <c r="F38" s="45"/>
      <c r="G38" s="45"/>
      <c r="H38" s="45"/>
      <c r="I38" s="45"/>
      <c r="J38" s="46"/>
      <c r="K38" s="151"/>
      <c r="L38" s="151"/>
      <c r="M38" s="151"/>
      <c r="N38" s="152"/>
      <c r="O38" s="153"/>
      <c r="P38" s="153"/>
    </row>
    <row r="39" spans="2:16" ht="17.25" customHeight="1" thickBot="1" x14ac:dyDescent="0.3">
      <c r="B39" s="47"/>
      <c r="C39" s="47"/>
      <c r="D39" s="47"/>
      <c r="E39" s="47"/>
      <c r="F39" s="47"/>
      <c r="G39" s="47"/>
      <c r="H39" s="143"/>
      <c r="I39" s="143"/>
      <c r="J39" s="154"/>
      <c r="K39" s="151"/>
      <c r="L39" s="151"/>
      <c r="M39" s="151"/>
      <c r="N39" s="152"/>
      <c r="O39" s="153"/>
      <c r="P39" s="153"/>
    </row>
    <row r="40" spans="2:16" ht="25.5" customHeight="1" thickBot="1" x14ac:dyDescent="0.25">
      <c r="B40" s="82" t="s">
        <v>39</v>
      </c>
      <c r="C40" s="83"/>
      <c r="D40" s="83"/>
      <c r="E40" s="83"/>
      <c r="F40" s="83"/>
      <c r="G40" s="83"/>
      <c r="H40" s="83"/>
      <c r="I40" s="83"/>
      <c r="J40" s="84"/>
      <c r="K40" s="155"/>
      <c r="L40" s="156"/>
      <c r="M40" s="157"/>
      <c r="N40" s="157"/>
      <c r="O40" s="158"/>
      <c r="P40" s="158"/>
    </row>
    <row r="41" spans="2:16" ht="25.5" customHeight="1" thickBot="1" x14ac:dyDescent="0.25">
      <c r="B41" s="144" t="s">
        <v>17</v>
      </c>
      <c r="C41" s="145"/>
      <c r="D41" s="145"/>
      <c r="E41" s="145"/>
      <c r="F41" s="145"/>
      <c r="G41" s="145"/>
      <c r="H41" s="145"/>
      <c r="I41" s="145"/>
      <c r="J41" s="146"/>
      <c r="K41" s="155"/>
      <c r="L41" s="156"/>
      <c r="M41" s="157"/>
      <c r="N41" s="157"/>
      <c r="O41" s="158"/>
      <c r="P41" s="158"/>
    </row>
    <row r="42" spans="2:16" ht="25.5" customHeight="1" thickBot="1" x14ac:dyDescent="0.25">
      <c r="B42" s="144" t="s">
        <v>76</v>
      </c>
      <c r="C42" s="145"/>
      <c r="D42" s="145"/>
      <c r="E42" s="145"/>
      <c r="F42" s="145"/>
      <c r="G42" s="145"/>
      <c r="H42" s="145"/>
      <c r="I42" s="145"/>
      <c r="J42" s="146"/>
      <c r="K42" s="155"/>
      <c r="L42" s="156"/>
      <c r="M42" s="157"/>
      <c r="N42" s="157"/>
      <c r="O42" s="158"/>
      <c r="P42" s="158"/>
    </row>
    <row r="43" spans="2:16" ht="25.5" customHeight="1" thickBot="1" x14ac:dyDescent="0.3">
      <c r="B43" s="85" t="s">
        <v>41</v>
      </c>
      <c r="C43" s="86"/>
      <c r="D43" s="86"/>
      <c r="E43" s="86"/>
      <c r="F43" s="86"/>
      <c r="G43" s="86"/>
      <c r="H43" s="86"/>
      <c r="I43" s="86"/>
      <c r="J43" s="87"/>
      <c r="K43" s="155"/>
      <c r="L43" s="156"/>
      <c r="M43" s="157"/>
      <c r="N43" s="157"/>
      <c r="O43" s="158"/>
      <c r="P43" s="158"/>
    </row>
    <row r="44" spans="2:16" x14ac:dyDescent="0.2">
      <c r="C44" s="159"/>
      <c r="D44" s="159"/>
      <c r="E44" s="159"/>
      <c r="F44" s="159"/>
      <c r="G44" s="160"/>
      <c r="H44" s="161"/>
      <c r="I44" s="161"/>
      <c r="J44" s="156"/>
      <c r="K44" s="155"/>
      <c r="L44" s="156"/>
      <c r="M44" s="157"/>
      <c r="N44" s="157"/>
      <c r="O44" s="158"/>
      <c r="P44" s="158"/>
    </row>
    <row r="45" spans="2:16" x14ac:dyDescent="0.2">
      <c r="C45" s="159"/>
      <c r="D45" s="159"/>
      <c r="E45" s="159"/>
      <c r="F45" s="159"/>
      <c r="G45" s="160"/>
      <c r="H45" s="161"/>
      <c r="I45" s="161"/>
      <c r="J45" s="156"/>
      <c r="K45" s="155"/>
      <c r="L45" s="156"/>
      <c r="M45" s="157"/>
      <c r="N45" s="157"/>
      <c r="O45" s="158"/>
      <c r="P45" s="158"/>
    </row>
    <row r="46" spans="2:16" x14ac:dyDescent="0.2"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3"/>
    </row>
  </sheetData>
  <mergeCells count="49">
    <mergeCell ref="C46:O46"/>
    <mergeCell ref="O38:O39"/>
    <mergeCell ref="P38:P39"/>
    <mergeCell ref="B40:J40"/>
    <mergeCell ref="B41:J41"/>
    <mergeCell ref="B42:J42"/>
    <mergeCell ref="B43:J43"/>
    <mergeCell ref="B37:J37"/>
    <mergeCell ref="B38:J38"/>
    <mergeCell ref="K38:K39"/>
    <mergeCell ref="L38:L39"/>
    <mergeCell ref="M38:M39"/>
    <mergeCell ref="N38:N39"/>
    <mergeCell ref="B29:P29"/>
    <mergeCell ref="B30:P30"/>
    <mergeCell ref="B31:P31"/>
    <mergeCell ref="B32:P32"/>
    <mergeCell ref="B33:P33"/>
    <mergeCell ref="B36:J36"/>
    <mergeCell ref="M36:P36"/>
    <mergeCell ref="P11:P12"/>
    <mergeCell ref="C23:O23"/>
    <mergeCell ref="B25:P25"/>
    <mergeCell ref="B26:P26"/>
    <mergeCell ref="B27:P27"/>
    <mergeCell ref="B28:P28"/>
    <mergeCell ref="J11:J12"/>
    <mergeCell ref="K11:K12"/>
    <mergeCell ref="L11:L12"/>
    <mergeCell ref="M11:M12"/>
    <mergeCell ref="N11:N12"/>
    <mergeCell ref="O11:O12"/>
    <mergeCell ref="C8:P8"/>
    <mergeCell ref="B9:P9"/>
    <mergeCell ref="B11:B12"/>
    <mergeCell ref="C11:C12"/>
    <mergeCell ref="D11:D12"/>
    <mergeCell ref="E11:E12"/>
    <mergeCell ref="F11:F12"/>
    <mergeCell ref="G11:G12"/>
    <mergeCell ref="H11:H12"/>
    <mergeCell ref="I11:I12"/>
    <mergeCell ref="C2:H2"/>
    <mergeCell ref="C4:E4"/>
    <mergeCell ref="F4:H4"/>
    <mergeCell ref="C5:E5"/>
    <mergeCell ref="F5:H5"/>
    <mergeCell ref="C6:E6"/>
    <mergeCell ref="F6:H6"/>
  </mergeCells>
  <dataValidations count="1">
    <dataValidation type="list" allowBlank="1" showInputMessage="1" showErrorMessage="1" sqref="F13:F22" xr:uid="{7FCE6C22-B595-4BB4-A813-6940FCC5DFCB}">
      <formula1>"SI,NO"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landscape" r:id="rId1"/>
  <headerFooter>
    <oddFooter>&amp;L_x000D_&amp;1#&amp;"Calibri"&amp;10&amp;K000000 Informacion publica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5A-1 EXPERIENCIA</vt:lpstr>
      <vt:lpstr>Formato 5A-2 EXP (Prop Extranj)</vt:lpstr>
      <vt:lpstr>Formato 5B CAPACIDAD TÉCNICA</vt:lpstr>
      <vt:lpstr>Formato 5C SALDOS DE CONTRATOS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Jorge David Gonzalez</cp:lastModifiedBy>
  <cp:revision/>
  <dcterms:created xsi:type="dcterms:W3CDTF">2018-04-18T13:08:10Z</dcterms:created>
  <dcterms:modified xsi:type="dcterms:W3CDTF">2026-07-01T22:36:33Z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