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Mgomezgal\Desktop\CONTRATACION 2026\LICITACION PUBLICA\LICITACION PUBLICA N° 002 DE 2026 EQUIPOS DE SEGURIDAD SECCIONAL BGA\ADENDA N° 001 LP 002 DE 2026\"/>
    </mc:Choice>
  </mc:AlternateContent>
  <xr:revisionPtr revIDLastSave="0" documentId="8_{C69CCA98-9DD2-4C03-A01E-A2ACB2E1859C}" xr6:coauthVersionLast="47" xr6:coauthVersionMax="47" xr10:uidLastSave="{00000000-0000-0000-0000-000000000000}"/>
  <bookViews>
    <workbookView xWindow="-120" yWindow="-120" windowWidth="29040" windowHeight="15720" firstSheet="14" activeTab="15" xr2:uid="{16BE80BC-30EB-459E-B407-F85E66B235D2}"/>
  </bookViews>
  <sheets>
    <sheet name="CÁMARA PTZ EXTERIORES" sheetId="2" r:id="rId1"/>
    <sheet name="CÁMARA TIPO BULLET" sheetId="4" r:id="rId2"/>
    <sheet name="CÁMARA DOMO INTERIOR Y ASCENSOR" sheetId="5" r:id="rId3"/>
    <sheet name="CÁMARA LPR" sheetId="49" r:id="rId4"/>
    <sheet name="TALANQUERA" sheetId="50" r:id="rId5"/>
    <sheet name="ESTACIÓN DE TRABAJO CCTV" sheetId="41" r:id="rId6"/>
    <sheet name="ESTACIÓN DE TRABACO CON-ACC" sheetId="39" r:id="rId7"/>
    <sheet name="SWITCHES DE 16" sheetId="35" r:id="rId8"/>
    <sheet name="PANTALLA LED SALA MON" sheetId="51" r:id="rId9"/>
    <sheet name="SISTEMA DE ALMACENAMIENTO" sheetId="17" r:id="rId10"/>
    <sheet name="GABINETE 42UR" sheetId="34" r:id="rId11"/>
    <sheet name="PUESTO DE TRABAJO" sheetId="47" r:id="rId12"/>
    <sheet name="LECTORA BIOMÉTRICA" sheetId="21" r:id="rId13"/>
    <sheet name="PASILLO MOTORIZADO" sheetId="9" r:id="rId14"/>
    <sheet name="SERVIDOR MÁS DE 100 CANALES" sheetId="36" r:id="rId15"/>
    <sheet name="PERFILES PROFESIONALES" sheetId="12" r:id="rId16"/>
    <sheet name="GARANTÍA" sheetId="38" r:id="rId17"/>
    <sheet name="GENERALIDADES DEL PROYECTO" sheetId="37" r:id="rId18"/>
    <sheet name="GENERALIDADES DE INSTALACIÓN " sheetId="43" r:id="rId19"/>
  </sheets>
  <externalReferences>
    <externalReference r:id="rId20"/>
  </externalReferences>
  <definedNames>
    <definedName name="_Toc181273877" localSheetId="3">#REF!</definedName>
    <definedName name="_Toc181273877" localSheetId="8">#REF!</definedName>
    <definedName name="_Toc181273877" localSheetId="11">#REF!</definedName>
    <definedName name="_Toc181273877" localSheetId="4">#REF!</definedName>
    <definedName name="_Toc181273877">#REF!</definedName>
    <definedName name="_xlnm.Print_Area" localSheetId="8">'PANTALLA LED SALA MON'!$A$1:$D$33</definedName>
    <definedName name="DESCUEN">'[1]DESC. NEXYS'!$A$2:$A$18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322" i="43" l="1"/>
  <c r="B323" i="43" s="1"/>
</calcChain>
</file>

<file path=xl/sharedStrings.xml><?xml version="1.0" encoding="utf-8"?>
<sst xmlns="http://schemas.openxmlformats.org/spreadsheetml/2006/main" count="1239" uniqueCount="907">
  <si>
    <t>Ítem</t>
  </si>
  <si>
    <t>Características</t>
  </si>
  <si>
    <t>Detalles</t>
  </si>
  <si>
    <t>Cantidad</t>
  </si>
  <si>
    <t>VER TABLA DE CANTIDADES</t>
  </si>
  <si>
    <t>Marca</t>
  </si>
  <si>
    <t>Modelo</t>
  </si>
  <si>
    <t>Resolución minima requerida</t>
  </si>
  <si>
    <t>Mín. Iluminación</t>
  </si>
  <si>
    <t>Tecnología que permita mantener la visualización a color en condiciones de baja iluminación.</t>
  </si>
  <si>
    <t>Mínimo 30 X óptico y mínimo 12 X digital</t>
  </si>
  <si>
    <t>Eventos inteligentes</t>
  </si>
  <si>
    <t>Analítica en borde basado en IA con deep learning.
Eventos a identificar:
Detección de cruce de líneas
Detección de intrusiones
Detección de objeto abandonado
Detección de objeto retirado
Detección de rostros
Detección de región de entrada y/o salida
Detección de cambio de escena 
Debe cumplir mínimo 4</t>
  </si>
  <si>
    <t>Compresión de video</t>
  </si>
  <si>
    <t xml:space="preserve">H.265 </t>
  </si>
  <si>
    <t>Transmisión de video</t>
  </si>
  <si>
    <t>Mínimo 2 transmisiones que garanticen el almacenamiento, visualización y transmisión remota, así:
Para visualización local mínimo1920x1080, a 30 FPS.
Para almacenamiento mínimo 1920x1080 a 30 FPS.
Para acceso remoto a video en vivo en resoluciones SD a 15 FPS.
Nota: Para cada una de las configuraciones el contratista deberá ajustar la tasa de bit, permitiendo lograr que no sea detectada la pixelación producida por el movimiento de la imagen manteniendo la calidad requerida, lo cual será verificado por el supervisor del contrato.</t>
  </si>
  <si>
    <t>Día/Noche</t>
  </si>
  <si>
    <t>Soportado</t>
  </si>
  <si>
    <t>WDR</t>
  </si>
  <si>
    <t>Puerto de red</t>
  </si>
  <si>
    <t>Protocolo de red</t>
  </si>
  <si>
    <t>Interoperabilidad</t>
  </si>
  <si>
    <t>ONVIF perfil S, G y T verificable en www.onvif.org</t>
  </si>
  <si>
    <t>Certificaciones</t>
  </si>
  <si>
    <t>CE y/o UL</t>
  </si>
  <si>
    <t>EMC y/o FCC</t>
  </si>
  <si>
    <t>Protección</t>
  </si>
  <si>
    <t>Rango de giro/inclinación</t>
  </si>
  <si>
    <t>Panorámica: 0° a 360° sin fin</t>
  </si>
  <si>
    <t>Temperatura de funcionamiento</t>
  </si>
  <si>
    <t>Debe contar con un soporte robusto en aluminio o acero cold rolled, resistentes al óxido y corrosión y cubierta en su totalidad con pintura electrostática.</t>
  </si>
  <si>
    <t>Calibre:  mínimo 14</t>
  </si>
  <si>
    <t>Ducto: transporte de conductores telecomunicaciones y energía.</t>
  </si>
  <si>
    <t>Medida: largo entre 50 cm hasta 1.5 m de acuerdo a las condiciones de instalación requeridas en cada sede, tamaño que se definira de acuerdo al diseño presentado en la fase de planeación</t>
  </si>
  <si>
    <t>Herrajes: para la sujeción y ajuste que permitan asegurar y orientar la cámara.</t>
  </si>
  <si>
    <t>Coraza o ducto: Los cables que accedan al brazo deberán estar protegidos por coraza americana o ducto EMT (interno) o IMC (Exterior), utilizando los acoples metálicos adecuados para tal fin.</t>
  </si>
  <si>
    <t>Unidad de Almacenamiento externo</t>
  </si>
  <si>
    <r>
      <t xml:space="preserve">Referencia
</t>
    </r>
    <r>
      <rPr>
        <b/>
        <u/>
        <sz val="11"/>
        <color rgb="FF000000"/>
        <rFont val="Arial"/>
        <family val="2"/>
      </rPr>
      <t>Nota: la unidad de almacenamiento debe ser de la misma marca de la cámara ofertada.</t>
    </r>
  </si>
  <si>
    <t>Alimentación</t>
  </si>
  <si>
    <t>el Contratista deberá incluir para su correcto funcionamiento POE o HPOE o fuente de alimentación y la acometida eléctrica si es necesario</t>
  </si>
  <si>
    <t>especificar</t>
  </si>
  <si>
    <t>IP 66, Mínimo IK 10</t>
  </si>
  <si>
    <t>CÁMARA PTZ EXTERIORES - PERÍMETRO</t>
  </si>
  <si>
    <t>Resolución</t>
  </si>
  <si>
    <t>Mínimo 4 Mpx</t>
  </si>
  <si>
    <t>120 dB mínimo</t>
  </si>
  <si>
    <t>Distancia de iluminación</t>
  </si>
  <si>
    <t>Longitud focal</t>
  </si>
  <si>
    <t>7 mm a  130 mm o mejor tanto en cierre como en apertura</t>
  </si>
  <si>
    <t>Zoom óptico</t>
  </si>
  <si>
    <t>Inclinación: 0° a +90°, giro automático 180°</t>
  </si>
  <si>
    <t>Posiciones preestablecidas</t>
  </si>
  <si>
    <t>Mínimo 200</t>
  </si>
  <si>
    <t>Automático</t>
  </si>
  <si>
    <t>Un (1) RJ45 10/100 Base-T</t>
  </si>
  <si>
    <t>IPV4 e IPV6</t>
  </si>
  <si>
    <t>Capacidad de almacenamiento</t>
  </si>
  <si>
    <t>Debe soportar tarjeta Micro SD (hasta de 256 GB)</t>
  </si>
  <si>
    <t>–25°C a +50°C</t>
  </si>
  <si>
    <t>Debe incluir memoria de almacenamiento externo con las siguientes especificaciones:
Capacidad: 128 GB, resistente al agua, temperatura, a prueba de rayos x y golpes</t>
  </si>
  <si>
    <t>Accesorios</t>
  </si>
  <si>
    <r>
      <t xml:space="preserve">Referencia
</t>
    </r>
    <r>
      <rPr>
        <b/>
        <u/>
        <sz val="11"/>
        <rFont val="Arial"/>
        <family val="2"/>
      </rPr>
      <t>Nota: la unidad de almacenamiento debe ser de la misma marca de la cámara ofertada.</t>
    </r>
  </si>
  <si>
    <t>200 m</t>
  </si>
  <si>
    <t>Tipo de lente</t>
  </si>
  <si>
    <t>Varifocal motorizado</t>
  </si>
  <si>
    <t>Almacenamiento</t>
  </si>
  <si>
    <t>Debe incluir memoria de almacenamiento externo con las siguientes especificaciones:
Capacidad: 128 GB, resistente al agua, temperatura, a prueba de rayos x y golpes</t>
  </si>
  <si>
    <t xml:space="preserve">CÁMARA BULLET </t>
  </si>
  <si>
    <t xml:space="preserve">Mínimo 40 m </t>
  </si>
  <si>
    <t>2.7 mm –  8 mm o longitud focal superior</t>
  </si>
  <si>
    <t>Analíticas necesarias</t>
  </si>
  <si>
    <t>compresion de video</t>
  </si>
  <si>
    <t>H.265</t>
  </si>
  <si>
    <t>120 dB</t>
  </si>
  <si>
    <t>RJ45 10 /100 o superior</t>
  </si>
  <si>
    <t>IPv4, IPv6.</t>
  </si>
  <si>
    <t>Soporte de Tarjeta Micro SD (hasta de 512 GB)</t>
  </si>
  <si>
    <t>– 25°C a +50°C</t>
  </si>
  <si>
    <t>Especificar</t>
  </si>
  <si>
    <t>CÁMARA DOMO INTERIOR Y ASCENSORES</t>
  </si>
  <si>
    <t>Caracteristicas</t>
  </si>
  <si>
    <t>Mínimo 30 m</t>
  </si>
  <si>
    <t>3 mm – 8 mm o longitud focal superior</t>
  </si>
  <si>
    <t>120 dB minimo</t>
  </si>
  <si>
    <t>Región de interés (Rol)</t>
  </si>
  <si>
    <t>4 areas como mínimo</t>
  </si>
  <si>
    <t>RJ45 10/100 M</t>
  </si>
  <si>
    <t>Conectividad ascensores</t>
  </si>
  <si>
    <t>Silla Operador</t>
  </si>
  <si>
    <t>Debe suministrar una silla doble altura para el operador por cada máquina de rayos X suministrada</t>
  </si>
  <si>
    <t>Espaldar ergonómico.</t>
  </si>
  <si>
    <t>Capacidad: mínimo 100 kg</t>
  </si>
  <si>
    <t>Color: negro o gris</t>
  </si>
  <si>
    <t>Debe ser adaptable a la morfología del usuario, proporcionando una sujeción dinámica para acompañar cambios de postura.</t>
  </si>
  <si>
    <t xml:space="preserve">Movilidad </t>
  </si>
  <si>
    <t xml:space="preserve">Catálogo y manual de operación </t>
  </si>
  <si>
    <t>En idioma español</t>
  </si>
  <si>
    <t>Cumplimiento norma</t>
  </si>
  <si>
    <t>El contratista deberá garantizar durante la instalación el cumplimiento de las normas técnicas de RETIE y ANSI/EIA/TIA</t>
  </si>
  <si>
    <t>Unidad de Control</t>
  </si>
  <si>
    <t xml:space="preserve">Calibración </t>
  </si>
  <si>
    <t>Automática o manual</t>
  </si>
  <si>
    <t>Programación</t>
  </si>
  <si>
    <t>Debe permitir configuración mediante teclado y pantalla incorporados desde una unidad de control remoto, ordenador personal o red informática.</t>
  </si>
  <si>
    <t>Acceso a la programación</t>
  </si>
  <si>
    <t>Protegido mediante teclado y pantalla incorporados o desde una unidad remota.</t>
  </si>
  <si>
    <t xml:space="preserve">Kit de muestras de metal </t>
  </si>
  <si>
    <r>
      <t>Debe suministrar kit de muestras para calibración y pruebas del arco (</t>
    </r>
    <r>
      <rPr>
        <sz val="11"/>
        <color theme="1"/>
        <rFont val="Arial"/>
        <family val="2"/>
      </rPr>
      <t xml:space="preserve">deberá ser suministrado por el integrador de las soluciones para la operatividad del dispositivo según las indicaciones del fabricante) </t>
    </r>
  </si>
  <si>
    <t>Temperatura de operación</t>
  </si>
  <si>
    <t>Descripción</t>
  </si>
  <si>
    <t>Dimensiones </t>
  </si>
  <si>
    <t>Pasillos</t>
  </si>
  <si>
    <t xml:space="preserve">Deberá contar con al menos 12 pares de detectores IR por carril. </t>
  </si>
  <si>
    <t>Acceso</t>
  </si>
  <si>
    <t>Sentido de Circulación</t>
  </si>
  <si>
    <t>El equipo ofertado deberá permitir la circulación en ambos sentidos, mostrando o señalizando el sentido de circulación.</t>
  </si>
  <si>
    <t>Material</t>
  </si>
  <si>
    <t>El pedestal deberá ser en material de acero inoxidable SUS 304</t>
  </si>
  <si>
    <t>• La Barrera deberá ser en vidrio acrílico de alta resistencia o vidrio templado.
• Su apertura debe ser de forma abatible.</t>
  </si>
  <si>
    <t>Velocidad</t>
  </si>
  <si>
    <t>Debe garantizar mínimo el control de mínimo 30 personas por minuto.</t>
  </si>
  <si>
    <t>Integración </t>
  </si>
  <si>
    <t>Mínimo IP 20 o superior</t>
  </si>
  <si>
    <t>Sistema Antipánico  </t>
  </si>
  <si>
    <t>Bloqueo </t>
  </si>
  <si>
    <t>Deberá mantener el bloqueo, cuando el personal no este registrado y autenticado en el sistema de control de acceso, no autorizando el ingreso al momento de hacer la lectura.</t>
  </si>
  <si>
    <t xml:space="preserve">Sensores </t>
  </si>
  <si>
    <t xml:space="preserve">El equipo deberá contener sensores de tal manera que no se presente aplastamiento al momento de cruzar o hacer el paso por el equipo. </t>
  </si>
  <si>
    <t>CE/FCC/CB/RoHS/WEEE, al menos 2 estándares</t>
  </si>
  <si>
    <t>Cumplimiento de normas (Estándares)</t>
  </si>
  <si>
    <t xml:space="preserve">Adecuación </t>
  </si>
  <si>
    <t xml:space="preserve">El contratista deberá realizar las adecuaciones, canalizaciones, instalación de ductos, conexiones eléctricas y de datos para la operatividad del equipo a instalar. </t>
  </si>
  <si>
    <t>Logo</t>
  </si>
  <si>
    <t>De acuerdo con lo establecido por la entidad.</t>
  </si>
  <si>
    <t>Mínimo entre 0 y 40 grados centígrados</t>
  </si>
  <si>
    <r>
      <rPr>
        <sz val="11"/>
        <color rgb="FF000000"/>
        <rFont val="Arial"/>
        <family val="2"/>
      </rPr>
      <t>Debe soportar conexiones por medio de interfaz de red RS 232 y RS 485</t>
    </r>
    <r>
      <rPr>
        <sz val="11"/>
        <color rgb="FFFF0000"/>
        <rFont val="Arial"/>
        <family val="2"/>
      </rPr>
      <t xml:space="preserve"> </t>
    </r>
    <r>
      <rPr>
        <sz val="11"/>
        <color rgb="FF000000"/>
        <rFont val="Arial"/>
        <family val="2"/>
      </rPr>
      <t>y red LAN</t>
    </r>
  </si>
  <si>
    <t>El motor debe ser tipo servo con soporte mayor a 5 millones de aperturas.</t>
  </si>
  <si>
    <t>Debe contar con al menos una capacidad de 100.000 eventos</t>
  </si>
  <si>
    <t>Integración</t>
  </si>
  <si>
    <t>Tipo</t>
  </si>
  <si>
    <t>Torre</t>
  </si>
  <si>
    <t>Año de fabricación</t>
  </si>
  <si>
    <t>PROCESADOR</t>
  </si>
  <si>
    <t>Chipset</t>
  </si>
  <si>
    <t xml:space="preserve">Frecuencia base </t>
  </si>
  <si>
    <t>Mínimo 3,4 GHz</t>
  </si>
  <si>
    <t xml:space="preserve">Frecuencia máxima </t>
  </si>
  <si>
    <t>Mínimo 5,3 GHz</t>
  </si>
  <si>
    <t>Memoria Caché</t>
  </si>
  <si>
    <t>Mínimo 16,5 MB</t>
  </si>
  <si>
    <t xml:space="preserve">Cantidad de núcleos </t>
  </si>
  <si>
    <t>Cantidad de subprocesos</t>
  </si>
  <si>
    <t>Indicar link del fabricante donde se pueda verificar los componentes.</t>
  </si>
  <si>
    <t>DISCO DURO</t>
  </si>
  <si>
    <t>MEMORIA RAM</t>
  </si>
  <si>
    <t>FUENTE DE PODER</t>
  </si>
  <si>
    <t>Fuente de poder</t>
  </si>
  <si>
    <t>MONITOR (MISMA MARCA DEL EQUIPO)</t>
  </si>
  <si>
    <t>Tamaño de pantalla</t>
  </si>
  <si>
    <t>Tecnología del panel</t>
  </si>
  <si>
    <t>IPS ó VA</t>
  </si>
  <si>
    <t xml:space="preserve">Puertos </t>
  </si>
  <si>
    <t>PERIFERICOS</t>
  </si>
  <si>
    <t>Mouse</t>
  </si>
  <si>
    <t>Conexión USB 
Tipo: óptico de dos (2) botones y scroll, de la misma marca del equipo</t>
  </si>
  <si>
    <t>Teclado</t>
  </si>
  <si>
    <t>Conexión USB, idioma español de la misma marca del equipo</t>
  </si>
  <si>
    <t>PUERTOS</t>
  </si>
  <si>
    <t xml:space="preserve">Puertos USB periféricos </t>
  </si>
  <si>
    <t>Mínimo cuatro (4) puertos USB 3,2 5Gbps, 01 Tipo C 3,2 5Gbps, los puertos deben ser de la última generación liberada en el mercado.</t>
  </si>
  <si>
    <t>Salida y entrada de audio</t>
  </si>
  <si>
    <t>Audio línea estéreo y microfono</t>
  </si>
  <si>
    <t>DISPOSITIVO DE RED</t>
  </si>
  <si>
    <t>Dispositivo de red</t>
  </si>
  <si>
    <t>RJ45 - 100/1000.</t>
  </si>
  <si>
    <t>TARJETA GRÁFICA GPU</t>
  </si>
  <si>
    <t>Memoria de GPU</t>
  </si>
  <si>
    <t xml:space="preserve">Tecnología </t>
  </si>
  <si>
    <t>Mínimo DLSS 3</t>
  </si>
  <si>
    <t>Núcleos de procesamiento</t>
  </si>
  <si>
    <t xml:space="preserve">Ancho de banda </t>
  </si>
  <si>
    <t>Arquitectura</t>
  </si>
  <si>
    <t>Rendimiento de precisión</t>
  </si>
  <si>
    <t>Solución térmica</t>
  </si>
  <si>
    <t>Activa</t>
  </si>
  <si>
    <t>Interfaz</t>
  </si>
  <si>
    <t>API</t>
  </si>
  <si>
    <t>Gráficos</t>
  </si>
  <si>
    <t>Conexión</t>
  </si>
  <si>
    <t xml:space="preserve">Dos (2) HDMI 2.0 y/o Dos (2) DisplayPort de 1.4  </t>
  </si>
  <si>
    <t>SISTEMA OPERATIVO</t>
  </si>
  <si>
    <t xml:space="preserve">Licenciamiento para Windows 11 profesional 64 bits última versión en español, para ambiente corporativo PC de escritorio, Los equipos a entregar deberán tener instalado y funcionando el sistema operativo. </t>
  </si>
  <si>
    <t>ACCESORIOS</t>
  </si>
  <si>
    <t>Cámara enrolamiento Estación de Trabajo</t>
  </si>
  <si>
    <t>Referencia</t>
  </si>
  <si>
    <t>Mínimo 2 Mpx, deberá suministrar e instalar una cámara web por estación de trabajo, conexión USB que permita la captura de la fotografía del visitante para el registro de ingreso a las instalaciones, esta cámara debe adaptarse a las caracteristicas del software de control de visitantes y funcionarios.</t>
  </si>
  <si>
    <t>Mínimo 2025</t>
  </si>
  <si>
    <t xml:space="preserve">NIVEL DE EDUCACION Y EXPERIENCIA DEL PERSONAL </t>
  </si>
  <si>
    <t>GERENTE DEL PROYECTO IMPLEMENTACIÓN</t>
  </si>
  <si>
    <t xml:space="preserve">Experiencia específica como Gerente de proyectos y/o coordinador y/o responsable del proyecto y/o director de proyecto de mínimo tres (3) proyectos relacionados con instalación y/o implementación de sistemas de seguridad electrónica (CCTV , Control de Acceso, Maquina Rx y Arcos detector de metales), lo anterior se acreditará con la presentación de certificaciones expedidas por entidades públicas y/o privadas, en las cuales el personal acredite su participación en los cargos solicitados, como el tiempo y alcance del proyecto. </t>
  </si>
  <si>
    <t>Certificado de capacitación técnica profesional en instalación y diseño de sistemas CCTV.</t>
  </si>
  <si>
    <t xml:space="preserve">NOTA: No podrá ser el mismo presentado como Residente del proyecto </t>
  </si>
  <si>
    <t>RESIDENTE DEL PROYECTO</t>
  </si>
  <si>
    <t>Ingeniero electrónico y/o ingeniero telecomunicaciones y/o ingeniero de sistemas y/o ingeniero mecatrónico, especialista en gerencia de proyectos.</t>
  </si>
  <si>
    <t xml:space="preserve">Experiencia específica, de participación en mínimo tres (3) proyectos relacionados con instalación y/o implementación de de sistemas de seguridad electrónica (CCTV , Control de Acceso, Maquina Rx y Arcos detector de metales), lo anterior se acreditará con la presentación de certificación expedidas por entidades públicas y/o privadas, en las cuales el personal acredite su participación, como el tiempo, funciones y alcance del proyecto.    </t>
  </si>
  <si>
    <t>Certificado de capacitación técnica profesional en instalación y/o implementación y/o configuración de sistemas CCTV por parte del fábricante de las cámaras ofertadas.</t>
  </si>
  <si>
    <t xml:space="preserve">Experiencia específica, de participación en mínimo tres (3) proyectos relacionados con implementación de salas de control o centros de mando, soluciones de seguridad electrónica, lo anterior se acreditará con la presentación de certificación expedidas por entidades públicas y/o privadas, en las cuales el personal acredite su participación, como el tiempo, funciones y alcance del proyecto.    </t>
  </si>
  <si>
    <t>Deberá estar acreditado por el Organismo Nacional de Acreditación de Colombia (ONAC) como inspector de cumplimiento en el RETIE</t>
  </si>
  <si>
    <t>TÉCNICOS</t>
  </si>
  <si>
    <t>Capacidad</t>
  </si>
  <si>
    <t>Garantía</t>
  </si>
  <si>
    <t>MARCA: Especificar claramente la Marca</t>
  </si>
  <si>
    <t>REFERENCIA: Especificar claramente la Referencia</t>
  </si>
  <si>
    <t>Adjuntar ficha técnica.</t>
  </si>
  <si>
    <t>Debe tener temperatura de operación en rango mínimo -10°C a 60°C.</t>
  </si>
  <si>
    <t>Debe permitir adiciones a través de adaptadores Plug &amp; Play coherentes con la polaridad de transmisión y recepción del cable cuando la entidad requiera extender su longitud.</t>
  </si>
  <si>
    <t>Las pérdidas por inserción máximas serán menores o iguales a 0.2dB para conectores MTP/MPO en los cables troncales.</t>
  </si>
  <si>
    <t>Deberá ser de la misma marca de la solución horizontal.</t>
  </si>
  <si>
    <t>La pérdida por acople máximo no excederá los 0.75dB.</t>
  </si>
  <si>
    <t>El oferente debe ofrecer módulos OM4.</t>
  </si>
  <si>
    <t>Los módulos serán compatibles en una bandeja deslizable y/o modular.</t>
  </si>
  <si>
    <t>El distribuidor incorporará seguridad al cierre para prevenir la manipulación.</t>
  </si>
  <si>
    <t xml:space="preserve">Debe estar construido de forma modular a través de administradores de cable interno. </t>
  </si>
  <si>
    <t>Deberán estar disponible en longitudes estándar de 1, 2, 3 y 5 metros.</t>
  </si>
  <si>
    <t>Deberán utilizar cable de fibra dúplex multimodo.</t>
  </si>
  <si>
    <t>Cubiertas de una única chaqueta LSZH y/o LSZH-3.</t>
  </si>
  <si>
    <t>Debe tener un núcleo 50/125 micro metros.</t>
  </si>
  <si>
    <t>Deberá tener una fabricación que permita la desconexión por medio de halado a través de la bota/cubierta.</t>
  </si>
  <si>
    <t>Debe exceder el cumplimiento de las especificaciones de pulido de ISO/IEC.</t>
  </si>
  <si>
    <t>Deberá tener fibra optimizada para láser a 10 Gigabit que cumpla con los requisitos de IEEE 802.3ae (10 Gigabit Ethernet).</t>
  </si>
  <si>
    <t>Disponible en versión LC.</t>
  </si>
  <si>
    <t>Tipo Loose Tube para aplicaciones de planta externa con chaqueta MDPE y/o de tipo Tight Buffer Interior/Exterior para los cables que se instalen en planta interna posterior a la caja de transición con cubierta de tipo LSZH-3 o LSZHFR o LSHF FR.</t>
  </si>
  <si>
    <t>Los tubos de subunidades deberán estar codificados en colores. </t>
  </si>
  <si>
    <t>Deberá tener una armadura en acero  o dieléctrica a fin de proporcionar una protección efectiva contra aplastamientos y roedores.</t>
  </si>
  <si>
    <t>Deberá cumplir con los siguientes parámetros mínimos de desempeño: </t>
  </si>
  <si>
    <t>Mínima tensión en la instalación: 2700N.</t>
  </si>
  <si>
    <t>Debe cumplir con Resistencia  de aplastamiento en duraciones largas de 1.1KN. </t>
  </si>
  <si>
    <t>El radio mínimo de curvatura deberá ser 20 veces el diámetro del cable cuando esté sujeto a tensión de carga y 10 veces el diámetro del cable cuando no esté sujeto a tensión de carga.</t>
  </si>
  <si>
    <t>La temperatura de operación deberá estar en rango mínimo -10°C a 60°C.</t>
  </si>
  <si>
    <t>Deben usar placas adaptadoras con configuraciones de adaptadores de fibra LC,  MTP/MPO a LC, MTP/MPO - MTP/MPO.</t>
  </si>
  <si>
    <t>Tener una bandeja deslizante que se desplaza desde la parte delantera y trasera de la estructura, totalmente desmontable para un mayor acceso. </t>
  </si>
  <si>
    <t>Tener un panel de etiquetado que se pueda ver con las puertas abiertas o cerradas.</t>
  </si>
  <si>
    <t>Debe integrar bandejas porta fusión o se podrán incluir módulos independientes para acomodar grupos de fusiones sobre cada placa adaptadora los adaptadores frontales de tipo LC. </t>
  </si>
  <si>
    <t>Debe estar disponible en versiones de 1 metro y 2 metros.</t>
  </si>
  <si>
    <t>Deberá utilizar cable de fibra simplex Multimodo que sea LSZH o LSZH-3.</t>
  </si>
  <si>
    <t>Anexar certificación de laboratorio de tercera parte UL o por C22.2 de las Normas de Telecomunicaciones Canadienses.</t>
  </si>
  <si>
    <t>Debe tener capacidad de acomodar hasta 96 puertos a través de adaptadores LC.</t>
  </si>
  <si>
    <t>Debe acomodar adaptadores LC.</t>
  </si>
  <si>
    <t>Debe permitir su codificación por colores.</t>
  </si>
  <si>
    <t>Debe tener diseño modular con organizadores de fibra interno.</t>
  </si>
  <si>
    <t>Debe tener un sistema de rotulado de administración.</t>
  </si>
  <si>
    <t>Debe tener puntos de anclaje y seguros para el ingreso del cable de fibra a la unidad. </t>
  </si>
  <si>
    <t>Debe acomodar bandejas de empalmes apilables que permitan el acomodo de hasta 48 empalmes, se debe adicionar brackets de montaje para las bandejas porta fusión. </t>
  </si>
  <si>
    <t>Debe estar construido en acero de calibre mínimo 18.</t>
  </si>
  <si>
    <t>Mínimo DDR5 SDRAM UDIMM o RDIMM ECC Total 64 GB (4x16GB ), 4.000 MT/s</t>
  </si>
  <si>
    <t>SISTEMA DE ALMACENAMIENTO TIPO NVR</t>
  </si>
  <si>
    <t>Se debera garantizar la ampliación al 20% del total de las cámaras  instaladas por sede judicial.</t>
  </si>
  <si>
    <t>El NVR deberá entregarse instalado, configurado y en correcto funcionamiento como un Sistema integrado. debe suministrar e instalar todos los elementos del cableado eléctrico, ductos, canalizaciones,  cableado de telecomunicaciones para dejar correctamente instalado en el rack, asi como los demás componentes que sean  necesarios para un óptimo funcionamiento.</t>
  </si>
  <si>
    <t xml:space="preserve">MÓDULOS - PUESTOS DE TRABAJO </t>
  </si>
  <si>
    <t xml:space="preserve">Cantidad </t>
  </si>
  <si>
    <t>Consola de Operación</t>
  </si>
  <si>
    <t>Este será un módulo el cual tendrá el puesto de trabajo, se debe tener en cuenta la ubicación de la iluminación con el fin de evitar reflejos, debe ser diseñada ergonómicamente, en la cual se instalará monitor sin que impida la visibilidad de los monitores de visualización, esta consola debe ser diseñada y presentada al supervisor del contrato para aprobación, debe incluir ductería internas para la conexión de cableado (ocultas). Las medidas estimadas mínimas serán 1,20 metros de ancho, con 80 centimetros de profundidad.
Se debe garantizar la adecuada ventilación para los equipos.</t>
  </si>
  <si>
    <t>Cajonera</t>
  </si>
  <si>
    <t>Deberá tener un cajón anclado, con cerradura (llave) debajo de la superficie del módulo.</t>
  </si>
  <si>
    <t>Porta CPU</t>
  </si>
  <si>
    <t>Debe incluir porta CPU y/o soporte sujeto a la consola, con la medida justo para la CPU.</t>
  </si>
  <si>
    <t>Silla tipo operativa</t>
  </si>
  <si>
    <t xml:space="preserve">Silla ergonómica tipo operativa sin brazos, espaldar alto en malla y reclinable negra, base de cinco aspas con un diámetro, mínimo de 600mm, rodachinas dobles en goma. Sistema de elevacion neumatica, sistema sincorcontacto y basculante. Movimiento bascular del asiento. Toda la tortillería que ancla el plato con el asiento va con rosca fina, su correspondiente guasa y arandela, contacto permanente 16 grados de inclinación, ajuste de profundidad de la espalda respecto al asiento y ajuste de altura de la espalda.  LLevara ajuste lumbar, la silla tendra el acabado en paño hilat recubierto con scotch - Haggard combustión retardada o cordoban. El color se define en sitio con el supervisor después de adjudicado. 
</t>
  </si>
  <si>
    <t>SOFTWARE PARA EL CONTROL DE ACCESO</t>
  </si>
  <si>
    <t xml:space="preserve">▪  El software control de acceso, tiene como objetivo registrar y validar la identificación de los funcionarios y visitantes de las sedes judiciales y limitar el acceso a las dependencias en horarios no autorizados de acuerdo a los permiso definidos. </t>
  </si>
  <si>
    <t>▪  El software control de acceso propuesto deber ser modelo cliente - servidor.</t>
  </si>
  <si>
    <t>▪ El software debe traer por defecto un motor de bases de datos en SQL Server o Postgresql u Oracle, cualquiera que se elija, debe estar licenciado para la Entidad.</t>
  </si>
  <si>
    <t xml:space="preserve">▪ El software debe permitir hacer un despliegue o migración de información alojada en un servidor o base de datos diferente a la base de datos del software de control de acceso, mediante un proceso de ETL (Extracción, Transformación y Cargue de datos). </t>
  </si>
  <si>
    <t>▪ El software debe permitir mantener la información actualizada por medio de un servicio de sincronización a Bases de Datos o Web Services.</t>
  </si>
  <si>
    <t xml:space="preserve">▪  El software debe garantizar la integración y configuración de las lectoras de reconocimiento facial y código de barras dispuestos para control de acceso, como también para lectoras de tarjetas, código QR y los equipos de los subsistemas del control de acceso como pasillos motorizados, pasillos de movilidad reducida, cámaras LPR y otros componentes de control de acceso que se implementen a futuro con el objetivo de asegurar y mantener la integración con todo el sistema. 
Permitiendo que los eventos de cada uno de los dispositivos puedan ser registrados, almacenados, consultados y actualizados desde el software de control de acceso. </t>
  </si>
  <si>
    <t>▪  El software de control de acceso debe permitir la escalabilidad a futuro dando un máximo de disponibilidad en cuanto a ampliaciones o actualizaciones futuras en las instalaciones. 
Debe ser un sistema redundante de acuerdo con los diseños que proyecte el contratista durantre la fase de planeación (Generalidades, ítem 3).</t>
  </si>
  <si>
    <t>▪  El software debe permitir agregar clientes de monitoreo y administración del sistema.</t>
  </si>
  <si>
    <t>▪ El software debe permitir insertar y configurar el registro de los funcionarios, contratistas y visitantes. </t>
  </si>
  <si>
    <t>▪  El contratista deberá entregar el archivo ejecutable de instalación y licenciamiento, que sea requerido para ser instalado en la estación de trabajo dispuesta por la supervisión.</t>
  </si>
  <si>
    <t>▪  Todo el licenciamiento requerido para la implementación deben ser entregadas en forma física y/o digital al Supervisor del contrato.</t>
  </si>
  <si>
    <t>▪  Debe permitir la descarga de las actualizaciones o nuevo versionamiento del software, desde la plataforma o página web del fabricante.</t>
  </si>
  <si>
    <t>Funciones Generales</t>
  </si>
  <si>
    <t>El sistema de control de accesos debe ofrecer las siguientes funciones: </t>
  </si>
  <si>
    <t>▪ Debe generar y almacenar un log de eventos a través del cual se muestre el estado actual e histórico, la actividad del sistema y cada uno de sus componentes, donde se muestre en tiempo real los eventos a medida que el hardware (control de acceso) este en funcionamiento. </t>
  </si>
  <si>
    <t>▪ Debe tener una interfaz gráfica intuitiva que le permita al usuario final realizar la administración y operación de manera facil.</t>
  </si>
  <si>
    <t>▪ Debe permitir realizar acciones manuales, como “desbloqueo momentáneo del pasillo motorizado y/o puertas de acceso” en una ubicación determinada. </t>
  </si>
  <si>
    <t>▪ Dentro de la interfaz de usuario debe mostrar la imágen de las personas al ingresar y permitir la consulta de registros de personas y vehículos almacenadas en la base de datos del sistema de control de acceso. </t>
  </si>
  <si>
    <t>▪ Debe permitir generar y consultar listas clasificables de las alarmas o eventos activos; registro histórico de las alarmas. </t>
  </si>
  <si>
    <t xml:space="preserve">▪ El usuario operador debe tener control unicamente de los dispositivos y componentes de control de acceso de acuerdo con los privilegios asignados. </t>
  </si>
  <si>
    <t>▪ Cuando un operador cierra sesión en el software de control de acceso en la estación de trabajo y otro inicia sesión, 
deberá permitir gestionar y controlar unicamente los dispositivos que tenga permitido dentro de los privilegios</t>
  </si>
  <si>
    <t>▪ Generar pop-up (ventanas emergentes) para la visualización de eventos, actividades, imágenes de las personas y mapas de ubicaciones en caso de tenerlos.</t>
  </si>
  <si>
    <t>▪ Permitir agregar una observación o comentario a un evento, bien sea para ampliar la información asociada al motivo de la ocurrencia o para registrar la solución del evento.</t>
  </si>
  <si>
    <t>▪ Ofrecer la capacidad de adjuntar mensajes de registro predefinidos a un evento. </t>
  </si>
  <si>
    <r>
      <rPr>
        <b/>
        <sz val="11"/>
        <color rgb="FF000000"/>
        <rFont val="Arial"/>
        <family val="2"/>
      </rPr>
      <t xml:space="preserve">NOTA: </t>
    </r>
    <r>
      <rPr>
        <sz val="11"/>
        <color rgb="FF000000"/>
        <rFont val="Arial"/>
        <family val="2"/>
      </rPr>
      <t>Es responsabilidad del contratista realizar la integración de todos los subsistemas al software de control de acceso, por tanto debe prever los desarrollos (programación) e integraciones necesarias para cumplir con este ítem.</t>
    </r>
  </si>
  <si>
    <t>Configuración de Software</t>
  </si>
  <si>
    <t>El software de control de acceso deberá tener las siguientes configuraciones y realizar acciones como:</t>
  </si>
  <si>
    <t>▪ Permitir crear y definir perfiles conforme a la categoría de cada usuario, permitiendo solamente utilizar las funciones definidas para cada perfil.</t>
  </si>
  <si>
    <t>▪ Permitir visualizar y controlar los dispositivos tecnológicos que hagan parte del control de acceso.</t>
  </si>
  <si>
    <t>▪ Permitir realizar búsquedas a través de varios criterios nombre, cédula, dependencia, o cualquier elemento o dispositivo componente del sistema a través de la aplicación de gestión y administración.</t>
  </si>
  <si>
    <t>▪ Debe permitir la creación, configuración y/o actualización de dispositivos.</t>
  </si>
  <si>
    <t xml:space="preserve">▪ Admitir un número de mínimo 200 grupos para cualquier tipo de componente del sistema. </t>
  </si>
  <si>
    <t>▪ Agrupar por diferentes criterios cualquier dispositivo de control de acceso del sistema o subsistemas, incluyendo personas, puertas, entradas y autorizaciones.  </t>
  </si>
  <si>
    <t>▪ Tener diferentes niveles de control en el sistema para los perfiles de administración y supervisión. </t>
  </si>
  <si>
    <t>▪ Admitir  mínimo 1000 cuentas de usuarios, con niveles de privilegios configurables. </t>
  </si>
  <si>
    <t>▪ Permitir la configuración de dispositivos, controladores y componentes de los subsistemas, accediendo a las funcionalidades mediante menús de navegación horizontal y/o vertical y/o cascada. </t>
  </si>
  <si>
    <t>▪ Disponer de una herramienta de ayuda sobre funcionalidades y herramientas del Sistema de Control de Acceso. </t>
  </si>
  <si>
    <t>▪ Permitir las configuraciones de áreas o ubicaciones dentro de un sitio.</t>
  </si>
  <si>
    <t>▪ Autorizar los accesos de forma autónoma (standalone) registrados por el lector de reconocimiento facial, cuando se pierda la conexión con el servidor.</t>
  </si>
  <si>
    <t xml:space="preserve">▪ Generar alarmas cuando un usuario intente acceder a zonas no autorizadas, dejando registro en el sistema. </t>
  </si>
  <si>
    <t xml:space="preserve">▪ Brindar localización de las personas, de acuerdo con los reportes realizados en las lectoras, para que el operador pueda realizar consultas. </t>
  </si>
  <si>
    <t>▪ Permitir la configuración de un número ilimitado de autorizaciones, así como la fecha y hora de expiración del acceso para delimitar periodos de tiempo de las autorizaciones o permisos que se generen a los usuarios del sistema (visitantes, funcionarios, contratistas y otros).</t>
  </si>
  <si>
    <t>▪ Configurar reglas conforme a varios criterios (vacaciones, festivo, cumpleaños, licencias, incapacidad entre otros).</t>
  </si>
  <si>
    <t>▪ Generar alerta cuando una persona que se encuentre deshabilitada intente acceder, dejando el registro correspondiente.</t>
  </si>
  <si>
    <t>▪ Admitir un número ilimitado de eventos configurables por el operador o mas de 10 millones de eventos</t>
  </si>
  <si>
    <t xml:space="preserve">▪ Permitir la configuración de mínimo tres (3) niveles de prioridad de eventos configurables. </t>
  </si>
  <si>
    <t>▪ Definir colores y etiquetas personalizadas para cada nivel de prioridad individual. </t>
  </si>
  <si>
    <t>▪ Ofrecer opciones para importar y exportar datos provenientes de archivos en formatos TXT, XLSX, XML y CSV, como mínimo debe cumplir con dos (2) formatos.</t>
  </si>
  <si>
    <t>▪ Garantizar que las listas blancas autorizadas en el control de acceso de vehículos al parqueadero de la Entidad a través de la cámara LPR,  una vez validado el permiso realicen la apertura de la talanquera.</t>
  </si>
  <si>
    <t>▪ Permitir la configuración de tiempos para la apertura de los pasillos motorizados y la activación o cierre de puertas.</t>
  </si>
  <si>
    <t>▪ Realizar el registro automático de la salida de los visitante en el software de control de acceso, al momento en que se realiza el reconocimiento facial en el pasillo motorizado en la salida de las instalaciones.</t>
  </si>
  <si>
    <t>▪ El sistema debe contar mínimo con los siguientes módulos o menus:
- Dispositivos del control de acceso.
- Registro de Ingreso y salida de personas (visitantes, funcionarios, contratistas) 
- Registro de ingreso y salida de vehículos.
- Módulo de Reportes.</t>
  </si>
  <si>
    <t>Módulo registro personal</t>
  </si>
  <si>
    <t>Debe permitir la inserción de la siguiente información que deberá quedar estructurada y almacenada en la Base de Datos de registros.</t>
  </si>
  <si>
    <t>Campos de dependencia y nombre de persona con quien se reunirá debe permitir la busqueda por criterios, para el registro</t>
  </si>
  <si>
    <t>DATOS PERSONALES</t>
  </si>
  <si>
    <t>▪ Nombres y Apellidos</t>
  </si>
  <si>
    <t>▪ Fotografía</t>
  </si>
  <si>
    <t xml:space="preserve">▪ Tipo de Identificación </t>
  </si>
  <si>
    <t>▪ Número de Identificación</t>
  </si>
  <si>
    <t>▪ EPS</t>
  </si>
  <si>
    <t>▪ ARL</t>
  </si>
  <si>
    <t>▪ Dependencia de visita o labora (creación de listas de dependencia)</t>
  </si>
  <si>
    <t>▪ Nombre de la persona con quien se reunirá</t>
  </si>
  <si>
    <t>▪ Fecha de ingreso (automático)</t>
  </si>
  <si>
    <t>▪ Hora de ingreso (automático)</t>
  </si>
  <si>
    <t>▪ Fecha de salida (automático)</t>
  </si>
  <si>
    <t>▪ Hora de salida (automático)</t>
  </si>
  <si>
    <t>▪ Observaciones o comentarios adicionales</t>
  </si>
  <si>
    <t>Cuando el ingreso se realice en vehículo, se debe validar en la lista de acceso  vehicular autorizada o registrarlo los siguientes datos de vehículo</t>
  </si>
  <si>
    <t>DATOS DE VEHÍCULO</t>
  </si>
  <si>
    <t>▪ Placa</t>
  </si>
  <si>
    <t>▪ Tipo</t>
  </si>
  <si>
    <t>▪ Marca</t>
  </si>
  <si>
    <t>▪ Línea</t>
  </si>
  <si>
    <t>▪ Color</t>
  </si>
  <si>
    <t>▪ Propietario / conductor</t>
  </si>
  <si>
    <t>▪ Área o Dependencia en la que labora o visita</t>
  </si>
  <si>
    <t>Usuarios</t>
  </si>
  <si>
    <t>Permitir la creación de diferentes perfiles de usuarios, mínimo debe incluir:</t>
  </si>
  <si>
    <t>▪ Usuario administrador</t>
  </si>
  <si>
    <t>▪ Usuario Supervisor (sin acceso a configuración)</t>
  </si>
  <si>
    <t>▪ Usuario final (Operador)</t>
  </si>
  <si>
    <t xml:space="preserve">▪ El sistema debe almacenar en un archivo log de eventos, todas las acciones de cada uno de los usuarios que tienen sesión activa en el sistema. </t>
  </si>
  <si>
    <t>Usuario Administrador</t>
  </si>
  <si>
    <t xml:space="preserve">El administrador debe permitir realizar las siguientes actividades: </t>
  </si>
  <si>
    <t>▪ Identificación y autenticación en el sistema</t>
  </si>
  <si>
    <t>▪ Crear, controlar y configurar el hardware (lectores biométricos y de código de barras, entradas, salidas, control de apertura de puertas, cámaras LPR para lectura de placas). </t>
  </si>
  <si>
    <t>▪ Configuración y almacenamiento de los registros correspondientes a funcionarios, contratistas, visitantes, operadores; de acuerdo a su perfil asignar los privilegios. </t>
  </si>
  <si>
    <t>▪ Insertar mapas de las áreas de las instalaciones o planos arquitectónicos determinando puntos de acceso y dispositivos existentes.</t>
  </si>
  <si>
    <t>▪ Programar y generar copias de seguridad en caso de restauración del sistema. </t>
  </si>
  <si>
    <t>▪ La supervisión de la configuración y el rendimiento del sistema. </t>
  </si>
  <si>
    <t>▪ La configuración y optimización del rendimiento del software.</t>
  </si>
  <si>
    <t>▪ Consultas por diferentes criterios y dispositivos.</t>
  </si>
  <si>
    <t>▪ La importación o exportación de dispositivos de control de acceso y/o datos desde diferentes formatos.</t>
  </si>
  <si>
    <t>▪ Permitir configurar todas las funciones del sistema.  (creación, actualización, inserción, ejecución y control de eventos, acciones, programas y componentes).  </t>
  </si>
  <si>
    <t>▪ Visualizar, modificar o gestionar los cambios de estado en tiempo real de los diferentes componentes.</t>
  </si>
  <si>
    <t>▪ Realizar auditorías al sistema de control de acceso y generar reportes en formato PDF o JPEG.</t>
  </si>
  <si>
    <t xml:space="preserve">▪ Debe permitir la configuración los roles y funciones definidos a cada perfil de usuario, dentro del Sistema de Control de acceso </t>
  </si>
  <si>
    <t>Usuario Supervisor</t>
  </si>
  <si>
    <t>Este perfil debe permitir:</t>
  </si>
  <si>
    <t xml:space="preserve">▪ Mostrar el estado actual de cualquier dispositivo o componente del sistema. </t>
  </si>
  <si>
    <t>▪ Registro de todas las actividades que ocurran en el sistema</t>
  </si>
  <si>
    <t>▪ Configurar los eventos (alarmas) del sistema, mostrando en diferentes colores, de acuerdo con la prioridad del evento especificada por el usuario.  </t>
  </si>
  <si>
    <t>▪ Visualizar los cambios de los dispositivos de control de acceso</t>
  </si>
  <si>
    <t>▪ Control de los dispositivos del sistema de control de accesos. </t>
  </si>
  <si>
    <t xml:space="preserve">▪ Personalizar la interfaz del software en la estación de supervisión. </t>
  </si>
  <si>
    <t>▪ Permitir a través de los menús verificar la actividad general, de eventos (alarmas), información de registro y validación en los controles de acceso, rondas, mapas e  informes.</t>
  </si>
  <si>
    <t>Usuario Final (Operador)</t>
  </si>
  <si>
    <t>Este usuario debe permitir:</t>
  </si>
  <si>
    <t>▪ Enrolamiento y registro de ingreso y salida de funcionarios, contratistas, visitantes y vehículos.</t>
  </si>
  <si>
    <t>▪ Consulta de registros históricos.</t>
  </si>
  <si>
    <t>▪ Elaboración de reportes</t>
  </si>
  <si>
    <t xml:space="preserve">Administración de Puertas </t>
  </si>
  <si>
    <t>Tener la capacidad para administración mínimo 1000 puertas</t>
  </si>
  <si>
    <t>Capacidad de registros en Base de Datos</t>
  </si>
  <si>
    <t>Permitir mínimo:
5.000 registro funcionarios 
1.000.000 registros de visitantes</t>
  </si>
  <si>
    <t>Idiomas</t>
  </si>
  <si>
    <t>Mínimo Español Latino, inglés.</t>
  </si>
  <si>
    <t xml:space="preserve">Arquitectura </t>
  </si>
  <si>
    <t>Cliente servidor, debe permitir acceder y/o consultar mediante usuario y contraseña a través de browser de internet</t>
  </si>
  <si>
    <t xml:space="preserve">Activación y desactivación de puertas </t>
  </si>
  <si>
    <t>Debe suministrar e instalar mínimo dos botones  ubicados en la recepción de la entrada del edificio y en el Centro de Control y Monitoreo , que permita realizar la activación y desactivación en caso de emergencia, de la totalidad de las puertas que estén administradas desde el Sistema de Control de Acceso.</t>
  </si>
  <si>
    <t>▪ El software debe tener la opción de realizar la apertura y cierre de las puertas o accesos que se encuentren registrados, 
▪ Debe permitir realizar la apertura de todas las puertas con un solo comando o función.</t>
  </si>
  <si>
    <t>La trazabilidad de las aperturas que se realicen de emergencia deben quedar registradas en el sistema como un evento, donde se pueda verificar el sitio, fecha y hora desde el cual se generó la apertura de emergencia.</t>
  </si>
  <si>
    <t>Anti Passback</t>
  </si>
  <si>
    <t>▪ Garantizar que la persona que va a salir a través de los diferentes componentes de control de acceso tiene previamente un registro de ingreso activo y viceversa.</t>
  </si>
  <si>
    <t>▪ Debe denegar el ingreso o salida a un punto específico a los usuarios que hayan infringido las reglas de anti passback para los puntos que así lo demanden (función configurable)</t>
  </si>
  <si>
    <t>▪ El antipassback debe continuar vigente o habilitado durante un fallo de las comunicaciones entre dispositivos de control de acceso y el equipo de administración donde este alojado el software de control de acceso</t>
  </si>
  <si>
    <t xml:space="preserve">Gestión de visitantes </t>
  </si>
  <si>
    <t xml:space="preserve">Se debe realizar el ingreso a través del módulo o menú de control de visitante, en el cual se debe realizar el registro de los datos generales de identificación mínimos, listados en el ítem de Módulo registro personal.
Debe permitir de forma automática recibir la información de las cedulas de ciudadanía que cuenten con código PDF417 y 2D y registrarla en la base de datos para agilizar y optimizar el registro. </t>
  </si>
  <si>
    <t>Integración con Sistema de Gestión de Video - VMS</t>
  </si>
  <si>
    <t>El sistema de control de acceso debe permitir la integración con el Sistema de Gestión de video (VMS) ofertado por el futuro contratista, lo anterior de acuerdo con las sedes judiciales donde se suministre CCTV y Sistema de Control de Acceso con pasillos motorizados.</t>
  </si>
  <si>
    <t>Gestión dispositivos y componentes del sistema</t>
  </si>
  <si>
    <t>Debe tener un plano 2d o 3d de cada piso donde se encuentren ubicados los dispositivos (lectores de control de acceso y cámaras de video); que permita mediante click sobre cada cámara visualizar el video en una pantalla de mínimo 9 cámaras simultaneas e intercambiables con cualquiera de las cámaras que componen el sistema de CCTV.</t>
  </si>
  <si>
    <t>Reporte</t>
  </si>
  <si>
    <t>▪  Debe contener un módulo de reportes que permita consultar, en un periodo de tiempo o fecha (dd:mm: aaaa) y por (hh:mm:ss) específica.</t>
  </si>
  <si>
    <t>▪  El software debe permitir la generación de reportes, mínimo de:
 - Entrada de personas discriminado por funcionarios, contratistas, visitantes y otros con fecha y hora.
 - Entrada y salida de personas y vehículos por sitio visitado.
 - Personas y vehículos dentro de las instalaciones.
 - Cantidad de usuarios atendidos por estaciones de acceso.
 - Cantidad de visitas de la persona a la Entidad.
 - Cantidad de registros por usuario.
 - Cantidad de personas por destino o dependencia.
 - Detalle de elementos ingresados por persona.
 - Trazabilidad de una persona en las instalaciones.
 - Visitas masivas a las instalaciones
 - Estadísticas de ingreso de personas y/o vehículos semanal, mensual y anual.</t>
  </si>
  <si>
    <t xml:space="preserve">Debe proporcionar informes de datos consolidados y personalizados, relacionados con la actividad histórica (Registro) en el software y el seguimiento de auditoría como: hora de inicio de sesión, usuario, hora de cierre de sesión, registros realizados durante el turno, listado de personas salidas versus las que aún permanecen en las instalaciones, entre otros. </t>
  </si>
  <si>
    <t>Los informes se deben poder exportar en formatos como PDF, RTF, TXT, TIFF, XLS, mínimo en los formatos PDF o XLS o CSV. 
Los informes predefinidos deben estar disponibles para su descarga</t>
  </si>
  <si>
    <t>Compatibilidad</t>
  </si>
  <si>
    <t>Debe estar en capacidad de soportar protocolos de comunicación para la lectora de reconocimiento facial, código QR, así como el protocolo wigand, para la comunicación de lectoras de tarjetas, con los controladores del sistema de control de accesos.</t>
  </si>
  <si>
    <t xml:space="preserve">Integración </t>
  </si>
  <si>
    <t>•  Plataforma Abierta para integración con terceros.
• El sistema de Control de Acceso  debe contar con SDK o API sin costo para recibir, cargar y descargar en tiempo real la data desde otros sistemas de información que la entidad requiera a futuro.
• Capacidad para integrarse con alarmas de incendio, sensores, relevos, micrófonos, otros sistemas de seguridad y otros componentes de hardware para el control de acceso, permitiendo visualizar y/o escuchar alarmas de estos dispositivos.</t>
  </si>
  <si>
    <t>Entrega de las licencias</t>
  </si>
  <si>
    <t>El contratista en coordinación con la supervisión entregará las licencias a la Unidad de transformación digital e Informatica, y a nombre del Consejo Superior de la Judicatura.</t>
  </si>
  <si>
    <t>LECTORA DE RECONOCIMIENTO FACIAL PARA CONTROL DE ACCESO</t>
  </si>
  <si>
    <t>Mínimo 2 lentes de 2 Mpx.</t>
  </si>
  <si>
    <t>Pantalla</t>
  </si>
  <si>
    <t>Táctil de mínimo 7"</t>
  </si>
  <si>
    <t>Distancia de Reconocimiento</t>
  </si>
  <si>
    <t>Mínimo desde 0.4 m hasta 2.5 m, o superior</t>
  </si>
  <si>
    <t>Velocidad de Autenticación</t>
  </si>
  <si>
    <t>Menos de 0.5 segundos</t>
  </si>
  <si>
    <t>Compatibilidad e integración</t>
  </si>
  <si>
    <t xml:space="preserve">Capacidad </t>
  </si>
  <si>
    <t xml:space="preserve">Debe soportar mínimo: </t>
  </si>
  <si>
    <t>Mínimo 10.000 rostros, 10.000 tarjetas y 150.000 eventos</t>
  </si>
  <si>
    <t>Tipos de Conexión</t>
  </si>
  <si>
    <t>Debe contar mínimo con los siguientes tipos de conexión:</t>
  </si>
  <si>
    <t>▪  Puerto de red RJ 45 conexión 10/100/1000 Mbps.</t>
  </si>
  <si>
    <t>▪  WIFI opcional</t>
  </si>
  <si>
    <t xml:space="preserve">▪  1 Puerto RS-485, </t>
  </si>
  <si>
    <t>▪  1 Puerto Wiegand</t>
  </si>
  <si>
    <t xml:space="preserve">▪  1 Puerto USB 2.0 o superior </t>
  </si>
  <si>
    <t>Protocolos de Red Soportados : IPv4, RTSP, TCP</t>
  </si>
  <si>
    <t>1 control de bloqueo</t>
  </si>
  <si>
    <t>1 botón de salida</t>
  </si>
  <si>
    <t>1 entradas de alarma</t>
  </si>
  <si>
    <t>1 salida de alarma</t>
  </si>
  <si>
    <t>1 interfaz de tamper</t>
  </si>
  <si>
    <t>Cotejo</t>
  </si>
  <si>
    <t>Modos de cotejo local: Rostros 1:1 (Verificación) y 1: N (Identificación)</t>
  </si>
  <si>
    <t>Tiempo de cotejo local: Máximo 2 segundos</t>
  </si>
  <si>
    <t>Tarjetas</t>
  </si>
  <si>
    <t>Mínimo desde 0° hasta 50°</t>
  </si>
  <si>
    <t>Humedad</t>
  </si>
  <si>
    <t>Mínimo desde 0% a 80% de humedad relativa</t>
  </si>
  <si>
    <t>SOFTWARE SISTEMA DE GESTIÓN VIDEO - VMS</t>
  </si>
  <si>
    <t>Codificación</t>
  </si>
  <si>
    <t>H.264 y H.265</t>
  </si>
  <si>
    <t>Generalidades</t>
  </si>
  <si>
    <t>• Debe estar instalado sobre el hardware que permita procesar, configurar y ejecutar los flujos de videos de las cámaras suministradas e instaladas, garantizando optimo rendimiento del VMS. 
• La arquitectura de este software debe ser Cliente/Servidor. 
• Licenciamiento a perpetuidad para el total de cámaras del presente proceso.
• Debe ser escalable ante las necesidades propias de la Entidad.
• El Sistema de Gestion de Video y sistema de Control de Acceso deben estar integrados.
• Debe soportar la infraestructura ofertada, que permita la configuración y compatibilidad del cómputo y almacenamiento, balanceando las cargas y garantizando alta disponibilidad.</t>
  </si>
  <si>
    <t>Certificación de funcionamiento</t>
  </si>
  <si>
    <t>Con el sistema operativo requerido en las estaciones de trabajo, NVR o servidores</t>
  </si>
  <si>
    <t>Aplicación de gestión con capacidad</t>
  </si>
  <si>
    <r>
      <t xml:space="preserve">• Debe permitir visualizar, grabar, reproducir y administrar video, audio y datos a través de redes IP. 
• </t>
    </r>
    <r>
      <rPr>
        <b/>
        <sz val="11"/>
        <color rgb="FF000000"/>
        <rFont val="Arial"/>
        <family val="2"/>
      </rPr>
      <t>Gestión de Eventos y Alarmas</t>
    </r>
    <r>
      <rPr>
        <sz val="11"/>
        <color rgb="FF000000"/>
        <rFont val="Arial"/>
        <family val="2"/>
      </rPr>
      <t xml:space="preserve">. El sistema debe estar en la capacidad generar alarmas sobre fallas, desconexión y/o daño de los dispositivos y componentes de grabación, eléctrico, comunicación, visualización y eventos de analíticas de las cámaras.
• </t>
    </r>
    <r>
      <rPr>
        <b/>
        <sz val="11"/>
        <color rgb="FF000000"/>
        <rFont val="Arial"/>
        <family val="2"/>
      </rPr>
      <t>Mapa o plano interactivo:</t>
    </r>
    <r>
      <rPr>
        <sz val="11"/>
        <color rgb="FF000000"/>
        <rFont val="Arial"/>
        <family val="2"/>
      </rPr>
      <t xml:space="preserve"> multicapa para la ubicación de las cámaras, recepción y respuesta de alarmas en tiempo real y monitoreo en vivo.
• </t>
    </r>
    <r>
      <rPr>
        <b/>
        <sz val="11"/>
        <color rgb="FF000000"/>
        <rFont val="Arial"/>
        <family val="2"/>
      </rPr>
      <t>Reproducción de video almacenado:</t>
    </r>
    <r>
      <rPr>
        <sz val="11"/>
        <color rgb="FF000000"/>
        <rFont val="Arial"/>
        <family val="2"/>
      </rPr>
      <t xml:space="preserve"> en ventana independiente o ventana emergente, sin detener la reproducción en vivo.
• Capacidad de bloqueo de video por segmentos de tiempo o eventos etiquetados.
• </t>
    </r>
    <r>
      <rPr>
        <b/>
        <sz val="11"/>
        <color rgb="FF000000"/>
        <rFont val="Arial"/>
        <family val="2"/>
      </rPr>
      <t>Permitir configuración centralizada de permisos</t>
    </r>
    <r>
      <rPr>
        <sz val="11"/>
        <color rgb="FF000000"/>
        <rFont val="Arial"/>
        <family val="2"/>
      </rPr>
      <t xml:space="preserve"> </t>
    </r>
    <r>
      <rPr>
        <b/>
        <sz val="11"/>
        <color rgb="FF000000"/>
        <rFont val="Arial"/>
        <family val="2"/>
      </rPr>
      <t xml:space="preserve">para los usuarios de la plataforma, </t>
    </r>
    <r>
      <rPr>
        <sz val="11"/>
        <color rgb="FF000000"/>
        <rFont val="Arial"/>
        <family val="2"/>
      </rPr>
      <t xml:space="preserve">incluso con integración de Directorio Activo de Windows, permitiendo la interacción de varios operadores al tiempo sobre la plataforma a través de diferentes tipos de clientes (Web, Software, Movil).
• </t>
    </r>
    <r>
      <rPr>
        <b/>
        <sz val="11"/>
        <color rgb="FF000000"/>
        <rFont val="Arial"/>
        <family val="2"/>
      </rPr>
      <t>Soportar gestión de video hacia la visualización</t>
    </r>
    <r>
      <rPr>
        <sz val="11"/>
        <color rgb="FF000000"/>
        <rFont val="Arial"/>
        <family val="2"/>
      </rPr>
      <t>, permitiendo el envío de imágenes desde la workstation del operador.
• La plataforma deberá soportar administración de información de vehículos a través de la individualización por Placas - LPR. El módulo debe estar incluido para que la entidad pueda a futuro contar con esta funcionalidad, haciendo uso de cámaras para reconocimiento de placas.</t>
    </r>
  </si>
  <si>
    <t>Resolución de visualización y grabación</t>
  </si>
  <si>
    <t>Debe permitir la gestión de video en resoluciones desde 1 MPX hasta 8 MPX mínimo</t>
  </si>
  <si>
    <t>Control de flujos de video y cámara</t>
  </si>
  <si>
    <t>Soportar las siguientes funciones a nivel de cámaras e imagen desde la interfaz de usuario unificada para la gestión del VMS o desde Joystick
• Pan, Till y Zoom – PTZ, sobre los flujos de video en vivo de las cámaras que cuenten con esta característica.
• Permitir realizar toures, Presets.
• Enfoque manual y automático.</t>
  </si>
  <si>
    <t>Seguridad</t>
  </si>
  <si>
    <t>• Con el fin de evitar la fuga de información relacionada con la extracción de video desde un dispositivo móvil (smartphone), al momento de ingresar a la plataforma VMS, se deberá generar una marca de agua, donde se visualice:
- El nombre del usuario.
- Fecha y hora.</t>
  </si>
  <si>
    <t>Licenciamiento</t>
  </si>
  <si>
    <t>• El requerido para garantizar el funcionamiento del hardware y software y la totalidad de las cámaras a suministrar e instalar.
• El licenciamiento debe ser a perpetuidad a nombre de la Entidad y entregado en forma física y/o digital, al Supervisor del contrato. Asímismo, debe incluir las actualizaciones en la última versión estable, durante todo el tiempo de garantía (tres (3) años).</t>
  </si>
  <si>
    <t>Monitoreo</t>
  </si>
  <si>
    <t>Debe tener interfaz de usuario intuitiva y centralizada para la administración de las cámaras, que permita la visualización de cualquier de estas previa configuración.</t>
  </si>
  <si>
    <t>Debe permitir la configuración de salidas de video para visualización multiscreen y full screen del video en vivo y reproducción de las grabaciones realizadas.</t>
  </si>
  <si>
    <t>Debe recibir los flujos de video del total de cámaras a adquirir en el presente contrato por cada ubicación o sitio, y permitir control PTZ (cuando aplique); funciones que se deben ejecutar en tiempo real.</t>
  </si>
  <si>
    <t>Debe permitir la creación de marcadores para vídeo y audio grabado</t>
  </si>
  <si>
    <t>Garantizar la conexión, configuración y administración de las cámaras de forma remota.</t>
  </si>
  <si>
    <t>Funciones simultaneas</t>
  </si>
  <si>
    <t>Debe permitir la visualización, grabación y consulta de video almacenado de manera simultanea</t>
  </si>
  <si>
    <t>Capacidad de cámaras</t>
  </si>
  <si>
    <t>Debe permitir la capacidad de cámaras suministrados e instalados de acuerdo a lo definido para cada sede judicial, con una capacidad de ampliación de mínimo el 50% de sensores adicionales.</t>
  </si>
  <si>
    <t>• Debe permitir la creación de mínimo 10 usuarios operadores y 3 administradores 
• Debe permitir configurar mínimo perfiles de usuario Administrador y operador con diferentes criterios de funciones que permita el VMS; perfiles definidos para iniciar sesión dentro del Sistema de Gestión de Video.
• Permitir que los operadores autorizados puedan tener acceso a la información proveniente del sistema de gestión de video a través de un perfil de acceso, con un nombre de usuario y contraseña.</t>
  </si>
  <si>
    <t>Control y auditorias del sistema.</t>
  </si>
  <si>
    <t>Debe permitir el registro de los siguientes aspectos:
• Inició sesión del usuario
• Cierre de sesión del usuario
• Inició de reproducción de una grabación por usuario
• Usuario que exportó grabaciones
• Usuario que detuvo la grabación
Debe generar reporte en formatos PDF o CVS o EXCEL</t>
  </si>
  <si>
    <t>Analítica incluida</t>
  </si>
  <si>
    <t>• Detección de movimiento y auto seguimiento.
• El software deberá tener analítica de búsquedas inteligentes en almacenamiento. 
• Las analíticas embebidas en las cámaras deben ser gestionadas desde la estación cliente o VMS.</t>
  </si>
  <si>
    <t>Configuración de analíticas</t>
  </si>
  <si>
    <t>El contratista debe realizar la configuración de cada una de las analíticas requeridas para el control de la seguridad perimetral e interiores, como cruce de línea, detección de movimiento, zona de intrusión, detección de rostro.
Nota: El contratista debe realizar las pruebas de las analíticas configuradas de cada una de las cámaras a satisfacción del supervisor del contrato.</t>
  </si>
  <si>
    <t>Sistema de respaldo videos</t>
  </si>
  <si>
    <t>El software deberá permitir recuperar el video de la memoria extraible de las cámaras, una vez se recupere la conexión de datos, y el software deberá acoplar el segmento de video recuperado en la línea de tiempo del almacenamiento que corresponda.</t>
  </si>
  <si>
    <t>Alarmas</t>
  </si>
  <si>
    <t>Debe tener la capacidad de generar alarmas de dispositivos y/o componentes externas de otros sistemas, conectados a través de la entrada de alarma de las cámaras u otros dispositivos interconectados directamente al Sistema de Gestión.
Se debe entregar con la configuración necesaria para obtener los Logs de Alarmas: Corte del Fluido Eléctrico y pérdida de red o video.</t>
  </si>
  <si>
    <t>Formato de visualización sobre la misma herramienta o capa</t>
  </si>
  <si>
    <t>Mínimo 4:3 y 16:9</t>
  </si>
  <si>
    <t>Seguridad Información</t>
  </si>
  <si>
    <t>Si ocurren daños o mal funcionamiento del VMS atribuido a virus, spam u otros, será responsabilidad del contratista de la solución sin costo adicional, la restauración de los componentes de software y copias de respaldo.
Asi mismo, el Contratista deberá suministrar la licencia del antivirus con que cuente la Entidad, con la actualización durante el tiempo de garantía, para las estaciones de trabajo suministradas donde se implemente el VMS.</t>
  </si>
  <si>
    <t>Captura de imágenes o fotografías instantáneas</t>
  </si>
  <si>
    <t xml:space="preserve">Se deberá almacenar las capturas de imágenes o instantaneas que sean tomadas en formato abierto, dentro de un repositorio especifico </t>
  </si>
  <si>
    <t>Búsqueda o consulta</t>
  </si>
  <si>
    <t>• Debe tener un segmento de calendario donde se puedan establecer criterios de búsqueda del video almacenado por dd/mm/aaaa hh:mm:ss.
• Permitir búsqueda por bookmark a través de la fecha y hora de inicio y/o final.</t>
  </si>
  <si>
    <t>Compatibilidad ONVIF</t>
  </si>
  <si>
    <t>Debe garantizar el funcionamiento de cámaras y demás componentes de hardware que sean integradas y gestionadas desde el VMS y cuenten con estándar abierto ONVIF perfil S opcional G y T</t>
  </si>
  <si>
    <t>Protocolo</t>
  </si>
  <si>
    <t>Debe permitir el uso de protocolo RTSP - Transmisión en tiempo real</t>
  </si>
  <si>
    <t>•  Plataforma Abierta para integración con terceros.
• El sistema de Gestión de video VMS debe contar con SDK o API sin costo para recibir, cargar y descargar en tiempo real la data desde otros sistemas de información que la entidad requiera a futuro.
• Capacidad para integrarse con sistemas de control de acceso, alarmas de incendio, sensores, relevos, micrófonos y otros sistemas de seguridad, permitiendo visualizar y escuchar alarmas de estos dispositivos.
• Debe permitir monitoreo y reportes SNMP.
• Los arcos detectores de metales y máquinas de rayos X a ser adquiridos, deben integrarse con el VMS a suministrar en las sedes judiciales donde se implemente CCTV.</t>
  </si>
  <si>
    <t>Exportar</t>
  </si>
  <si>
    <t xml:space="preserve"> El VMS debe permitir: 
• Exportar imagen en cualquiera de los siguientes formatos PNG, JPEG y BMP.
• Exportar video en los siguientes formatos: AVI y/o MP4, y propietarios de la plataforma. (El fabricante del VMS debe proveer de manera gratuita la aplicación para reproducir los videos en formatos especializados que requierean de un software específico). 	</t>
  </si>
  <si>
    <t>Notificaciones</t>
  </si>
  <si>
    <t>Debe recibir notificaciones del Sistema de Gestión de video mediante:
•  Audio y ventanas emergentes en la estación de trabajo.
•  Visualización de eventos.</t>
  </si>
  <si>
    <t>Control de acceso y seguridad</t>
  </si>
  <si>
    <t>Debe permitir al usuario el cambio de contraseña
• El VMS deberá soportar solo peticiones seguras con la alternativa de configuración de otra forma. Las peticiones seguras deberán estar aseguradas con autenticación sólida basada en certificados RTSPS y/o HTTPS sobre TLS o SSL.</t>
  </si>
  <si>
    <t>Respaldo y restauración</t>
  </si>
  <si>
    <t xml:space="preserve">Especificar </t>
  </si>
  <si>
    <r>
      <t xml:space="preserve"> Rango de la fuente</t>
    </r>
    <r>
      <rPr>
        <sz val="11"/>
        <rFont val="Arial"/>
        <family val="2"/>
      </rPr>
      <t xml:space="preserve"> mínimo 1000 watts</t>
    </r>
    <r>
      <rPr>
        <sz val="11"/>
        <color theme="1"/>
        <rFont val="Arial"/>
        <family val="2"/>
      </rPr>
      <t>, garantizando el funcionamiento de los diferentes componentes de la Estación de Trabajo.
Debe cumplir certificación 80 plus platinum</t>
    </r>
  </si>
  <si>
    <t xml:space="preserve">27" </t>
  </si>
  <si>
    <t>2560 x 1440</t>
  </si>
  <si>
    <t xml:space="preserve">DisplayPort y/o HDMI (Debe incluir convertidor o cable que se adapte a la salida de tarjeta de video de la estación de trabajo)  </t>
  </si>
  <si>
    <t>Un (01) monitor por estación de trabajo</t>
  </si>
  <si>
    <t xml:space="preserve">Cantidad: </t>
  </si>
  <si>
    <t>42 UR</t>
  </si>
  <si>
    <t>Formato</t>
  </si>
  <si>
    <t>19"</t>
  </si>
  <si>
    <t>Carga estática</t>
  </si>
  <si>
    <t>Mínimo 1000 kg.</t>
  </si>
  <si>
    <t>Estandar y Certificación</t>
  </si>
  <si>
    <t>• UL 2416.
• RoHS
• EIA-310-E o  IEC 297-2</t>
  </si>
  <si>
    <t>Color</t>
  </si>
  <si>
    <t>Negro</t>
  </si>
  <si>
    <t xml:space="preserve">Tipo </t>
  </si>
  <si>
    <t>Redundancia Failover</t>
  </si>
  <si>
    <t>Brillo</t>
  </si>
  <si>
    <t>Entradas</t>
  </si>
  <si>
    <t xml:space="preserve">Uso </t>
  </si>
  <si>
    <t>Sistema Operativo</t>
  </si>
  <si>
    <t>Procesador (CPU)</t>
  </si>
  <si>
    <t>Memoria RAM</t>
  </si>
  <si>
    <t>Conectividad de Red</t>
  </si>
  <si>
    <t>Controladores</t>
  </si>
  <si>
    <t>Debe instalar los controladores necesarios que garanticen la integración y funcionamiento de los diferentes componentes de hardware y software.</t>
  </si>
  <si>
    <t>Fuente de alimentación</t>
  </si>
  <si>
    <t>Autenticación y Autorización</t>
  </si>
  <si>
    <t>Debe permitir integración con sistemas de autenticación multifactor, LDAP/Active Directory, y gestión granular de permisos para usuarios y aplicaciones.</t>
  </si>
  <si>
    <t>Monitoreo en Tiempo Real</t>
  </si>
  <si>
    <t>Monitoreo en tiempo real del estado del sistema, rendimiento, y uso de recursos.</t>
  </si>
  <si>
    <t>Automatización de Tareas</t>
  </si>
  <si>
    <t>Debe soportar la automatización de tareas rutinarias, como backups, actualizaciones de software, y políticas de retención de datos.</t>
  </si>
  <si>
    <t>Reportes y Análisis</t>
  </si>
  <si>
    <t>Debe contar con herramientas para la generación de reportes detallados y análisis en el uso del almacenamiento, acceso a datos, y rendimiento del sistema.</t>
  </si>
  <si>
    <t>Soporte y Mantenimiento</t>
  </si>
  <si>
    <t>Soporte de acuerdo a los terminos establecidos en la descripción de la garantía. 
Periodo dentro del cual se deberá realizar actualizaciones periódicas, parches de seguridad, mantenimiento preventivo y correctivo.</t>
  </si>
  <si>
    <t>Cumplimiento Normativo</t>
  </si>
  <si>
    <t>Debe suministrar los rieles, tornillos, cables de alimentación y demás elementos requeridos para la instalación de los equipos.</t>
  </si>
  <si>
    <t>1.1</t>
  </si>
  <si>
    <t>1.2</t>
  </si>
  <si>
    <t>1.3</t>
  </si>
  <si>
    <t>1.4</t>
  </si>
  <si>
    <t xml:space="preserve">Anexar certificación de laboratorio de tercera parte UL o ETL o laboratorios reconocidos por NRTL (Nationally Recognized Testing Laboratory). </t>
  </si>
  <si>
    <t>1.5</t>
  </si>
  <si>
    <t>1.6</t>
  </si>
  <si>
    <t>La chaqueta debe ser LSZH y/o LSZH-3</t>
  </si>
  <si>
    <t>1.7</t>
  </si>
  <si>
    <t xml:space="preserve">El cable debe tener impreso en la chaqueta las pruebas de flamabilidad, tipo de construcción (blindaje), estándares aplicables que cumple, así como el número de parte y nombre del fabricante de la conectividad, no se aceptan cables marcados con nombre de múltiples fabricantes, ni múltiples referencias en su chaqueta, debe existir un único número de parte, así como un único fabricante. </t>
  </si>
  <si>
    <t>1.8</t>
  </si>
  <si>
    <t xml:space="preserve">El cable debe ser de cobre sólido calibre 23 AWG. </t>
  </si>
  <si>
    <t>1.9</t>
  </si>
  <si>
    <t>El blindaje debe ser continuo.</t>
  </si>
  <si>
    <t>1.10</t>
  </si>
  <si>
    <t>1.11</t>
  </si>
  <si>
    <t>2.1</t>
  </si>
  <si>
    <t>2.2</t>
  </si>
  <si>
    <t>2.3</t>
  </si>
  <si>
    <t>2.4</t>
  </si>
  <si>
    <t>Debe ser categoría 6A blindada, compatible para construcciones de cable F/UTP.</t>
  </si>
  <si>
    <t>2.5</t>
  </si>
  <si>
    <t>2.6</t>
  </si>
  <si>
    <t>El jack u outlet debe ser modular.</t>
  </si>
  <si>
    <t>El jack debe ser metálico.</t>
  </si>
  <si>
    <t>Número de inserciones: mínimo 750 inserciones.</t>
  </si>
  <si>
    <t>Soportar PoE tipo 1,2,3,4 y POH.</t>
  </si>
  <si>
    <t>El outlet debe estar en la capacidad de soportar plugs de 8 posiciones.</t>
  </si>
  <si>
    <t>Los faceplates deben tener capacidad para alojar módulos de adaptadores RJ45 de diferentes tipos de blindaje.</t>
  </si>
  <si>
    <t>Los faceplates pueden ser angulados u planos.</t>
  </si>
  <si>
    <t>Debe ser blindado y compatible con categoría 6A F/UTP o S/FTP.</t>
  </si>
  <si>
    <t>Preconectorizado o ensamblado de fábrica.</t>
  </si>
  <si>
    <t>La chaqueta debe ser LSZH y/o LSZH-3.</t>
  </si>
  <si>
    <t>Debe tener longitudes desde 1 m hasta 6 m.</t>
  </si>
  <si>
    <t>Soportar IEEE 802.3af (Type 1 PoE) • IEEE 802.3at (Type 2 PoE) • IEEE 802.3bt (Type 3 PoE) • IEEE 802.3bt (Type 4 PoE) • Power over HDBaseT (PoH).</t>
  </si>
  <si>
    <t>El calibre debe ser entre 22 a 26 AWG.</t>
  </si>
  <si>
    <t>El diámetro máximo debe ser de 7.3 mm.</t>
  </si>
  <si>
    <t>Que su interfaz (plug) permita una cantidad de ciclos de inserción de sus plugs mínimo de 750 inserciones.</t>
  </si>
  <si>
    <t>Deben estar disponibles en al menos 2 colores azul y rojo.</t>
  </si>
  <si>
    <t>Anexar certificación de cumplimiento de la TIA568 en todas sus versiones u ISO/IEC 11801 en todas sus versiones, actualizadas.</t>
  </si>
  <si>
    <t>Debe ser metálico y compatible con la categoría a instalar</t>
  </si>
  <si>
    <t>Herraje de Patch Panel de 24 puertos cat 6A Modular metálico con terminal para conexión a tierra.</t>
  </si>
  <si>
    <t>Debe ser compatible para Racks de 19" de ancho.</t>
  </si>
  <si>
    <t>Debe ocupar 1 UR.</t>
  </si>
  <si>
    <t>Debe ser angulado o plano.</t>
  </si>
  <si>
    <t>Anexar Carta de compromiso suscrito por el representante legal donde se manifieste que se Garantiza el cumplimiento de los requisitos técnicos exigidos en este documento, la correcta funcionabilidad de las redes y elementos de cada uno de los ítems, en las condiciones establecidas en las especificaciones técnicas.
Los equipos y accesorios que el contratista se compromete a suministrar, instalar y colocar en funcionamiento serán nuevos y de primera calidad, así mismo serán aptos para resistir las condiciones ambientales normales en los sitios de operación de acuerdo con las normas técnicas solicitadas.</t>
  </si>
  <si>
    <t>Anexar Garantía por mínimo de tres (3) años en sitio de la estabilidad y perfecto funcionamiento de la solución integral implementada.</t>
  </si>
  <si>
    <t>Anexar Carta de compromiso suscrito por el representante legal donde se manifieste que se informe de la vigencia de todas las garantías y donde el contratista se compromete a tramitar y hacer efectivas las mismas sin costo adicional para la Rama Judicial.</t>
  </si>
  <si>
    <t>Anexar Carta de compromiso suscrito por el representante legal donde se manifieste que se compromete a que una vez se finalice el proyecto se expedirá a favor del CSJ una certificación de garantía del fabricante para los sistemas de cableado estructurado.</t>
  </si>
  <si>
    <t>Anexar Garantía de 25 años o vitalicia de calidad y buen funcionamiento de los componentes que hacen parte del sistema de cableado estructurado, en cuanto a conexiones verticales y horizontales, asegurando un margen adicional de rendimiento sobre los parámetros de funcionamiento. Dicha garantía debe cubrir defectos de fabricación de los elementos asociados con el sistema, contados a partir del acta de recibo a satisfacción, debidamente formalizada por el contratista y la interventoría o la supervisión del contrato. Esta certificación debe ser expedida por el fabricante de la solución de cableado ofertada y anexada junto a la oferta.</t>
  </si>
  <si>
    <t>La marcación debe cumplir estrictamente con la norma TIA 606C, utilizando marquillas autoadhesivas profesionales y cuya impresión se pueda hacer con impresoras láser, chorro de tinta, térmica o matriz de punto, no se permiten utilizar marcaciones del tipo anillo, clip o adhesivas convencionales, ni tampoco se permite que las marquillas se hagan a mano.</t>
  </si>
  <si>
    <t>La marcación se debe llevar a cabo utilizando estos parámetros definidos dentro de la Norma ANSI/TIA 606 C,  con el modelo de clases, teniendo en cuenta que son cuatro clases (clase 1, clase 2, clase 3, y clase 4).</t>
  </si>
  <si>
    <t>El backbone se hará con un cable de fibra óptica multimodo de mínimo 12 hilos LSZH y/o LSZH-3.</t>
  </si>
  <si>
    <t>Se solicita Fibra óptica (OM4) de mínimo 12 Hilos MTP/MPO a MTP/MPO.</t>
  </si>
  <si>
    <t>Deberá estar disponible entre un rango de 2 y 72 hilos.</t>
  </si>
  <si>
    <t>Tener conectores MTP/MPO. Evidenciar en la Ficha Técnica</t>
  </si>
  <si>
    <t>1.12</t>
  </si>
  <si>
    <t>2. CASETES O MÓDULOS MTP/MPO A LC</t>
  </si>
  <si>
    <t>Anexar certificación de fabricante donde se evidencie que es modular mediante casetes MTP/MPO a LC de 12 y/o 24 Hilos.</t>
  </si>
  <si>
    <t>Anexar certificación de fabricante donde se evidencie que aceptan adaptadores para 12 y 24 fibras con conectores LC.</t>
  </si>
  <si>
    <t>3. DISTRIBUIDORES DE PISOS DE FIBRA ÓPTICA PLANTA INTERNA</t>
  </si>
  <si>
    <t>5. CABLE DE FIBRA ÓPTICA PLANTA EXTERNA OM4</t>
  </si>
  <si>
    <t>6. BANDEJA DE FIBRA ÓPTICA QUE RECIBE RED DE PLANTA EXTERNA</t>
  </si>
  <si>
    <t>Deben tener un diseño compacto de 1,2,3 o 4 RU de acuerdo con el diseño del contratista.</t>
  </si>
  <si>
    <t>Deben aceptar adaptadores para 12 y 24 fibras con conectores LC.</t>
  </si>
  <si>
    <t>7. PIGTAILS OM4</t>
  </si>
  <si>
    <t>8. CAJA DE EMPALME TRANSICIÓN FIBRA EXTERIOR A INTERIOR</t>
  </si>
  <si>
    <t>9. REQUISITOS EN FIBRA</t>
  </si>
  <si>
    <t>Cantidad: Uno (1) con disponibilidad del 100%</t>
  </si>
  <si>
    <t>Cantidad: uno (1) con disponibilidad del 50%</t>
  </si>
  <si>
    <t>Cantidad: diez (10) con disponibilidad del 100% en implementaciòn</t>
  </si>
  <si>
    <t>El diámetro externo del cable no será mayor a 7mm y debe ser evidenciado claramente en la ficha técnica anexa.</t>
  </si>
  <si>
    <t>CABLEADO ESTRUCTURADO</t>
  </si>
  <si>
    <t>Todo el cableado estructurado y conectividad del proyecto debe ser mono marca para mantener principalmente la garantía de canal. Todos los componentes del canal de cobre y fibra deben ser de una sola marca a fin de garantizar el funcionamiento end-to-end del mismo. No se aceptarán ofertas donde se mezclen componentes u subsistemas de más de un (1) fabricante u marcas. Los elementos monomarca son: Solución horizontal, Solución Vertical.</t>
  </si>
  <si>
    <t>Todo el cableado estructurado y conectividad del proyecto debe ser mono marca para mantener principalmente la garantía de canal.  Todos los componentes del canal de cobre y fibra deben ser de una sola marca a fin de garantizar el funcionamiento end-to-end del mismo. No se aceptarán ofertas donde se mezclen componentes o subsistemas de más de un (1) fabricante o marcas. Los elementos monomarca son: solución horizontal y solución Vertical.</t>
  </si>
  <si>
    <t>1. Switch cobre 16 puertos</t>
  </si>
  <si>
    <t>Debe tener mínimo 2 puertos de fibra  10 Gbps (SPF o SPF+).</t>
  </si>
  <si>
    <t>Debe tener 16 puertos de cobre. 10/100/1000 Base-T</t>
  </si>
  <si>
    <t>Requiere soportar PoE+ por puertos</t>
  </si>
  <si>
    <t>Debe soportar mínimo una capacidad de conmutacion del ancho de banda de 100 Gbps.</t>
  </si>
  <si>
    <t>Debe soportar minimo 4000 VLANs.</t>
  </si>
  <si>
    <t>Seguridad: IEEE 802.1X, ACLs</t>
  </si>
  <si>
    <t>1.13</t>
  </si>
  <si>
    <t>Altura de 1U.</t>
  </si>
  <si>
    <t>1.14</t>
  </si>
  <si>
    <t>Debe contar con protocolo de enrutamiento OSPF.</t>
  </si>
  <si>
    <t>1.15</t>
  </si>
  <si>
    <t>Debe tener un consumo de energía &lt;= 2160W.</t>
  </si>
  <si>
    <t>1.16</t>
  </si>
  <si>
    <t>1.17</t>
  </si>
  <si>
    <t>Debe contar con garantía, actualizaciones y soporte de tres (3) años otorgada directamente por el fabricante.</t>
  </si>
  <si>
    <t>Todos los switches ofertados deben ser del mismo fabricante.</t>
  </si>
  <si>
    <t>Contar con inspección ARP dinámica.</t>
  </si>
  <si>
    <t>Permitir configuración de políticas QoS L2 y L3.</t>
  </si>
  <si>
    <t>Debe contar con protección RA.</t>
  </si>
  <si>
    <t xml:space="preserve">Permitir cifrado AES-256 MACsec. (solo aplica para los switches de 24 y 48 puertos) </t>
  </si>
  <si>
    <t>Capa: L3</t>
  </si>
  <si>
    <t>Tener tasa de reenvío de paquetes (throughput) minimo de 80 Mpps.</t>
  </si>
  <si>
    <t>Administrable a través de CLI, Web GUI o administracion web, SNMP.</t>
  </si>
  <si>
    <t>Debe contar con protección de origen o fuente IP.</t>
  </si>
  <si>
    <t>Rack</t>
  </si>
  <si>
    <t>Procesamiento y gestión centralizada de aplicaciones (Sistema de Gestión de video, Sistema de control de acceso), almacenamiento, y datos de seguridad.</t>
  </si>
  <si>
    <r>
      <t>Debe permitir la integración con óptimo rendimiento al sistema de control de acceso y circuito cerrado de televisión (CCTV)</t>
    </r>
    <r>
      <rPr>
        <sz val="11"/>
        <color rgb="FFFF0000"/>
        <rFont val="Arial"/>
        <family val="2"/>
      </rPr>
      <t xml:space="preserve"> </t>
    </r>
  </si>
  <si>
    <t>El sistema de gestión de video (VMS) deberá contar con un mecanismo de backup periódico automático y bajo demanda de toda la información de funcionamiento (configuración, base de datos, usuarios/roles, dispositivos, eventos, reglas, registros y parámetros operativos) que permita restaurar y migrar el sistema en un sevidor alterno en caso de falla del servidor principal, garantizando la continuidad operativa mediante la recuperación del servicio a partir del respaldo.
Se aclara, que ante una falla del servidor principal, la visualización en vivo y el acceso a grabaciones deberán permanecer disponibles directamente desde los NVR, sin depender de la operación del VMS central.</t>
  </si>
  <si>
    <t xml:space="preserve">Procesador Intel Xeon (familia Silver 4509Y o equivalente), con mínimo 8 núcleos y 16 hilos por servidor.
• Frecuencia Base: 2,6 Ghz
• Frecuencia Máxima: 4,1 Ghz
• Memoria Cache: 20 Mb 
• Velocidad de memoria: Mínimo 4.400 MT/s </t>
  </si>
  <si>
    <t>Mínimo 64 GB RAM DDR5 mínimo 4400 MT/s distribuidas en 2 memorias de 32GB; para garantizar un rendimiento óptimo en la gestión de flujos de video y datos del sistema de control de acceso.</t>
  </si>
  <si>
    <t>GENERALIDADES</t>
  </si>
  <si>
    <t>El sistema de CCTV y Sistemas de Control de acceso deberan tener disponibilidad 7 x 24 x 365.</t>
  </si>
  <si>
    <t>Equipos Activos: En la solución debe contemplar todos los equipos adicionales que se requieran para garantizar la funcionalidad requerida.</t>
  </si>
  <si>
    <t>El contratista debe presentar el cronograma de ejecución en diagrama de Gantt de Ms Project en físico y cada fase debe estar acorde a lo definido en el plan de trabajo presentado bajo los lineamientos del PMI, en el que se detalle las actividades y tiempos de ejecución, línea base e hitos del proyecto, los cuales deben ser entregados 10 días calendario una vez realizada acta de inicio del contrato. El cronograma debe ser aprobado por la supervisión sin exceder el tiempo de ejecución contractual.</t>
  </si>
  <si>
    <t>Los componentes de cámaras, almacenamiento y software de gestión de video del CCTV y  el software y hardware del Sistema de Control de Acceso deberán ser totalmente integrables.</t>
  </si>
  <si>
    <t>Soportes de fijación: las cámaras de exterior se ubicarán en paredes y/o fachadas, por lo que, se debe suministrar soportes con acabados en anticorrosivo y pintura electroestática,en todos los casos, estos deben incluir ducterías, de tal forma que permitan el transporte de los cables en su interior.
Soportes y adaptadores: los soportes y adaptadores para Domo (PTZ) deben resistir cuatro (4) veces la carga total habitual, deben ser soportes altos con gran saliente. No se aceptan abrazaderas ajustables, se pueden utilizar cintas en acero inoxidable, galvanizados al caliente. Los soportes deben tener una longitud suficiente, de manera que permitan aumentar la visual de la videocámara evitando puntos muertos en su recorrido de PAN y TILT, el contratista será el responsable de lograr una completa visibilidad en el recorrido de la videocámara.
Se debe suministrar tornillería Anti vibración para el soporte de la carcasa cuando aplique. Asimismo, incluir herrajes y/o accesorios necesarios que permitan su montaje e instalación en los lugares aprobados por el supervisor del contrato, una vez presentados los diseños.</t>
  </si>
  <si>
    <t>Todas las especificaciones técnicas son mínimas requeridas, por lo tanto, los oferentes podrán ofrecer o remplazar por mejores características de las solicitadas y mantener estas durante las entregas o implementación de los sistemas.</t>
  </si>
  <si>
    <t>El contratista deberá contemplar  un Ingeniero Civil, el cual sirva de apoyo para establecer alternativas de solución, cuando por efectos de la implementación se pueda llegar a afectar la estructura de las instalaciones objeto de intervención.</t>
  </si>
  <si>
    <t>Será resposabilidad del contratista adelantar los trámites administrativos establecidos en la norma, ante la autoridad competenete, cuando las instalaciones objeto de intervención este clasificadas como Bienes de Interes Cultural, con el fin de acceder a los permisos y dar cumplimiento estricto a lo reglado.</t>
  </si>
  <si>
    <t>La ejecución del proyecto debe regirse y cumplir por la normatividad eléctrica vigente NTC 2050 y RETIE, lo cual debe ser certificado por el profesional en ingeniería electrica.
Nota: se aclara que la entidad ha realizado la renovación de los sistemas de energía normales y regulados en las sedes judiciales a nivel país; por tanto, de manipularse estos circuitos será responsabilidad del contrastista recertificar el cumplimiento de la normatividad RETIE existente.</t>
  </si>
  <si>
    <t>Desmonte de Equipos que hagan parte de los CCTV y/o Control de Acceso que se encuentren  Inservibles u Obsoletos en las sedes objeto de intervención; el contratista debe asumir el desmonte de los equipos instalados actualmente en las sedes, los cuales no sean objeto de integración o que no estén operativos y entregarlos al almacén que corresponda en coordinación con la Supervisión del contrato, sin costo adicional para la Entidad.</t>
  </si>
  <si>
    <t>GARANTÍA</t>
  </si>
  <si>
    <t>Condiciones</t>
  </si>
  <si>
    <t>La garantía es de cobertura total, cubre defectos de fabricación, instalación, implementación y funcionamiento de los elementos adquiridos; asimismo, debe garantizar la disponibilidad y funcionamiento de los sistemas 7*24 para todas del circuito cerrado de televisión y sistema de Control de Acceso</t>
  </si>
  <si>
    <t xml:space="preserve">Debe garantizar el suministro de repuestos para el hardware a ser adquirido por un tiempo no menor a cinco (05) años. (Anexar certificación, del representante del fabricante en Colombia).
</t>
  </si>
  <si>
    <t>El contratista debe entregar un informe que relacione las actividades de mantenimiento realizadas a los sistemas durante el tiempo de la garantía al supervisor del contrato o quien se designe por parte de la entidad para su revisión y aprobación.</t>
  </si>
  <si>
    <t>• Windows Server estandar 2025 debidamente licenciado.</t>
  </si>
  <si>
    <t>• Minimo un (02) discos de  480GB o superior tipo SSD para operaciones de alta velocidad - Raid 1
• Discos tipo HDD para almacenamiento de la data del Sistema de Control de Acceso, eventos y alarmas, y demás necesidades requeridas en la operación de la solución; con una capacidad mínima de 7TB. Configuración de discos en RAID 5 o 6.</t>
  </si>
  <si>
    <t>Mínimo 16 Gb - DDR6</t>
  </si>
  <si>
    <t>Mínimo PCI Express 4.0 x 8</t>
  </si>
  <si>
    <t>Mínimo 2.800</t>
  </si>
  <si>
    <t>Mínimo 220 Gb/seg</t>
  </si>
  <si>
    <t>ADA o superior</t>
  </si>
  <si>
    <t>Mínimo 12 TFlops</t>
  </si>
  <si>
    <r>
      <t xml:space="preserve">Todos los componentes que se describen a continuación deben ser para equipos de computo tipo torre.
El equipo debe ser OEM de una marca del mercado, no se aceptan marca blanca; asi mismo, la marca de las estaciones de trabajo no deben ser de la misma marca de las cámaras a ofertar.
La configuración del equipo debe permitir la conexión de un segundo monitor.
</t>
    </r>
    <r>
      <rPr>
        <b/>
        <u/>
        <sz val="11"/>
        <color rgb="FF000000"/>
        <rFont val="Arial"/>
        <family val="2"/>
      </rPr>
      <t>Nota: la estación de trabajo solo tiene alcance para ser implementada las salas de monitoreo del CCTV</t>
    </r>
  </si>
  <si>
    <r>
      <t xml:space="preserve">Todos los componentes que se describen a continuación deben ser para equipos de computo tipo torre.
El equipo debe ser OEM de una marca del mercado, no se aceptan marca blanca; asi mismo, la marca de las estaciones de trabajo no deben ser de la misma marca de las cámaras a ofertar.
La configuración del equipo debe permitir la conexión de un segundo monitor.
</t>
    </r>
    <r>
      <rPr>
        <b/>
        <u/>
        <sz val="11"/>
        <color rgb="FF000000"/>
        <rFont val="Arial"/>
        <family val="2"/>
      </rPr>
      <t xml:space="preserve">
Nota: la estación de trabajo solo tiene alcance para ser implementada para la gestión del sistema de control de acceso (recepciones o sitios de registro de funcionarios y/o visitantes.</t>
    </r>
  </si>
  <si>
    <t>Mínimo 2,4 GHz</t>
  </si>
  <si>
    <t>Mínimo 5,2 GHz</t>
  </si>
  <si>
    <t>Mínimo 30 MB</t>
  </si>
  <si>
    <t>Discos duros SSD para datos y almacenamiento de archivos PCIe NVMe, que garanticen 2TB
Discos Duros SATA, HDD,  3,5 pulgadas; 7200 RPM, que garanticen  8TB.</t>
  </si>
  <si>
    <t>Discos duros SSD para datos y almacenamiento de archivos PCIe NVMe, que garanticen 1TB</t>
  </si>
  <si>
    <t>Mínimo DDR5 32 GB (2x16GB ), 5600 MT/s</t>
  </si>
  <si>
    <r>
      <t xml:space="preserve"> Rango de la fuente</t>
    </r>
    <r>
      <rPr>
        <sz val="11"/>
        <rFont val="Arial"/>
        <family val="2"/>
      </rPr>
      <t xml:space="preserve"> mínimo 350 watts</t>
    </r>
    <r>
      <rPr>
        <sz val="11"/>
        <color theme="1"/>
        <rFont val="Arial"/>
        <family val="2"/>
      </rPr>
      <t>, garantizando el funcionamiento de los diferentes componentes de la Estación de Trabajo.
Debe cumplir certificación 80 plus platinum</t>
    </r>
  </si>
  <si>
    <t xml:space="preserve">24" </t>
  </si>
  <si>
    <t>1920*1080</t>
  </si>
  <si>
    <t>Dispositivo de sonido integrado (parlante interno) en el monitor o torre.</t>
  </si>
  <si>
    <t>4. PATCH CORD O JUMPER</t>
  </si>
  <si>
    <t>Incluir los conectores ópticos para los puertos de fibra, patch cord, transceiver y demás accesorios que se requieran en el marco de la topología a ser implementada</t>
  </si>
  <si>
    <t>Incluir kit para montaje en rack</t>
  </si>
  <si>
    <t>Debe tener temperatura de operación desde 0°C hasta 35°C o superior</t>
  </si>
  <si>
    <t>Suministrar un lector facial que se acople e integre al cuerpo del pasillo o a los muros o puertas de manera estetica; en el caso de las puertas debe incluir el electroimán, boton de salida  "No Touch", y brazo hidráulico.</t>
  </si>
  <si>
    <t>Brazo hidráulico</t>
  </si>
  <si>
    <t>ESTACIÓN DE TRABAJO PARA CCTV</t>
  </si>
  <si>
    <t>ESTACIÓN DE TRABAJO CONTROL DE ACCESO</t>
  </si>
  <si>
    <t>Suministro e instalación de acometida eléctrica (ductos, canalizaciones, conductores, protecciones) desde el punto eléctrico más cercano para conectar la UPS para la maquina de Rx, arco detector de metales y equipos para el CCTV (de acuerdo al cuadro de cantidades), de acuerdo con el diseño y previa aprobación del supervisor del contrato. Lo anterior cuando no exista punto de conexión para la instalación de los equipos.</t>
  </si>
  <si>
    <t>Funciones de Control de Acceso</t>
  </si>
  <si>
    <t>Deberá por medio del controlador garantizar la interconexión y correcto funcionamiento de las lectoras a suministrar, instalar y configurar con el sistema de control de acceso, descrito en el presente anexo.</t>
  </si>
  <si>
    <t>Se debe ajustar la instalación de los pasillos al área de ingreso donde se instalarán, previa aprobación de la supervisión.</t>
  </si>
  <si>
    <t>Controlador de acceso</t>
  </si>
  <si>
    <t>Soportado e incluido</t>
  </si>
  <si>
    <t xml:space="preserve">• El pasillo motorizado debe ser instalado al interior de las instalaciones permitiendo el ingreso y salida peatonal de funcionarios, visitantes, el cual debe ser gestionado a través del sistema de control de acceso. 
• Los pasillos destinados a la movilidad reducida deberán instalarse de manera contigua y paralela a los pasillos motorizados (cuando aplique) o de acuerdo al diseño que se apruebe por la supervisión, permitiendo el ingreso y salida del personal con movilidad reducida o silla de ruedas a las instalaciones.
• Deberá ser integrable con los lectora facial a suministrar e instalar, asi como con lectora de código QR y lectora de tarjetas, se deberá realizar las adecuaciones necesarias para garantizar la conectividad y alimentación eléctrica del pasillo de alto tráfico ofertado.
• Suministrar los componentes y realizar las adecuaciones necesarias para la implementación del pasillo, garantizando mantener el estado del área de instalación, en las mismas condiciones antes de su instalación.
</t>
  </si>
  <si>
    <r>
      <t xml:space="preserve">Tipo batiente con ancho entre </t>
    </r>
    <r>
      <rPr>
        <b/>
        <u/>
        <sz val="11"/>
        <color rgb="FF000000"/>
        <rFont val="Arial"/>
        <family val="2"/>
      </rPr>
      <t>60 a 90</t>
    </r>
    <r>
      <rPr>
        <sz val="11"/>
        <color rgb="FF000000"/>
        <rFont val="Arial"/>
        <family val="2"/>
      </rPr>
      <t xml:space="preserve"> cm; el ancho a utilizar correspondera al que se determine una vez realizado el site survey en la sede judicial objeto de intervención.</t>
    </r>
  </si>
  <si>
    <t>Debe permitir configuración de acceso a través de:
• Lectora de cotejo local facial (entrada y salida) 
• Lectora de tarjeta (entrada y salida)
• Lectora de Código QR (entrada y salida)</t>
  </si>
  <si>
    <t xml:space="preserve">soportar los siguientes modos de autenticación:
• Rostro
• Tarjeta
• Código QR </t>
  </si>
  <si>
    <t>Los componentes deben ser compatibles puesto que deberán integrarse con:
• Lectoras ofertadas
• Codigo QR y tarjetas
• Sistemas de control de acceso ofertado
• Con la integración se deben mantener los términos de garantía</t>
  </si>
  <si>
    <t>GENERALIDADES DE INSTALACIÓN PASILLOS MOTORIZADOS Y MOVILIDAD REDUCIDA</t>
  </si>
  <si>
    <t>Debe soportar lector de tarjetas Mifare o equivalente para el sistema de control de acceso</t>
  </si>
  <si>
    <t xml:space="preserve">Marca </t>
  </si>
  <si>
    <t>GENERALIDADES DE INSTALACIÓN LECTORA BIOMÉTRICA</t>
  </si>
  <si>
    <r>
      <t>Soporte para cámara</t>
    </r>
    <r>
      <rPr>
        <b/>
        <sz val="11"/>
        <color rgb="FF000000"/>
        <rFont val="Arial"/>
        <family val="2"/>
      </rPr>
      <t xml:space="preserve"> Multisensor+PTZ</t>
    </r>
    <r>
      <rPr>
        <sz val="11"/>
        <color rgb="FF000000"/>
        <rFont val="Arial"/>
        <family val="2"/>
      </rPr>
      <t xml:space="preserve"> y </t>
    </r>
    <r>
      <rPr>
        <b/>
        <sz val="11"/>
        <color rgb="FF000000"/>
        <rFont val="Arial"/>
        <family val="2"/>
      </rPr>
      <t>PTZ</t>
    </r>
  </si>
  <si>
    <t>Se deben incluir todos los accesorios necesarios para la instalación, fijación y puesta en funcionamiento (amarres, tornillos, cinta bandit, coraza, patchord intemperie) de las cámaras y talanquera motorizada.</t>
  </si>
  <si>
    <t>Accesorios cámaras</t>
  </si>
  <si>
    <t>Condiciones de instalación y funcionamiento de la talanquera motorizada</t>
  </si>
  <si>
    <t>• Debe contar con gabinete para almacenar el motor, bateria y demás componentes que hagan parte de la talanquera. 
• El tamaño del brazo debe  ajustarse al espacio de ingreso disponible para el acceso vehicular, por lo que, deberá presentar diseño en la etapa de planeación del proyecto al supervisor del contrato para su aprobación.
• El material de construcción del gabinete debe ser lamina cold rolled galvanizada mínimo calibre 18, y pintura electrostática u otra resistente a la corrosión, oxido o humedad.
• Permitir la Integración con las cámaras LPR, lectores biometricos y software de control de acceso ofertados.
• Debe contar con sensor que valide el cruce del vehículo o motocicleta, para validar que la talanquera baje a su posición stanby.
• Debe contar con baterias de respaldo que garanticen el funcionamiento mínimo 10 minutos del sistema.
• La cinta reflectiva o iluminación led debe contar con los colores(verde abierto, rojo cerrado), que permita visualizar el estado de operación del mismo.
• El boton remoto debe permitir la apertura de forma manual.</t>
  </si>
  <si>
    <t>GENERALIDADES DE INSTALACIÓN MÁQUINA RX</t>
  </si>
  <si>
    <t>De no existir el circuito eléctrico, el contratista deberá realizar la instalación del circuito desde el tablero de distribución más cercano a todo costo para el contratista.</t>
  </si>
  <si>
    <t>Debe tener ruedas que facilite su movilidad y seguro o bloqueo para posicionarla</t>
  </si>
  <si>
    <t>Debe estar embebido o integrada a la estructura del arco, con su respectiva proteccion, y el área debe generar inmunidad a interferencias.</t>
  </si>
  <si>
    <t>GENERALIDADES DE INSTALACIÓN ARCO DETECTOR DE METALES</t>
  </si>
  <si>
    <t>Debe permitir visualizar la información del menú, conteo de personas, zonas de detección.</t>
  </si>
  <si>
    <t>Visualización</t>
  </si>
  <si>
    <t>Batería o UPS</t>
  </si>
  <si>
    <t>Debe contar con bateria o UPS de emergencia con autonomía mínima 20 minutos.</t>
  </si>
  <si>
    <t xml:space="preserve">Zonas de detección </t>
  </si>
  <si>
    <t xml:space="preserve">Las zonas deben proporcionar localización precisa de detección de metales </t>
  </si>
  <si>
    <t>Las conexiones deben soportar redundancia de red y agregación de enlaces para garantizar alta disponibilidad y velocidad de transferencia. Asimismo, se debe suministrar el cableado, conectores, patchcord de cobre y/o fibra, transceiver y demás elementos requeridos para la instalación y correcto funcionamiento de la infraestructura de almacenamiento,  procesamiento para la gestión del video y sistema de control de acceso.</t>
  </si>
  <si>
    <t>Cableado y accesorios para conectividad de red</t>
  </si>
  <si>
    <t>GENERALIDADES DE INSTALACIÓN SERVIDORES</t>
  </si>
  <si>
    <t>SERVIDOR: el alcance de este servidor comprende sistema de Circuito Cerrado de Televisión para más de 100 canales de video, y sistema de control acceso.</t>
  </si>
  <si>
    <t>Conexiones Ethernet mínimo cuatro de 1Gb o superior, distribuida en dos tarjetas.</t>
  </si>
  <si>
    <t>Cableado y accesorios para alimentación.</t>
  </si>
  <si>
    <t>Debe suministar los respectivos cables de alimentación y las clavijas de acuerdo el tipo de conexión requerida, que permita el nivel de voltaje entregado por la red de energía del sitio de instalación</t>
  </si>
  <si>
    <t>Dos (2) Redundantes para brindar alta disponibilidad, removibles en caliente</t>
  </si>
  <si>
    <t>• Estándares internacionales de seguridad de la información, como ISO/IEC 27001.</t>
  </si>
  <si>
    <t>Microsoft Office Home &amp; Business última versión liberada en el mercado ESD (Electronic Software Distribution).
El contratista deberá entregar cada equipo con la ofimática instalada, asimismo, entregará la documentación al supervisor del contrato en donde se indique el serial, sede judicial de cada equipo, al cual se le instale cada licencia (llave del producto) con su respectivo número de identificación.</t>
  </si>
  <si>
    <t>GENERALIDADES DE INSTALACIÓN UPS 3KVA</t>
  </si>
  <si>
    <t>El contratista debe preveer un sistema alterno al software que libere (deje abierta) la barrera del equipo ofertado, cuando se genere una emergencia y se active el sistema antipánico, agilizando la salida del personal. Se aclara que este debe llevar de protección un stopper.</t>
  </si>
  <si>
    <t>Cuerpo: Aluminio
Brazo: acero
Operación: dos valvulas una (1) para control de velocidad y una (1) para control del cierre.
Capacidad: debe soportar puertas desde 40Kg hasta120Kg.
Angulo de apertura: mínimo 140 grados
Instalación: se requiere implementar en el sentido que se encuentre la puerta (izquierdo o derecha)
Accesorios: debe suministrar tornillos, chazos y demás elementos para la adecuada fijación y adosado a la puerta.</t>
  </si>
  <si>
    <t>GENERALIDADES DE INSTALACIÓN PANTALLAS</t>
  </si>
  <si>
    <t>GENERALIDADES DE INSTALACIÓN GABINETES</t>
  </si>
  <si>
    <t>Para el gabinete de 42UR  debe incluir sistema de extracción de aire que se ajuste al diseño del gabinete; asimismo, los 4 rodachines o 4 niveladoras.</t>
  </si>
  <si>
    <t>El contratista debe dotar las unidades de distribución de potencia (PDU), de acuerdo a la capacidad requerida para la alimentación de los equipos a ser enracados en el gabinete.</t>
  </si>
  <si>
    <t>• Puerta frontal y trasera perforadas para ventilación, cerradura de seguridad y tapas o panles laterales desmontables, (4) parales para montaje de equipos.
•  Barraje de conexión SPT conectado a la puerta, rodachines o  niveladoras,.
• Área de acceso de conductores de telecomunicaciones y eléctricos en la parte superior e inferior.
• Debe estar dotado de espacios, para la administración de cableado.</t>
  </si>
  <si>
    <t>Lámina acero DC01 o coldRolled galvanizado con terminación en pintura electrostática</t>
  </si>
  <si>
    <t>GABINETE 42UR</t>
  </si>
  <si>
    <t>Debe permitir el reinicio automático al momento de tener una descarga profunda y/o ausencia de tensión por parte del operador de red eléctrica.</t>
  </si>
  <si>
    <t xml:space="preserve">
UL o ROHS</t>
  </si>
  <si>
    <t>El contratista deberá suministrar, instalar y poner en operación los organizadores de cableado verticales y/o horizontales que sean necesarios, de acuerdo con el diseño de la topología de red definida para los sistemas de CCTV y control de acceso.
Los organizadores deberán:
1. Ser compatibles con el rack o gabinete donde se implemente la solución.
2. Garantizar la correcta gestión, sujeción y enrutamiento del cableado de datos.
3. Conservar la uniformidad estética, mecánica y funcional del rack o gabinete existente o suministrado.
4. Facilitar el mantenimiento, la identificación y futuras ampliaciones del sistema.
5. Cumplir con las normas y buenas prácticas de cableado estructurado aplicables.</t>
  </si>
  <si>
    <t>Mínima de un año 1 año para las baterías.</t>
  </si>
  <si>
    <t>GENERALIDADES DE INSTALACIÓN SISTEMA DE ALMACENAMIENTO</t>
  </si>
  <si>
    <t>GENERALIDADES DE INSTALACIÓN CÁMARAS Y TALANQUERA</t>
  </si>
  <si>
    <t>HERRAMIENTAS DE SOFTWARE</t>
  </si>
  <si>
    <t>El contratista deberá integrar un software de control de acceso y VMS, para gestionar la solución de acuerdo al alcance de cada sede judicial, cumpliendo los parametros de instalación que se listan a continuación y conforme a las cantidades dispuestas en el proyecto.</t>
  </si>
  <si>
    <t>Cantidad: Uno (01) cuando se requiera</t>
  </si>
  <si>
    <t>Entradas de video IP</t>
  </si>
  <si>
    <t>Formato de Video</t>
  </si>
  <si>
    <t>Mínimo H265/H265+</t>
  </si>
  <si>
    <t>Ancho de banda</t>
  </si>
  <si>
    <t>Mínimo 300 Mbps entrante y 400 Mbps saliente</t>
  </si>
  <si>
    <t>Disco Duro</t>
  </si>
  <si>
    <t>Mínimo 8 bahías para discos duros, soportando hasta 16TB por bahía</t>
  </si>
  <si>
    <t>Salidas HDMI</t>
  </si>
  <si>
    <t>Una (1) HDMI hasta 8k
Una (1) HDMI Full HD (1920x1980)</t>
  </si>
  <si>
    <t>Salida VGA o DVI</t>
  </si>
  <si>
    <t>Full HD (1920x1980)</t>
  </si>
  <si>
    <t xml:space="preserve">Capacidad de decodificación </t>
  </si>
  <si>
    <t>Hasta 32 canales de video a Full HD  (1920x1980) a 30 FPS</t>
  </si>
  <si>
    <t xml:space="preserve">Reproducción de video local </t>
  </si>
  <si>
    <t xml:space="preserve">Hasta 16 canales en reproducción sincrónica </t>
  </si>
  <si>
    <t>RJ 45 10/100/1000 o superior</t>
  </si>
  <si>
    <t xml:space="preserve">Protocolo de red </t>
  </si>
  <si>
    <t>IPV4, IPV6</t>
  </si>
  <si>
    <t>Entre 32 y 64 canales; debe admitir hasta 32MP en resolución.</t>
  </si>
  <si>
    <t>RAID</t>
  </si>
  <si>
    <t>Debe soportar mínimo RAID 5 o 6</t>
  </si>
  <si>
    <t>Analíticas de video</t>
  </si>
  <si>
    <t>Soportar cotejo facial, estructuración de video para el analisis de caracteristicas de personas y vehículos, compatibilidad con cámaras de reconocimiento de placas, y  búsquedas inteligentes.</t>
  </si>
  <si>
    <t>En caso de quedar espacio libre se deberá instalar un cerramiento en acero inoxidable de optima resistencia y vidrio de mínimo 8 mm para evitar el ingreso por este espacio no autorizado, este debe llevar sandblasting con la imagen corporativa de la entidad</t>
  </si>
  <si>
    <t>• Se debe suministrar e instalar una lectora para puertas de acceso con boton, contacto magnetico y electroimán, cuando solo se utilice el  lector para el ingreso.
• Se debe suministrar dos lectoras (ingreso y salida), electroimán y contacto magnetico de acuerdo al requerimiento de la entidad, con boton de emergencia que tenga seguridad para limitar el alcance por parte de los funcionarios y visitantes, y en caso de manipulación  genere la alerta en el software de control de acceso (Stopper).
• Dos lectoras de reconocimiento facial por cada pasillo motorizado que se implemente para el control de acceso.</t>
  </si>
  <si>
    <t>Debe contar con Bypass automático garantizando la alimentación eléctrica continua de las cargas críticas para casos de avería electrónica o sobrecarga o sobrecalentanmiento o mantenimiento programado.</t>
  </si>
  <si>
    <t>▪  El software (control de acceso y base de datos) debe estar licenciado de forma perpetua a nombre de la Entidad, con actualizaciones durante todo el tiempo de garantía (por tres (3) años), dando cumplimiento a las medidas de Control de Acceso A8 y A18 de la Norma ISO 27001.
Permitir la actualización de cliente automática para una rápida distribución de las actualizaciones del software.</t>
  </si>
  <si>
    <t>PASILLOS MOTORIZADOS  (1, 2, 3 o 4 ALAS)</t>
  </si>
  <si>
    <r>
      <t xml:space="preserve">
•El contratista deberá proveer grabadores tipo NVR de acuerdo con la cantidad de camaras por sede judicial, establecida en la tabla de cantidades.
•  Debe suministrar las capacidades necesarias para el sistema de almacenamiento con discos de alta densidad HDD de 7.200 rpm, garantizando un tiempo de retención de 60 días por cada cámara a una resolución mínima de Full HD (1920 x 1080) a 30 FPS, en formato de compresión H.265, que permita realizar sobre el flujo de video, cotejo, reconocimiento y analítica forense (búsqueda por patrones o búsquedas inteligentes), por lo tanto, deberá configurar y ajustar la tasa de bit para garantizar un óptimo rendimiento de las funciones de analítica. 
• Debe garantizar una tasa de transferencia mínima de: 8 Mbps para el almacenamiento y visualización de cada flujo de video.
• Debe garantizar la grabación continua del total del flujo de video y consulta de video en vivo de mínimo el 30% de las cámaras instaladas por sede judicial.
• Debe garantizar la conexión de red con el ancho de banda suficiente, conforme a la cantidad de cámaras a ser implementadas en los CCTV de las sedes judiciales objeto de intervención .
</t>
    </r>
    <r>
      <rPr>
        <b/>
        <sz val="11"/>
        <color rgb="FF000000"/>
        <rFont val="Arial"/>
        <family val="2"/>
      </rPr>
      <t>Nota 1</t>
    </r>
    <r>
      <rPr>
        <sz val="11"/>
        <color rgb="FF000000"/>
        <rFont val="Arial"/>
        <family val="2"/>
      </rPr>
      <t xml:space="preserve">: Deberá garantizar minímo 2,5 TB por cámara para los 60 días solicitado.
</t>
    </r>
    <r>
      <rPr>
        <b/>
        <sz val="11"/>
        <color rgb="FF000000"/>
        <rFont val="Arial"/>
        <family val="2"/>
      </rPr>
      <t>Nota 2</t>
    </r>
    <r>
      <rPr>
        <sz val="11"/>
        <color rgb="FF000000"/>
        <rFont val="Arial"/>
        <family val="2"/>
      </rPr>
      <t xml:space="preserve">:  </t>
    </r>
    <r>
      <rPr>
        <u/>
        <sz val="11"/>
        <color rgb="FF000000"/>
        <rFont val="Arial"/>
        <family val="2"/>
      </rPr>
      <t>Busqueda en el video grabado a partir de metadata generada por las camaras</t>
    </r>
    <r>
      <rPr>
        <sz val="11"/>
        <color rgb="FF000000"/>
        <rFont val="Arial"/>
        <family val="2"/>
      </rPr>
      <t>.</t>
    </r>
  </si>
  <si>
    <t>OTROS</t>
  </si>
  <si>
    <t>JACKS O OUTLETS</t>
  </si>
  <si>
    <t xml:space="preserve"> FACEPLATES</t>
  </si>
  <si>
    <t xml:space="preserve"> PATCH CORDS</t>
  </si>
  <si>
    <t>HERRAJE DE PATCH PANEL</t>
  </si>
  <si>
    <t xml:space="preserve"> GENERALIDADES</t>
  </si>
  <si>
    <t>Debe ser categoría 6A F/UTP,  para uso interior o exterior según corresponda al diseño.</t>
  </si>
  <si>
    <t>CABLE</t>
  </si>
  <si>
    <t xml:space="preserve">ORGANIZADORES VERTICALES PARA RACK ABIERTO DE DOS POSTES o CUATRO POSTES </t>
  </si>
  <si>
    <t>Tener orificios de acceso para el enrutado de cables entre la parte frontal y posterior del canal de manera fácil y continua.</t>
  </si>
  <si>
    <t>Permitir el montaje de organizadores tipo peine o con dedos.</t>
  </si>
  <si>
    <t>Tener cubiertas tipo puerta.</t>
  </si>
  <si>
    <t>Tener disponibles versiones de 1 y/o 2 RUs.</t>
  </si>
  <si>
    <t>Debe montarse arriba y debajo de cada switch al frente del rack o gabinete, por cada panel de 24 puertos se debe proporcionar un organizador de 2 RUs.</t>
  </si>
  <si>
    <t>La profundidad del organizador será de al menos 6 pulgadas para permitir la organización del cableado horizontal y cordones.</t>
  </si>
  <si>
    <t>Tener cubierta.</t>
  </si>
  <si>
    <t>Tener múltiples accesos para el fácil enrutado de cables hacia atrás del organizador.</t>
  </si>
  <si>
    <t>Tener cubiertas con bisagras que permitan su apertura hacia arriba y hacia abajo.</t>
  </si>
  <si>
    <t>Sus dedos tendrán una profundidad de al menos 6 pulgadas.</t>
  </si>
  <si>
    <t>Los organizadores deben incluir pasantes circulares o redondeados en la base del organizador.</t>
  </si>
  <si>
    <t>Los organizadores verticales estarán a cada lado del rack o gabinete del cuarto de telecomunicaciones  y debe ser de la misma marca del fabricante de los racks.</t>
  </si>
  <si>
    <t>Anexar Carta de compromiso suscrito por el representante legal donde se manifieste la vigencia de todas las garantías y donde el contratista se compromete a tramitar y hacer efectivas las mismas sin costo adicional para la Rama Judicial.</t>
  </si>
  <si>
    <t>Debe estar disponible con un mecanismo deslizable que permita al panel deslizarse hacia el frente o hacia atrás, que cuente con seguros para el desmonte de la bandeja o que su instalación y desmonte sea por medio de tornillos sobre los parales de 19" de los Racks.</t>
  </si>
  <si>
    <r>
      <t xml:space="preserve"> CABLE DE FIBRA ÓPTICA PLANTA INTERNA OM4
</t>
    </r>
    <r>
      <rPr>
        <b/>
        <u/>
        <sz val="11"/>
        <rFont val="Arial"/>
        <family val="2"/>
      </rPr>
      <t xml:space="preserve"> (cuando aplique, según diseño presentado por el contratista producto del site survey y validado por la supervisión técnica.)</t>
    </r>
  </si>
  <si>
    <t>El contratista debe incluir tolerancia a fallas - redundancia tipo failover automática del 100% de las cámaras, mediante el suministro de un (1) grabador de Failover cuando se tenga entre (1) y (5) NVR, de seis (6) a diez (10) NVR, dos (2) grabadores de failover, y así sucesivamente en la misma proporción conforme aumente la cantidad de NVR a ser implementados; al igual que todo el licenciamiento, hardware necesario y software asociado para garantizar visualización ininterrumpida y grabación para 15 días.
Esta solución debe ser en configuración activo - pasivo con tiempo de conmutación máximo de 5 minutos para garantizar el mismo funcionamiento de la solución principal en las mismas configuraciones de resolución de visualización, video y control en tiempo real y grabación. La normalización posterior a la finalización de la falla debe realizarse de forma automática. Asimismo, el video almacenado en el NVR de failover deberán transferirse automáticamente al grabador que presento la falla; garantizando que la capacidad almacenamiento quede completamente disponible para atender un evento futuro.</t>
  </si>
  <si>
    <t>Debe incluir cable viajero para el cableado de telecomunicaciones y energía. En el caso que aplique o radioenlace.</t>
  </si>
  <si>
    <t xml:space="preserve">Centro de servicios </t>
  </si>
  <si>
    <t>Certificación Distribuidor</t>
  </si>
  <si>
    <t>BS476 Part 7 Class 1</t>
  </si>
  <si>
    <t>Certificación contra fuego</t>
  </si>
  <si>
    <t xml:space="preserve">
El proponente deberá acreditar como mínimo tres (3) certificaciones internacionales de las siguientes categorías:
1. Seguridad eléctrica y de producto: CE, FCC, ETL, CB, Safety 60950-1 o Safety 62368-1
2. Compatibilidad electromagnética (EMC): CE-RED, FCC, EMC Class A y/o B
3. Cumplimiento ambiental: RoHS, REACH 
Nota: deberán presentar certificación de mínimo una (1) por categoria.</t>
  </si>
  <si>
    <t>Certificación</t>
  </si>
  <si>
    <t>Mínimo dos (2) HDMI - HDCP 2.3
Mínimo un (1) DisplayPort -  HDCP 2.3
Mínimo un (01) USB 2.0 Type A  
Mínimo (1) RS232C para control</t>
  </si>
  <si>
    <t>Frontal: mínimo IP 50
Trasero: mínimo IP 20</t>
  </si>
  <si>
    <t>Protección IP</t>
  </si>
  <si>
    <t>0℃ - 40℃</t>
  </si>
  <si>
    <t>Mínimo 7.600 Hz</t>
  </si>
  <si>
    <t>Frecuencia actualización /tasa refresco</t>
  </si>
  <si>
    <t>AC 100 – 240 V, 50/60 Hz</t>
  </si>
  <si>
    <t>Mínimo 100.000 horas</t>
  </si>
  <si>
    <t>Vida útil</t>
  </si>
  <si>
    <t>Mínimo 160º x 160º</t>
  </si>
  <si>
    <t>Angulo de Visión</t>
  </si>
  <si>
    <t>0.95 o 95%</t>
  </si>
  <si>
    <t>Uniformidad de brillo</t>
  </si>
  <si>
    <t>Mínimo 500 nit tipico</t>
  </si>
  <si>
    <t>Delantera o frontal</t>
  </si>
  <si>
    <t>Servicio de Acceso</t>
  </si>
  <si>
    <t>Máximo 6 kg</t>
  </si>
  <si>
    <t>Peso de cada gabinete</t>
  </si>
  <si>
    <t>2 x 3 maximo</t>
  </si>
  <si>
    <t>Cantidad de módulos por gabinete</t>
  </si>
  <si>
    <t>20 (HDR10  y/o HDR10 Pro)</t>
  </si>
  <si>
    <t>Processing Depth (bit)</t>
  </si>
  <si>
    <t>Contrast Ratio</t>
  </si>
  <si>
    <t>600 mm x 340 mm x 45 mm maximo</t>
  </si>
  <si>
    <t>Tamaño Gabinete</t>
  </si>
  <si>
    <t>Resolución de modulo</t>
  </si>
  <si>
    <t>Pitch</t>
  </si>
  <si>
    <t>Dimensiones minimas</t>
  </si>
  <si>
    <t>Pantalla led COB compuesta por Micro Leds.</t>
  </si>
  <si>
    <t>GENERALIDADES DE INSTALACIÓN SWITCHES</t>
  </si>
  <si>
    <t>SOFTWARE ESTACIÓN DE TRABAJO CCTV Y CONTROL DE ACCESO</t>
  </si>
  <si>
    <r>
      <t xml:space="preserve">Se debe suministrar el licenciamiento a perpetuidad de un software para la la edición de videos producidos por el sistema de CCTV. </t>
    </r>
    <r>
      <rPr>
        <b/>
        <u/>
        <sz val="11"/>
        <color rgb="FF000000"/>
        <rFont val="Arial"/>
        <family val="2"/>
      </rPr>
      <t>(Aplica solo para la estación  de trabajo CCTV)</t>
    </r>
  </si>
  <si>
    <t>Aplicación de garantía, tiempos de respuesta y de indisponibilidad permitida: 
1.	Generación del incidente: Una vez presentada la falla en los sistemas, el supervisor del contrato genera a través de correo electrónico el incidente, enviando este al correo indicado previamente por el contratista, en el cual se narra la falla o indisponibilidad presentada en las soluciones implementadas.
2.	Tiempo de respuesta para el diagnóstico: cuando se presente alguna falla (general o particular) en los equipos de la plataforma tecnológica descrita en el anexo técnico, el contratista o fabricante deberá dar soporte en sitio con personal certificado por el fabricante y experimentado en los equipos a intervenir en un tiempo de respuesta no mayor a cuatro (4) horas, contadas a partir de la fecha y hora de realizado el reporte a través de los medios o canales establecidos con la supervisión del contrato.
3.	Tiempo de respuesta para garantizar disponibilidad: el contratista tiene 12 horas adicionales al diagnóstico para restaurar el funcionamiento del sistema y subsanar las fallas. En caso de fallas que no sean solucionables en sitio, el contratista deberá remplazar todos los equipos, materiales, partes o elementos que presentan las fallas por unos de iguales o superiores características en calidad de préstamo a fin de garantizar la disponibilidad del sistema. El elemento o elementos retirados, con autorización del supervisor del contrato, el contratista deberá desplazarlos hacia sus instalaciones o laboratorios para realizar reparación de estos.
4.	Tiempo de reparación: el contratista tiene 45 días calendario para efectuar la reparación, o trámites ante fábrica para solucionar fallas o aplicación directa de garantía de los elementos. En caso de exceder este tiempo o que el equipo retirado no pueda ser reparado el contratista deberá reemplazar dicho elemento por uno nuevo de las mismas o superiores características del inicialmente entregado, los gastos que llegase a generarse con ocasión de la garantía correrán totalmente a cargo del contratista. 
El tiempo excedido al establecido para dar respuesta al diagnostico, restablecer la disponibilidad de los equipos o soluciones, y reparación; se cuantificará en horas (h) más un 10% adicional, el cual se adicionará a la garantía base de tres (3) años, para todos los componentes contratados.
Nota 1: Los elementos que presenten más de dos fallas en menos de un año deberán ser reemplazados por nuevos. 
Nota 2: el contratista deberá tener en stock el 5% del total de las cámaras, por cada tipo y cantidad solicitada;para garantizar la disponibilidad del sistema.
Nota 3: El contratista debe realizar borrado seguro de los equipos que almacenan información , cuando estos presenten fallas en el funcionamiento de la solución y deban ser retirados o remplazados de la sede judicial objeto de intervención, certificando el borrado seguro al administrador.</t>
  </si>
  <si>
    <r>
      <t xml:space="preserve">Es obligación del Contratista realizar todos los ajustes y de adecuación para los trabajos técnicos y de instalación requeridos, al igual que constatar  las cantidades de material necesario a través de una visita técnica (Site-Survey).
Esta visita será realizada por el contratista al inicio de la fase de planeación y ejecución del contrato para presentar diseños, render (Sala de monitoreo y áreas de control de acceso), topologias, diagramas de conexión, características técnicas y administrativas que garanticen la correcta instalación y funcionamiento de los sistemas al supervisor del contrato para su aprobación. 
</t>
    </r>
    <r>
      <rPr>
        <b/>
        <u/>
        <sz val="11"/>
        <rFont val="Arial"/>
        <family val="2"/>
      </rPr>
      <t>Nota: El informe del site survey es un requisito obligatorio para dar inicio a la implementación del equipamiento tecnológico.</t>
    </r>
  </si>
  <si>
    <t xml:space="preserve">ORGANIZADORES HORIZONTALES PARA RACK ABIERTO DE DOS POSTES o CUATRO POSTES </t>
  </si>
  <si>
    <t xml:space="preserve">Deben venir en dimensiones: La altura esta condicionada al rack objeto de intervención y el ancho debe estar entre 6” y 12” dobles o sencillos </t>
  </si>
  <si>
    <t>Experiencia general mínimo tres  (3) años a partir de la expedición de la tarjeta profesional, para lo cual deberá anexar fotocopia de diploma y tarjeta profesional.</t>
  </si>
  <si>
    <t>Experiencia General de dos (02) años a partir de la expedición de la tarjeta profesional y/o matricula profesional.</t>
  </si>
  <si>
    <t>Experiencia específica, de mínimo 6 meses en proyectos y/o contratos desempeñando funciones en el rol de técnico y/o auxiliar de proyectos en los cuales se hayan ejecutado actividades de suministro, instalación y mantenimiento de Circuitos Cerrados de Televisión (CCTV) y sistemas de control de acceso.</t>
  </si>
  <si>
    <t>2. Requerimientos generales para todos los tipos de switches.</t>
  </si>
  <si>
    <t xml:space="preserve">La UPS se utilizará para protección del hardware del Sistema de CCTV. (Se aclara que se debe suministrar una UPS por cada uno de los componentes antes citado, de acuerdo al cuadro de cantidades). </t>
  </si>
  <si>
    <t>El contratista proveerá un circuito eléctrico desde el tablero normal más cercano con capacidad para alimentar la UPS hasta el lugar de instalación del equipo a proteger, incluye Breaker de protección 1 x 20 Amperios, acometida, tubería EMT y/o PVC (sobreponer o empotrada) y/o canastilla.
Este circuito deberá incluir el cableado en calibre 12 AWG para la fase 12 AWG para el neutro + (12T) AWG, THHN/THWN- 2 90°C Tensión máxima de operación: 600 V, certificados según las normas aplicables e instalación.
Cumplimiento RETIE en la instalación.
Nota: en caso de existir sistema ininterrumpido de potencia con disponibilidad de carga, el contratista realizará la conexión en cascada de la UPS a ser adquirida o presentará alternativas a la supervisión para aprobacón soportadas en el site survey.</t>
  </si>
  <si>
    <t>El oferente debera incluir el soporte y estructura de anclaje que garantice la correcta instalacion del equipo y todos los accesorios que garanticen el funcionamiento de la pantalla a suministar, sin perjuicio para la entidad.</t>
  </si>
  <si>
    <t>CAMARA LPR</t>
  </si>
  <si>
    <t>Descripcion</t>
  </si>
  <si>
    <t>Camara tipo bullet para reconocimiento de placas</t>
  </si>
  <si>
    <t>2 MP (1920 x 1080)</t>
  </si>
  <si>
    <t>Lente</t>
  </si>
  <si>
    <t xml:space="preserve">Longitud Focal </t>
  </si>
  <si>
    <t>3.5 mm - 8 mm o longitud focal superior</t>
  </si>
  <si>
    <t>Formato compresión</t>
  </si>
  <si>
    <t>Caracteristicas inteligentes</t>
  </si>
  <si>
    <t>Se deben cumplir con las siguientes caracteristicas
- Reconocimiento de placas que garantice las funciones requeridas de apertura de talanquera a través del Sistema de Control de acceso bajo las siguientes caracteristicas:
- tasas de captura &gt;95% o mejor
- precision de lectura de placas &gt;95% o mejor
- precision de reconocimiento de direccion de desplazamiento del vehiculo &gt; 95% o mejor.</t>
  </si>
  <si>
    <t>Red</t>
  </si>
  <si>
    <t>Ethernet (RJ45) 10M/100M</t>
  </si>
  <si>
    <t>FCC y/o EMC</t>
  </si>
  <si>
    <t>–25°C a +60°C</t>
  </si>
  <si>
    <t>Temperatura de operación: Desde 0 hasta 50° o mejor</t>
  </si>
  <si>
    <t>Protección mínimo IP 54</t>
  </si>
  <si>
    <t>Minimo 5.000.000 de ciclos de uso</t>
  </si>
  <si>
    <t>Motor eléctrico con voltaje de operación  de110 ó 220 AC, de acuerdo a las condiciones eléctricas con que cuenta las sedes judiciales ya mencionadas.</t>
  </si>
  <si>
    <t>Incluir boton remoto</t>
  </si>
  <si>
    <t xml:space="preserve">Reflectivo o iluminación: el brazo deberá contener una cinta reflectiva o iluminación led </t>
  </si>
  <si>
    <r>
      <t xml:space="preserve">El brazo debe tener entre </t>
    </r>
    <r>
      <rPr>
        <b/>
        <u/>
        <sz val="11"/>
        <rFont val="Arial"/>
        <family val="2"/>
      </rPr>
      <t>2 y 4</t>
    </r>
    <r>
      <rPr>
        <sz val="11"/>
        <rFont val="Arial"/>
        <family val="2"/>
      </rPr>
      <t xml:space="preserve"> mts de longitud.</t>
    </r>
  </si>
  <si>
    <t>Nota: la talanquera debe ser de la misma marca de la cámara ofertada.</t>
  </si>
  <si>
    <t>Talanquera motorizada</t>
  </si>
  <si>
    <t>TALANQUERA</t>
  </si>
  <si>
    <r>
      <t xml:space="preserve">El fabricante deberá contar con un </t>
    </r>
    <r>
      <rPr>
        <b/>
        <sz val="11"/>
        <rFont val="Arial"/>
        <family val="2"/>
      </rPr>
      <t>centro de servicio técnico directo y local en Colombia</t>
    </r>
    <r>
      <rPr>
        <sz val="11"/>
        <rFont val="Arial"/>
        <family val="2"/>
      </rPr>
      <t xml:space="preserve">, destinado a la reparación de los módulos LED, y componentes que conforman la pantalla. Dicho centro deberá disponer de un </t>
    </r>
    <r>
      <rPr>
        <b/>
        <sz val="11"/>
        <rFont val="Arial"/>
        <family val="2"/>
      </rPr>
      <t>laboratorio de reparación especializado</t>
    </r>
    <r>
      <rPr>
        <sz val="11"/>
        <rFont val="Arial"/>
        <family val="2"/>
      </rPr>
      <t>, con la infraestructura, herramientas, equipos de prueba y personal calificado necesarios para garantizar la correcta atención y reparación en el territorio nacional, evitando la necesidad de enviar los módulos al exterior y asegurando así la continuidad operativa de la solución.</t>
    </r>
  </si>
  <si>
    <t>35000:1 a 10 lux</t>
  </si>
  <si>
    <t>240 x 90</t>
  </si>
  <si>
    <t>1,2 mm máximo</t>
  </si>
  <si>
    <t>desde 2,4 hasta 3 x desde 1,3 hasta 1.7 metros aproximadamente</t>
  </si>
  <si>
    <r>
      <t xml:space="preserve">PANTALLA LED SALA MONITOREO 
</t>
    </r>
    <r>
      <rPr>
        <b/>
        <u/>
        <sz val="14"/>
        <rFont val="Arial"/>
        <family val="2"/>
      </rPr>
      <t xml:space="preserve"> PALACIO DE JUSTICIA BUCARAMANGA</t>
    </r>
  </si>
  <si>
    <t>2.7</t>
  </si>
  <si>
    <t>El fabricante de los equipos debe ser líder en el cuadrante de gartner</t>
  </si>
  <si>
    <t>Los diseños se deben entregar en impreso y archivo digital de todas las topologías de red preliminares antes de iniciar la instalación para su validación y aprobación por parte del interventor, asimismo, posterior a la instalación se debe entregar los  AS BUILT  del centro de monitoreo, puntos de cámara, y equipos del sistema de control de acceso. La información entregada incluirá planos eléctricos y electrónicos con las modificaciones hechas durante el desarrollo del proyecto (Planos Récord), niveles de señal, puntos de prueba, cajas de inspección y otros elementos que se considere sean necesarios para garantizar un mantenimiento apropiado del sistema de CCTV y control de acceso, todo esto será entregado al finalizar la instalación.</t>
  </si>
  <si>
    <t>El contratista deberá entregar instalado y funcionando las soluciones tecnológicas a ser adquiridas, por lo tanto, los elementos o accesorios  adicionales a los contemplados en el "cuadro de cantidades", que requiera en virtud a los diseños propuestos y aprobados por la interventoría del contrato, para instalar y dejar en funcionamiento la solución, deberán ser asumidos por el contratista, sin costos adicionales para la entidad.</t>
  </si>
  <si>
    <r>
      <t>Se debe capacitar mínimo a</t>
    </r>
    <r>
      <rPr>
        <u/>
        <sz val="11"/>
        <color theme="1"/>
        <rFont val="Arial"/>
        <family val="2"/>
      </rPr>
      <t xml:space="preserve"> (10)</t>
    </r>
    <r>
      <rPr>
        <sz val="11"/>
        <color theme="1"/>
        <rFont val="Arial"/>
        <family val="2"/>
      </rPr>
      <t xml:space="preserve"> funcionarios en el manejo, uso y operación del sistema de CCTV, control de acceso y pasillos motorizados, por personal idóneo, altamente capacitado y calificado (el personal que dicte los temas deberá tener las mismas competencias exigidas al contratista en cuanto a nivel de educación y experiencia), asimismo, estos serán aprobados por el interventor del contrato. 
La duración de la capacitación será de mínimo 24 horas, presentando al supervisor con anterioridad a la misma, el material a ser utilizado y posteriormente el acta como constancia de los funcionarios capacitados en el sistema.</t>
    </r>
  </si>
  <si>
    <t>El contratista debe presentar  certificación  de  fabricante  como  distribuidor  e  instalador autorizado de la marca ofertada.</t>
  </si>
  <si>
    <t>r</t>
  </si>
  <si>
    <r>
      <t xml:space="preserve">El tiempo de garantía es de mínimo tres (03) años para todos los elementos contratados en el presente contrato, contados a partir del recibido a satisfacción por parte de la supervisión del contrato, excepto para los componentes que hacen parte del sistema de cableado estructurado, la cual debe ser de 25 años conforme se estableció en las generalidades de instalación.
Nota: para el caso de las cámaras,  pantallas,  pasillos motorizados, pasillo movilidad reducida,  estaciones de trabajo, servidores, UPS y switches, el </t>
    </r>
    <r>
      <rPr>
        <b/>
        <sz val="11"/>
        <color theme="1"/>
        <rFont val="Arial"/>
        <family val="2"/>
      </rPr>
      <t>contratista</t>
    </r>
    <r>
      <rPr>
        <sz val="11"/>
        <color theme="1"/>
        <rFont val="Arial"/>
        <family val="2"/>
      </rPr>
      <t xml:space="preserve"> debe presentar carta expedida por los fabricantes del respaldo al termino de la garantia solicitada.</t>
    </r>
  </si>
  <si>
    <r>
      <t xml:space="preserve">El </t>
    </r>
    <r>
      <rPr>
        <b/>
        <sz val="11"/>
        <color rgb="FF000000"/>
        <rFont val="Arial"/>
        <family val="2"/>
      </rPr>
      <t>contratista</t>
    </r>
    <r>
      <rPr>
        <sz val="11"/>
        <color rgb="FF000000"/>
        <rFont val="Arial"/>
        <family val="2"/>
      </rPr>
      <t xml:space="preserve"> deberá realizar el mantenimiento preventivo y correctivo del equipamiento tecnológico adquirido  durante el periodo de garantía, para lo cual se debe desarrollar las siguientes actividades:
1. Revisión y limpieza periódica de los equipos, para garantizar su buen funcionamiento. Siendo necesario especificar el cronograma de prestación del mismo (mínimo dos veces por año, con un intervalo no menor a seis meses entre cada mantenimiento).
2. El contratista debe presentar y socializar el protocolo postventa una vez se reciba el sistema en total funcionamiento (para etapa de garantía), así mismo debe garantizar que ante cualquier solicitud o reporte de falla del sistema e informada por la entidad, se genere un registro para el seguimiento respectivo.
El contratista debe suministrar e instalar por cada sitio un aviso informativo en acrílico que indique el procedimiento a seguir en caso de fallas o requerimientos durante el tiempo de la garantía.</t>
    </r>
  </si>
  <si>
    <t>Experiencia General: un (1) año a partir de la fecha de expedición de la tarjeta profesional de Ingeniero y/o certificado Conte y/o título de técnologo.</t>
  </si>
  <si>
    <t>El contratista deberá allegar la documentación de los perfiles solicitados, que acrediten el cumplimiento del nivel educativo y la experiencia, al interventor/supervisor del contrato una vez se suscriba el acta de inicio.</t>
  </si>
  <si>
    <r>
      <t>Tecnólogo y/o Ingeniero en Electrónica o Sistemas o Telecomunicaciones o mecatrónica o electromecánico</t>
    </r>
    <r>
      <rPr>
        <sz val="11"/>
        <color rgb="FFFF0000"/>
        <rFont val="Arial"/>
        <family val="2"/>
      </rPr>
      <t xml:space="preserve"> </t>
    </r>
    <r>
      <rPr>
        <b/>
        <sz val="11"/>
        <color theme="1"/>
        <rFont val="Arial"/>
        <family val="2"/>
      </rPr>
      <t xml:space="preserve">o Electricista o Ingeniero en Distribución y Redes Eléctricas </t>
    </r>
  </si>
  <si>
    <r>
      <t xml:space="preserve">
El </t>
    </r>
    <r>
      <rPr>
        <b/>
        <sz val="11"/>
        <color theme="1"/>
        <rFont val="Arial"/>
        <family val="2"/>
      </rPr>
      <t>contratista</t>
    </r>
    <r>
      <rPr>
        <sz val="11"/>
        <color theme="1"/>
        <rFont val="Arial"/>
        <family val="2"/>
      </rPr>
      <t xml:space="preserve"> deberá adjuntar una carta expedida y suscrita por el fabricante, mediante la cual se certifique su condición de canal o distribuidor autorizado de fábrica para la comercialización, venta y suministro de las cámaras, pantallas, pasillos motorizados, estaciones de trabajo, servidores, switches, cableado estructurado ofertados en el presente proceso para la sede judicial.
Nota: En el evento de que el </t>
    </r>
    <r>
      <rPr>
        <b/>
        <sz val="11"/>
        <color theme="1"/>
        <rFont val="Arial"/>
        <family val="2"/>
      </rPr>
      <t>contratista</t>
    </r>
    <r>
      <rPr>
        <sz val="11"/>
        <color theme="1"/>
        <rFont val="Arial"/>
        <family val="2"/>
      </rPr>
      <t xml:space="preserve"> sea Consorcio o Unión Temporal, solamente una de las partes que la conforma deberá presentar dicha certificación.</t>
    </r>
  </si>
  <si>
    <t>Aplicación de la metodología PMI en cada una de las fases del proyecto, presentando los entregables que soportan el cumplimiento de esta, a la interventoría y/o supervisión del contrato para su aprobación y seguimiento.</t>
  </si>
  <si>
    <t>El contratista realizará las adecuaciones técnicas necesarias de forma temporal en el espacio que se asigne  para la reubicación del monitoreo del circuito cerrado de televisión existente del Palacio de Justicia de Bucaramanga, contemplando la conectividad, energía, y todo lo que sea necesario para el funcionamiento 7*24, mientras se ejecutan las actividades de adecuación descritas en el anexo técnico.</t>
  </si>
  <si>
    <r>
      <t xml:space="preserve">Ingeniero electrónico y/o ingeniero mecatrónico y/o ingeniero en telecomunicaciones y/o ingeniero de sistemas, con Maestria en Gerencia de proyectos o </t>
    </r>
    <r>
      <rPr>
        <sz val="11"/>
        <color rgb="FFFF0000"/>
        <rFont val="Arial"/>
        <family val="2"/>
      </rPr>
      <t>Maestría en Dirección General o demás maestrías afines a la dirección, administración y gerencia, cuyo pénsum académico, plan de estudios y/o certificación de la Universidad indique que los estudios adelantados guardan equivalencia con los de una Gerencia de Proyecto</t>
    </r>
    <r>
      <rPr>
        <sz val="11"/>
        <color theme="1"/>
        <rFont val="Arial"/>
        <family val="2"/>
      </rPr>
      <t>- y certificación PMP</t>
    </r>
  </si>
  <si>
    <t>INGENIERO ELÉCTRICO O INGENIERO ELECTRICISTA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</si>
</sst>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_-"/>
    <numFmt numFmtId="165" formatCode="_-&quot;$&quot;* #,##0.00_-;\-&quot;$&quot;* #,##0.00_-;_-&quot;$&quot;* &quot;-&quot;??_-;_-@_-"/>
  </numFmts>
  <fonts count="37" x14ac:knownFonts="1">
    <font>
      <sz val="11"/>
      <color theme="1"/>
      <name val="Calibri"/>
      <family val="2"/>
      <scheme val="minor"/>
    </font>
    <font>
      <b/>
      <sz val="11"/>
      <color rgb="FF000000"/>
      <name val="Arial"/>
      <family val="2"/>
    </font>
    <font>
      <b/>
      <u/>
      <sz val="11"/>
      <color rgb="FF000000"/>
      <name val="Arial"/>
      <family val="2"/>
    </font>
    <font>
      <sz val="11"/>
      <color theme="1"/>
      <name val="Arial"/>
      <family val="2"/>
    </font>
    <font>
      <sz val="11"/>
      <color rgb="FF242424"/>
      <name val="Arial"/>
      <family val="2"/>
    </font>
    <font>
      <sz val="11"/>
      <color rgb="FF000000"/>
      <name val="Arial"/>
      <family val="2"/>
    </font>
    <font>
      <sz val="11"/>
      <name val="Arial"/>
      <family val="2"/>
    </font>
    <font>
      <sz val="11"/>
      <color rgb="FF000000"/>
      <name val="Arial"/>
      <family val="2"/>
      <charset val="1"/>
    </font>
    <font>
      <b/>
      <sz val="14"/>
      <name val="Arial"/>
      <family val="2"/>
    </font>
    <font>
      <b/>
      <u/>
      <sz val="12"/>
      <name val="Arial"/>
      <family val="2"/>
    </font>
    <font>
      <b/>
      <u/>
      <sz val="11"/>
      <name val="Arial"/>
      <family val="2"/>
    </font>
    <font>
      <b/>
      <sz val="14"/>
      <color rgb="FF000000"/>
      <name val="Arial"/>
      <family val="2"/>
    </font>
    <font>
      <b/>
      <u/>
      <sz val="12"/>
      <color theme="1"/>
      <name val="Arial"/>
      <family val="2"/>
    </font>
    <font>
      <b/>
      <u/>
      <sz val="12"/>
      <color rgb="FF000000"/>
      <name val="Arial"/>
      <family val="2"/>
    </font>
    <font>
      <b/>
      <sz val="11"/>
      <name val="Arial"/>
      <family val="2"/>
    </font>
    <font>
      <u/>
      <sz val="11"/>
      <color theme="10"/>
      <name val="Calibri"/>
      <family val="2"/>
      <scheme val="minor"/>
    </font>
    <font>
      <b/>
      <sz val="12"/>
      <color rgb="FF000000"/>
      <name val="Arial"/>
      <family val="2"/>
    </font>
    <font>
      <sz val="11"/>
      <color rgb="FFFF0000"/>
      <name val="Arial"/>
      <family val="2"/>
    </font>
    <font>
      <b/>
      <sz val="12"/>
      <color theme="1"/>
      <name val="Arial"/>
      <family val="2"/>
    </font>
    <font>
      <sz val="11"/>
      <color rgb="FF000000"/>
      <name val="Calibri"/>
      <family val="2"/>
    </font>
    <font>
      <b/>
      <sz val="14"/>
      <color theme="1"/>
      <name val="Arial"/>
      <family val="2"/>
    </font>
    <font>
      <b/>
      <sz val="11"/>
      <color theme="1"/>
      <name val="Arial"/>
      <family val="2"/>
    </font>
    <font>
      <sz val="11"/>
      <color theme="1"/>
      <name val="Calibri"/>
      <family val="2"/>
      <scheme val="minor"/>
    </font>
    <font>
      <sz val="10"/>
      <name val="Arial"/>
      <family val="2"/>
    </font>
    <font>
      <u/>
      <sz val="11"/>
      <color rgb="FF000000"/>
      <name val="Arial"/>
      <family val="2"/>
    </font>
    <font>
      <sz val="12"/>
      <color theme="1"/>
      <name val="Arial"/>
      <family val="2"/>
    </font>
    <font>
      <b/>
      <sz val="12"/>
      <name val="Arial"/>
      <family val="2"/>
    </font>
    <font>
      <b/>
      <sz val="13"/>
      <name val="Arial"/>
      <family val="2"/>
    </font>
    <font>
      <b/>
      <u/>
      <sz val="14"/>
      <color rgb="FF000000"/>
      <name val="Arial"/>
      <family val="2"/>
    </font>
    <font>
      <b/>
      <u/>
      <sz val="11"/>
      <color theme="1"/>
      <name val="Arial"/>
      <family val="2"/>
    </font>
    <font>
      <sz val="8"/>
      <name val="Calibri"/>
      <family val="2"/>
      <scheme val="minor"/>
    </font>
    <font>
      <sz val="10"/>
      <color theme="1"/>
      <name val="Arial"/>
      <family val="2"/>
    </font>
    <font>
      <sz val="11"/>
      <color theme="2"/>
      <name val="Arial"/>
      <family val="2"/>
    </font>
    <font>
      <u/>
      <sz val="11"/>
      <color theme="2"/>
      <name val="Calibri"/>
      <family val="2"/>
      <scheme val="minor"/>
    </font>
    <font>
      <b/>
      <u/>
      <sz val="14"/>
      <name val="Arial"/>
      <family val="2"/>
    </font>
    <font>
      <u/>
      <sz val="11"/>
      <color theme="1"/>
      <name val="Arial"/>
      <family val="2"/>
    </font>
    <font>
      <b/>
      <sz val="11"/>
      <color rgb="FFFF0000"/>
      <name val="Arial"/>
      <family val="2"/>
    </font>
  </fonts>
  <fills count="13">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rgb="FFFFFFFF"/>
        <bgColor rgb="FF000000"/>
      </patternFill>
    </fill>
    <fill>
      <patternFill patternType="solid">
        <fgColor theme="0" tint="-0.14999847407452621"/>
        <bgColor indexed="64"/>
      </patternFill>
    </fill>
    <fill>
      <patternFill patternType="solid">
        <fgColor rgb="FFA6A6A6"/>
        <bgColor rgb="FF000000"/>
      </patternFill>
    </fill>
    <fill>
      <patternFill patternType="solid">
        <fgColor theme="0"/>
        <bgColor rgb="FF000000"/>
      </patternFill>
    </fill>
    <fill>
      <patternFill patternType="solid">
        <fgColor theme="0"/>
        <bgColor rgb="FFA6A6A6"/>
      </patternFill>
    </fill>
    <fill>
      <patternFill patternType="solid">
        <fgColor theme="0" tint="-0.249977111117893"/>
        <bgColor indexed="64"/>
      </patternFill>
    </fill>
    <fill>
      <patternFill patternType="solid">
        <fgColor rgb="FFFFFFFF"/>
        <bgColor indexed="64"/>
      </patternFill>
    </fill>
    <fill>
      <patternFill patternType="solid">
        <fgColor theme="6" tint="0.39997558519241921"/>
        <bgColor rgb="FF000000"/>
      </patternFill>
    </fill>
    <fill>
      <patternFill patternType="solid">
        <fgColor theme="2" tint="-9.9978637043366805E-2"/>
        <bgColor indexed="64"/>
      </patternFill>
    </fill>
  </fills>
  <borders count="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
      <left style="medium">
        <color indexed="64"/>
      </left>
      <right style="thin">
        <color indexed="64"/>
      </right>
      <top/>
      <bottom style="medium">
        <color indexed="64"/>
      </bottom>
      <diagonal/>
    </border>
    <border>
      <left style="thin">
        <color rgb="FF000000"/>
      </left>
      <right/>
      <top style="thin">
        <color rgb="FF000000"/>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style="thin">
        <color rgb="FF000000"/>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bottom style="medium">
        <color indexed="64"/>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rgb="FF000000"/>
      </top>
      <bottom style="thin">
        <color rgb="FF000000"/>
      </bottom>
      <diagonal/>
    </border>
    <border>
      <left style="medium">
        <color indexed="64"/>
      </left>
      <right/>
      <top/>
      <bottom style="thin">
        <color rgb="FF000000"/>
      </bottom>
      <diagonal/>
    </border>
    <border>
      <left style="medium">
        <color indexed="64"/>
      </left>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right style="thin">
        <color rgb="FF000000"/>
      </right>
      <top style="thin">
        <color rgb="FF000000"/>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rgb="FF000000"/>
      </left>
      <right style="medium">
        <color indexed="64"/>
      </right>
      <top style="medium">
        <color rgb="FF000000"/>
      </top>
      <bottom style="thin">
        <color rgb="FF000000"/>
      </bottom>
      <diagonal/>
    </border>
  </borders>
  <cellStyleXfs count="11">
    <xf numFmtId="0" fontId="0" fillId="0" borderId="0"/>
    <xf numFmtId="0" fontId="15" fillId="0" borderId="0" applyNumberFormat="0" applyFill="0" applyBorder="0" applyAlignment="0" applyProtection="0"/>
    <xf numFmtId="0" fontId="19" fillId="0" borderId="0"/>
    <xf numFmtId="0" fontId="23" fillId="0" borderId="0"/>
    <xf numFmtId="0" fontId="23" fillId="0" borderId="0"/>
    <xf numFmtId="165" fontId="22" fillId="0" borderId="0" applyFont="0" applyFill="0" applyBorder="0" applyAlignment="0" applyProtection="0"/>
    <xf numFmtId="0" fontId="23" fillId="0" borderId="0"/>
    <xf numFmtId="165" fontId="22" fillId="0" borderId="0" applyFont="0" applyFill="0" applyBorder="0" applyAlignment="0" applyProtection="0"/>
    <xf numFmtId="0" fontId="23" fillId="0" borderId="0"/>
    <xf numFmtId="164" fontId="22" fillId="0" borderId="0" applyFont="0" applyFill="0" applyBorder="0" applyAlignment="0" applyProtection="0"/>
    <xf numFmtId="0" fontId="15" fillId="0" borderId="0" applyNumberFormat="0" applyFill="0" applyBorder="0" applyAlignment="0" applyProtection="0"/>
  </cellStyleXfs>
  <cellXfs count="558">
    <xf numFmtId="0" fontId="0" fillId="0" borderId="0" xfId="0"/>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3" borderId="13" xfId="0" applyFont="1" applyFill="1" applyBorder="1" applyAlignment="1">
      <alignment vertical="center" wrapText="1"/>
    </xf>
    <xf numFmtId="0" fontId="3" fillId="0" borderId="15" xfId="0" applyFont="1" applyBorder="1" applyAlignment="1">
      <alignment vertical="center"/>
    </xf>
    <xf numFmtId="0" fontId="3" fillId="0" borderId="16" xfId="0" applyFont="1" applyBorder="1" applyAlignment="1">
      <alignment vertical="center"/>
    </xf>
    <xf numFmtId="0" fontId="5" fillId="0" borderId="15" xfId="0" applyFont="1" applyBorder="1" applyAlignment="1">
      <alignment horizontal="justify"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6" fillId="0" borderId="21" xfId="0" applyFont="1" applyBorder="1" applyAlignment="1">
      <alignment vertical="center" wrapText="1"/>
    </xf>
    <xf numFmtId="0" fontId="5" fillId="0" borderId="15" xfId="0" applyFont="1" applyBorder="1" applyAlignment="1">
      <alignment vertical="center" wrapText="1"/>
    </xf>
    <xf numFmtId="0" fontId="3" fillId="3" borderId="15" xfId="0" applyFont="1" applyFill="1" applyBorder="1" applyAlignment="1">
      <alignment vertical="center" wrapText="1"/>
    </xf>
    <xf numFmtId="0" fontId="3" fillId="3" borderId="16" xfId="0" applyFont="1" applyFill="1" applyBorder="1" applyAlignment="1">
      <alignment vertical="center" wrapText="1"/>
    </xf>
    <xf numFmtId="0" fontId="5" fillId="0" borderId="16" xfId="0" applyFont="1" applyBorder="1" applyAlignment="1">
      <alignment horizontal="left" vertical="center" wrapText="1"/>
    </xf>
    <xf numFmtId="0" fontId="9" fillId="7" borderId="27" xfId="0" applyFont="1" applyFill="1" applyBorder="1" applyAlignment="1">
      <alignment horizontal="center" vertical="center"/>
    </xf>
    <xf numFmtId="0" fontId="6" fillId="0" borderId="23" xfId="0" applyFont="1" applyBorder="1" applyAlignment="1">
      <alignment horizontal="center"/>
    </xf>
    <xf numFmtId="0" fontId="6" fillId="0" borderId="12" xfId="0" applyFont="1" applyBorder="1" applyAlignment="1">
      <alignment horizontal="center" vertical="center"/>
    </xf>
    <xf numFmtId="0" fontId="6" fillId="0" borderId="23" xfId="0" applyFont="1" applyBorder="1" applyAlignment="1">
      <alignment horizontal="center" vertical="center"/>
    </xf>
    <xf numFmtId="0" fontId="6" fillId="4" borderId="12" xfId="0" applyFont="1" applyFill="1" applyBorder="1" applyAlignment="1">
      <alignment horizontal="center" vertical="center"/>
    </xf>
    <xf numFmtId="0" fontId="9" fillId="7" borderId="28" xfId="0" applyFont="1" applyFill="1" applyBorder="1" applyAlignment="1">
      <alignment horizontal="justify" vertical="center" wrapText="1"/>
    </xf>
    <xf numFmtId="0" fontId="6" fillId="0" borderId="24" xfId="0" applyFont="1" applyBorder="1"/>
    <xf numFmtId="0" fontId="6" fillId="0" borderId="13" xfId="0" applyFont="1" applyBorder="1" applyAlignment="1">
      <alignment horizontal="justify" vertical="center" wrapText="1"/>
    </xf>
    <xf numFmtId="0" fontId="6" fillId="0" borderId="13" xfId="0" applyFont="1" applyBorder="1" applyAlignment="1">
      <alignment vertical="center" wrapText="1"/>
    </xf>
    <xf numFmtId="0" fontId="6" fillId="0" borderId="24" xfId="0" applyFont="1" applyBorder="1" applyAlignment="1">
      <alignment horizontal="justify" vertical="center" wrapText="1"/>
    </xf>
    <xf numFmtId="0" fontId="9" fillId="7" borderId="29" xfId="0" applyFont="1" applyFill="1" applyBorder="1" applyAlignment="1">
      <alignment horizontal="justify" vertical="center" wrapText="1"/>
    </xf>
    <xf numFmtId="0" fontId="6" fillId="0" borderId="30" xfId="0" applyFont="1" applyBorder="1"/>
    <xf numFmtId="0" fontId="3" fillId="0" borderId="31" xfId="0" applyFont="1" applyBorder="1" applyAlignment="1">
      <alignment vertical="center" wrapText="1"/>
    </xf>
    <xf numFmtId="0" fontId="3" fillId="0" borderId="31" xfId="0" applyFont="1" applyBorder="1" applyAlignment="1">
      <alignment horizontal="justify" vertical="center" wrapText="1"/>
    </xf>
    <xf numFmtId="0" fontId="6" fillId="0" borderId="31" xfId="0" applyFont="1" applyBorder="1" applyAlignment="1">
      <alignment horizontal="justify" vertical="center" wrapText="1"/>
    </xf>
    <xf numFmtId="0" fontId="5" fillId="0" borderId="16" xfId="0" applyFont="1" applyBorder="1" applyAlignment="1">
      <alignment horizontal="justify" vertical="center" wrapText="1"/>
    </xf>
    <xf numFmtId="0" fontId="6" fillId="0" borderId="31" xfId="0" applyFont="1" applyBorder="1" applyAlignment="1">
      <alignment horizontal="left" vertical="center" wrapText="1"/>
    </xf>
    <xf numFmtId="0" fontId="6" fillId="0" borderId="30" xfId="0" applyFont="1" applyBorder="1" applyAlignment="1">
      <alignment horizontal="justify" vertical="center" wrapText="1"/>
    </xf>
    <xf numFmtId="0" fontId="6" fillId="0" borderId="31" xfId="0" applyFont="1" applyBorder="1" applyAlignment="1">
      <alignment vertical="center" wrapText="1"/>
    </xf>
    <xf numFmtId="0" fontId="13" fillId="3" borderId="41" xfId="0" applyFont="1" applyFill="1" applyBorder="1" applyAlignment="1">
      <alignment horizontal="justify" vertical="center" wrapText="1"/>
    </xf>
    <xf numFmtId="0" fontId="3" fillId="0" borderId="42" xfId="0" applyFont="1" applyBorder="1"/>
    <xf numFmtId="0" fontId="13" fillId="8" borderId="43" xfId="0" applyFont="1" applyFill="1" applyBorder="1" applyAlignment="1">
      <alignment horizontal="left" vertical="center" wrapText="1"/>
    </xf>
    <xf numFmtId="0" fontId="3" fillId="0" borderId="35" xfId="0" applyFont="1" applyBorder="1" applyAlignment="1">
      <alignment horizontal="center" vertical="center"/>
    </xf>
    <xf numFmtId="0" fontId="5" fillId="0" borderId="36" xfId="0" applyFont="1" applyBorder="1" applyAlignment="1">
      <alignment horizontal="left" vertical="center" wrapText="1"/>
    </xf>
    <xf numFmtId="0" fontId="3" fillId="0" borderId="18" xfId="0" applyFont="1" applyBorder="1" applyAlignment="1">
      <alignment vertical="center" wrapText="1"/>
    </xf>
    <xf numFmtId="0" fontId="3" fillId="0" borderId="16" xfId="0" applyFont="1" applyBorder="1" applyAlignment="1">
      <alignment wrapText="1"/>
    </xf>
    <xf numFmtId="0" fontId="6" fillId="0" borderId="15" xfId="0" applyFont="1" applyBorder="1" applyAlignment="1">
      <alignment vertical="center" wrapText="1"/>
    </xf>
    <xf numFmtId="0" fontId="5" fillId="3" borderId="15" xfId="0" applyFont="1" applyFill="1" applyBorder="1" applyAlignment="1">
      <alignment horizontal="left" vertical="center" wrapText="1"/>
    </xf>
    <xf numFmtId="0" fontId="3" fillId="0" borderId="13" xfId="0" applyFont="1" applyBorder="1" applyAlignment="1">
      <alignment vertical="center" wrapText="1"/>
    </xf>
    <xf numFmtId="0" fontId="3" fillId="3" borderId="35" xfId="0" applyFont="1" applyFill="1" applyBorder="1" applyAlignment="1">
      <alignment horizontal="center" vertical="center"/>
    </xf>
    <xf numFmtId="0" fontId="3" fillId="3" borderId="17" xfId="0" applyFont="1" applyFill="1" applyBorder="1" applyAlignment="1">
      <alignment horizontal="center" vertical="center"/>
    </xf>
    <xf numFmtId="0" fontId="4" fillId="0" borderId="37" xfId="0" applyFont="1" applyBorder="1" applyAlignment="1">
      <alignment vertical="center"/>
    </xf>
    <xf numFmtId="0" fontId="6" fillId="0" borderId="16" xfId="0" applyFont="1" applyBorder="1" applyAlignment="1">
      <alignment horizontal="justify" vertical="center" wrapText="1"/>
    </xf>
    <xf numFmtId="0" fontId="3" fillId="0" borderId="40" xfId="0" applyFont="1" applyBorder="1" applyAlignment="1">
      <alignment horizontal="justify" vertical="center" wrapText="1"/>
    </xf>
    <xf numFmtId="0" fontId="5" fillId="0" borderId="16" xfId="0" applyFont="1" applyBorder="1" applyAlignment="1">
      <alignment vertical="center" wrapText="1"/>
    </xf>
    <xf numFmtId="0" fontId="12" fillId="3" borderId="44" xfId="0" applyFont="1" applyFill="1" applyBorder="1" applyAlignment="1">
      <alignment horizontal="center" vertical="center"/>
    </xf>
    <xf numFmtId="0" fontId="13" fillId="3" borderId="6" xfId="0" applyFont="1" applyFill="1" applyBorder="1" applyAlignment="1">
      <alignment horizontal="left" vertical="center" wrapText="1"/>
    </xf>
    <xf numFmtId="0" fontId="13" fillId="3" borderId="7" xfId="0" applyFont="1" applyFill="1" applyBorder="1" applyAlignment="1">
      <alignment horizontal="left" vertical="center" wrapText="1"/>
    </xf>
    <xf numFmtId="0" fontId="5" fillId="0" borderId="11" xfId="0" applyFont="1" applyBorder="1" applyAlignment="1">
      <alignment horizontal="justify" vertical="center" wrapText="1"/>
    </xf>
    <xf numFmtId="0" fontId="3" fillId="0" borderId="16" xfId="0" applyFont="1" applyBorder="1" applyAlignment="1">
      <alignment horizontal="justify" vertical="center" wrapText="1"/>
    </xf>
    <xf numFmtId="0" fontId="3" fillId="3" borderId="16" xfId="0" applyFont="1" applyFill="1" applyBorder="1" applyAlignment="1">
      <alignment horizontal="left" vertical="center" wrapText="1"/>
    </xf>
    <xf numFmtId="0" fontId="3" fillId="3" borderId="16" xfId="0" applyFont="1" applyFill="1" applyBorder="1" applyAlignment="1">
      <alignment horizontal="justify" vertical="center" wrapText="1"/>
    </xf>
    <xf numFmtId="0" fontId="3" fillId="3" borderId="15" xfId="0" applyFont="1" applyFill="1" applyBorder="1" applyAlignment="1">
      <alignment horizontal="justify" vertical="center" wrapText="1"/>
    </xf>
    <xf numFmtId="0" fontId="12" fillId="3" borderId="27" xfId="0" applyFont="1" applyFill="1" applyBorder="1" applyAlignment="1">
      <alignment horizontal="center" vertical="center" wrapText="1"/>
    </xf>
    <xf numFmtId="0" fontId="13" fillId="3" borderId="28" xfId="0" applyFont="1" applyFill="1" applyBorder="1" applyAlignment="1">
      <alignment horizontal="left" vertical="center" wrapText="1"/>
    </xf>
    <xf numFmtId="0" fontId="3" fillId="0" borderId="15" xfId="0" applyFont="1" applyBorder="1"/>
    <xf numFmtId="0" fontId="3" fillId="0" borderId="16" xfId="0" applyFont="1" applyBorder="1"/>
    <xf numFmtId="0" fontId="5" fillId="0" borderId="16" xfId="0" applyFont="1" applyBorder="1" applyAlignment="1">
      <alignment vertical="top" wrapText="1"/>
    </xf>
    <xf numFmtId="0" fontId="6" fillId="0" borderId="17" xfId="2" applyFont="1" applyBorder="1" applyAlignment="1">
      <alignment horizontal="center" vertical="center"/>
    </xf>
    <xf numFmtId="0" fontId="6" fillId="3" borderId="15" xfId="2" applyFont="1" applyFill="1" applyBorder="1" applyAlignment="1">
      <alignment horizontal="left" vertical="center" wrapText="1"/>
    </xf>
    <xf numFmtId="0" fontId="3" fillId="3" borderId="16" xfId="2" applyFont="1" applyFill="1" applyBorder="1" applyAlignment="1">
      <alignment horizontal="left" vertical="center" wrapText="1"/>
    </xf>
    <xf numFmtId="0" fontId="6" fillId="3" borderId="39" xfId="2" applyFont="1" applyFill="1" applyBorder="1" applyAlignment="1">
      <alignment horizontal="left" vertical="center" wrapText="1"/>
    </xf>
    <xf numFmtId="0" fontId="3" fillId="3" borderId="40" xfId="2" applyFont="1" applyFill="1" applyBorder="1" applyAlignment="1">
      <alignment horizontal="left" vertical="center" wrapText="1"/>
    </xf>
    <xf numFmtId="0" fontId="3" fillId="0" borderId="45" xfId="0" applyFont="1" applyBorder="1" applyAlignment="1">
      <alignment vertical="center" wrapText="1"/>
    </xf>
    <xf numFmtId="0" fontId="3" fillId="3" borderId="38" xfId="0" applyFont="1" applyFill="1" applyBorder="1" applyAlignment="1">
      <alignment horizontal="center" vertical="center"/>
    </xf>
    <xf numFmtId="0" fontId="3" fillId="0" borderId="40" xfId="0" applyFont="1" applyBorder="1" applyAlignment="1">
      <alignment vertical="center" wrapText="1"/>
    </xf>
    <xf numFmtId="0" fontId="21" fillId="0" borderId="16" xfId="0" applyFont="1" applyBorder="1" applyAlignment="1">
      <alignment horizontal="justify" vertical="center" wrapText="1"/>
    </xf>
    <xf numFmtId="0" fontId="3" fillId="3" borderId="16" xfId="0" applyFont="1" applyFill="1" applyBorder="1" applyAlignment="1">
      <alignment horizontal="justify" vertical="center"/>
    </xf>
    <xf numFmtId="0" fontId="0" fillId="0" borderId="16" xfId="0" applyBorder="1" applyAlignment="1">
      <alignment wrapText="1"/>
    </xf>
    <xf numFmtId="0" fontId="9" fillId="3" borderId="44" xfId="0" applyFont="1" applyFill="1" applyBorder="1" applyAlignment="1">
      <alignment horizontal="center" vertical="center"/>
    </xf>
    <xf numFmtId="0" fontId="9" fillId="3" borderId="6" xfId="0" applyFont="1" applyFill="1" applyBorder="1" applyAlignment="1">
      <alignment horizontal="left" vertical="center" wrapText="1"/>
    </xf>
    <xf numFmtId="0" fontId="3" fillId="0" borderId="9" xfId="0" applyFont="1" applyBorder="1" applyAlignment="1">
      <alignment horizontal="left" vertical="center"/>
    </xf>
    <xf numFmtId="0" fontId="3" fillId="0" borderId="16" xfId="0" applyFont="1" applyBorder="1" applyAlignment="1">
      <alignment horizontal="left" vertical="center"/>
    </xf>
    <xf numFmtId="0" fontId="3" fillId="3" borderId="8" xfId="0" applyFont="1" applyFill="1" applyBorder="1" applyAlignment="1">
      <alignment horizontal="center" vertical="center"/>
    </xf>
    <xf numFmtId="0" fontId="3" fillId="0" borderId="38" xfId="0" applyFont="1" applyBorder="1" applyAlignment="1">
      <alignment horizontal="center" vertical="center"/>
    </xf>
    <xf numFmtId="0" fontId="9" fillId="3" borderId="8" xfId="0" applyFont="1" applyFill="1" applyBorder="1" applyAlignment="1">
      <alignment horizontal="center" vertical="center"/>
    </xf>
    <xf numFmtId="0" fontId="3" fillId="0" borderId="17" xfId="0" applyFont="1" applyBorder="1" applyAlignment="1">
      <alignment horizontal="center" vertical="center"/>
    </xf>
    <xf numFmtId="0" fontId="3" fillId="0" borderId="17" xfId="0" applyFont="1" applyBorder="1" applyAlignment="1">
      <alignment horizontal="center" vertical="center" wrapText="1"/>
    </xf>
    <xf numFmtId="0" fontId="3" fillId="0" borderId="8" xfId="0" applyFont="1" applyBorder="1" applyAlignment="1">
      <alignment horizontal="center" vertical="center" wrapText="1"/>
    </xf>
    <xf numFmtId="0" fontId="6" fillId="0" borderId="17" xfId="0" applyFont="1" applyBorder="1" applyAlignment="1">
      <alignment horizontal="center" vertical="center"/>
    </xf>
    <xf numFmtId="0" fontId="6" fillId="0" borderId="16" xfId="0" applyFont="1" applyBorder="1" applyAlignment="1">
      <alignment horizontal="justify" vertical="center"/>
    </xf>
    <xf numFmtId="0" fontId="3" fillId="0" borderId="16" xfId="0" applyFont="1" applyBorder="1" applyAlignment="1">
      <alignment horizontal="justify" vertical="center"/>
    </xf>
    <xf numFmtId="0" fontId="6" fillId="3" borderId="16" xfId="0" applyFont="1" applyFill="1" applyBorder="1" applyAlignment="1">
      <alignment horizontal="justify" vertical="center" wrapText="1"/>
    </xf>
    <xf numFmtId="0" fontId="4" fillId="0" borderId="30" xfId="0" applyFont="1" applyBorder="1"/>
    <xf numFmtId="0" fontId="3" fillId="3" borderId="35" xfId="0" applyFont="1" applyFill="1" applyBorder="1" applyAlignment="1">
      <alignment horizontal="center" vertical="center" wrapText="1"/>
    </xf>
    <xf numFmtId="0" fontId="25" fillId="3" borderId="36" xfId="0" applyFont="1" applyFill="1" applyBorder="1" applyAlignment="1">
      <alignment horizontal="left" vertical="center" wrapText="1"/>
    </xf>
    <xf numFmtId="0" fontId="3" fillId="3" borderId="17" xfId="0" applyFont="1" applyFill="1" applyBorder="1" applyAlignment="1">
      <alignment horizontal="center" vertical="center" wrapText="1"/>
    </xf>
    <xf numFmtId="0" fontId="25" fillId="3" borderId="15" xfId="0" applyFont="1" applyFill="1" applyBorder="1" applyAlignment="1">
      <alignment horizontal="left" vertical="center" wrapText="1"/>
    </xf>
    <xf numFmtId="0" fontId="3" fillId="3" borderId="38" xfId="0" applyFont="1" applyFill="1" applyBorder="1" applyAlignment="1">
      <alignment horizontal="center" vertical="center" wrapText="1"/>
    </xf>
    <xf numFmtId="0" fontId="3" fillId="3" borderId="39" xfId="0" applyFont="1" applyFill="1" applyBorder="1" applyAlignment="1">
      <alignment vertical="center" wrapText="1"/>
    </xf>
    <xf numFmtId="0" fontId="9" fillId="0" borderId="44" xfId="0" applyFont="1" applyBorder="1" applyAlignment="1">
      <alignment horizontal="center" vertical="center"/>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3" fillId="0" borderId="35" xfId="0" applyFont="1" applyBorder="1" applyAlignment="1">
      <alignment horizontal="center" vertical="center" wrapText="1"/>
    </xf>
    <xf numFmtId="0" fontId="5" fillId="4" borderId="16" xfId="0" applyFont="1" applyFill="1" applyBorder="1" applyAlignment="1">
      <alignment horizontal="justify" vertical="center" wrapText="1"/>
    </xf>
    <xf numFmtId="0" fontId="6" fillId="0" borderId="16" xfId="0" applyFont="1" applyBorder="1" applyAlignment="1">
      <alignment vertical="center" wrapText="1"/>
    </xf>
    <xf numFmtId="0" fontId="5" fillId="0" borderId="16" xfId="0" applyFont="1" applyBorder="1" applyAlignment="1">
      <alignment horizontal="justify" vertical="center"/>
    </xf>
    <xf numFmtId="0" fontId="5" fillId="0" borderId="51" xfId="0" applyFont="1" applyBorder="1" applyAlignment="1">
      <alignment horizontal="justify" vertical="center"/>
    </xf>
    <xf numFmtId="0" fontId="3" fillId="0" borderId="51" xfId="0" applyFont="1" applyBorder="1" applyAlignment="1">
      <alignment horizontal="justify" vertical="center"/>
    </xf>
    <xf numFmtId="0" fontId="6" fillId="0" borderId="51" xfId="0" applyFont="1" applyBorder="1" applyAlignment="1">
      <alignment horizontal="justify" vertical="center"/>
    </xf>
    <xf numFmtId="0" fontId="6" fillId="3" borderId="51" xfId="0" applyFont="1" applyFill="1" applyBorder="1" applyAlignment="1">
      <alignment horizontal="justify" vertical="center"/>
    </xf>
    <xf numFmtId="0" fontId="6" fillId="0" borderId="66" xfId="0" applyFont="1" applyBorder="1" applyAlignment="1">
      <alignment horizontal="justify" vertical="center"/>
    </xf>
    <xf numFmtId="0" fontId="6" fillId="0" borderId="67" xfId="0" applyFont="1" applyBorder="1" applyAlignment="1">
      <alignment horizontal="left" vertical="center" wrapText="1"/>
    </xf>
    <xf numFmtId="0" fontId="21" fillId="0" borderId="31" xfId="0" applyFont="1" applyBorder="1" applyAlignment="1">
      <alignment vertical="center"/>
    </xf>
    <xf numFmtId="0" fontId="3" fillId="0" borderId="11" xfId="0" applyFont="1" applyBorder="1" applyAlignment="1">
      <alignment horizontal="left" vertical="center"/>
    </xf>
    <xf numFmtId="0" fontId="5" fillId="0" borderId="16" xfId="0" applyFont="1" applyBorder="1"/>
    <xf numFmtId="0" fontId="6" fillId="0" borderId="16" xfId="0" applyFont="1" applyBorder="1" applyAlignment="1">
      <alignment vertical="center"/>
    </xf>
    <xf numFmtId="0" fontId="14" fillId="0" borderId="16" xfId="0" applyFont="1" applyBorder="1" applyAlignment="1">
      <alignment vertical="center"/>
    </xf>
    <xf numFmtId="0" fontId="14" fillId="0" borderId="16" xfId="0" applyFont="1" applyBorder="1" applyAlignment="1">
      <alignment horizontal="justify" vertical="center"/>
    </xf>
    <xf numFmtId="0" fontId="5" fillId="0" borderId="58" xfId="0" applyFont="1" applyBorder="1"/>
    <xf numFmtId="0" fontId="5" fillId="0" borderId="16" xfId="0" applyFont="1" applyBorder="1" applyAlignment="1">
      <alignment vertical="center"/>
    </xf>
    <xf numFmtId="0" fontId="3" fillId="0" borderId="20" xfId="0" applyFont="1" applyBorder="1" applyAlignment="1">
      <alignment vertical="center" wrapText="1"/>
    </xf>
    <xf numFmtId="0" fontId="6" fillId="0" borderId="38" xfId="0" applyFont="1" applyBorder="1" applyAlignment="1">
      <alignment horizontal="center" vertical="center"/>
    </xf>
    <xf numFmtId="0" fontId="6" fillId="0" borderId="39" xfId="0" applyFont="1" applyBorder="1" applyAlignment="1">
      <alignment vertical="center"/>
    </xf>
    <xf numFmtId="0" fontId="6" fillId="0" borderId="40" xfId="0" applyFont="1" applyBorder="1" applyAlignment="1">
      <alignment vertical="center" wrapText="1"/>
    </xf>
    <xf numFmtId="0" fontId="9" fillId="0" borderId="7" xfId="0" applyFont="1" applyBorder="1" applyAlignment="1">
      <alignment horizontal="left" vertical="center" wrapText="1"/>
    </xf>
    <xf numFmtId="0" fontId="6" fillId="0" borderId="17" xfId="0" applyFont="1" applyBorder="1" applyAlignment="1">
      <alignment horizontal="center" vertical="center" wrapText="1"/>
    </xf>
    <xf numFmtId="0" fontId="6" fillId="0" borderId="15" xfId="0" applyFont="1" applyBorder="1" applyAlignment="1">
      <alignment horizontal="left" vertical="center" wrapText="1"/>
    </xf>
    <xf numFmtId="0" fontId="6" fillId="3" borderId="15" xfId="0" applyFont="1" applyFill="1" applyBorder="1" applyAlignment="1">
      <alignment horizontal="left" vertical="center" wrapText="1"/>
    </xf>
    <xf numFmtId="0" fontId="6" fillId="0" borderId="0" xfId="0" applyFont="1" applyAlignment="1">
      <alignment horizontal="center" vertical="center"/>
    </xf>
    <xf numFmtId="0" fontId="6" fillId="0" borderId="0" xfId="0" applyFont="1"/>
    <xf numFmtId="0" fontId="6" fillId="0" borderId="38" xfId="0" applyFont="1" applyBorder="1" applyAlignment="1">
      <alignment horizontal="center" vertical="center" wrapText="1"/>
    </xf>
    <xf numFmtId="0" fontId="6" fillId="0" borderId="39" xfId="0" applyFont="1" applyBorder="1" applyAlignment="1">
      <alignment vertical="center" wrapText="1"/>
    </xf>
    <xf numFmtId="0" fontId="3" fillId="0" borderId="68" xfId="0" applyFont="1" applyBorder="1" applyAlignment="1">
      <alignment horizontal="center" vertical="center"/>
    </xf>
    <xf numFmtId="0" fontId="3" fillId="3" borderId="69" xfId="0" applyFont="1" applyFill="1" applyBorder="1" applyAlignment="1">
      <alignment vertical="center" wrapText="1"/>
    </xf>
    <xf numFmtId="0" fontId="5" fillId="0" borderId="31" xfId="0" applyFont="1" applyBorder="1" applyAlignment="1">
      <alignment horizontal="justify" vertical="center" wrapText="1"/>
    </xf>
    <xf numFmtId="0" fontId="5" fillId="0" borderId="31" xfId="0" applyFont="1" applyBorder="1" applyAlignment="1">
      <alignment vertical="center" wrapText="1"/>
    </xf>
    <xf numFmtId="0" fontId="5" fillId="0" borderId="13" xfId="0" applyFont="1" applyBorder="1" applyAlignment="1">
      <alignment vertical="center" wrapText="1"/>
    </xf>
    <xf numFmtId="0" fontId="3" fillId="0" borderId="31" xfId="0" applyFont="1" applyBorder="1" applyAlignment="1">
      <alignment horizontal="left" vertical="center" wrapText="1"/>
    </xf>
    <xf numFmtId="0" fontId="5" fillId="0" borderId="13" xfId="0" applyFont="1" applyBorder="1" applyAlignment="1">
      <alignment vertical="center"/>
    </xf>
    <xf numFmtId="0" fontId="3" fillId="0" borderId="13" xfId="0" applyFont="1" applyBorder="1" applyAlignment="1">
      <alignment horizontal="left" vertical="center" wrapText="1"/>
    </xf>
    <xf numFmtId="0" fontId="5" fillId="0" borderId="31" xfId="0" applyFont="1" applyBorder="1" applyAlignment="1">
      <alignment horizontal="left" vertical="center" wrapText="1"/>
    </xf>
    <xf numFmtId="0" fontId="5" fillId="3" borderId="31" xfId="0" applyFont="1" applyFill="1" applyBorder="1" applyAlignment="1">
      <alignment vertical="center"/>
    </xf>
    <xf numFmtId="0" fontId="3" fillId="0" borderId="13" xfId="0" applyFont="1" applyBorder="1" applyAlignment="1">
      <alignment horizontal="justify" vertical="center" wrapText="1"/>
    </xf>
    <xf numFmtId="0" fontId="5" fillId="0" borderId="67" xfId="0" applyFont="1" applyBorder="1" applyAlignment="1">
      <alignment vertical="center" wrapText="1"/>
    </xf>
    <xf numFmtId="0" fontId="3" fillId="0" borderId="30" xfId="0" applyFont="1" applyBorder="1" applyAlignment="1">
      <alignment vertical="center" wrapText="1"/>
    </xf>
    <xf numFmtId="0" fontId="3" fillId="0" borderId="24" xfId="0" applyFont="1" applyBorder="1" applyAlignment="1">
      <alignment vertical="center"/>
    </xf>
    <xf numFmtId="0" fontId="3" fillId="0" borderId="38" xfId="0" applyFont="1" applyBorder="1" applyAlignment="1">
      <alignment horizontal="center" vertical="center" wrapText="1"/>
    </xf>
    <xf numFmtId="0" fontId="5" fillId="0" borderId="39" xfId="0" applyFont="1" applyBorder="1" applyAlignment="1">
      <alignment horizontal="left" vertical="center" wrapText="1"/>
    </xf>
    <xf numFmtId="0" fontId="4" fillId="0" borderId="37" xfId="0" applyFont="1" applyBorder="1"/>
    <xf numFmtId="0" fontId="6" fillId="3" borderId="16" xfId="2" applyFont="1" applyFill="1" applyBorder="1" applyAlignment="1">
      <alignment horizontal="left" vertical="center" wrapText="1"/>
    </xf>
    <xf numFmtId="0" fontId="3" fillId="0" borderId="15" xfId="0" applyFont="1" applyBorder="1" applyAlignment="1">
      <alignment horizontal="justify" vertical="center" wrapText="1"/>
    </xf>
    <xf numFmtId="0" fontId="26" fillId="3" borderId="44" xfId="0" applyFont="1" applyFill="1" applyBorder="1" applyAlignment="1">
      <alignment horizontal="center" vertical="center"/>
    </xf>
    <xf numFmtId="0" fontId="26" fillId="3" borderId="6" xfId="0" applyFont="1" applyFill="1" applyBorder="1" applyAlignment="1">
      <alignment horizontal="left" vertical="center" wrapText="1"/>
    </xf>
    <xf numFmtId="0" fontId="10" fillId="0" borderId="4" xfId="0" applyFont="1" applyBorder="1" applyAlignment="1">
      <alignment horizontal="center" vertical="center"/>
    </xf>
    <xf numFmtId="0" fontId="10" fillId="0" borderId="5" xfId="0" applyFont="1" applyBorder="1" applyAlignment="1">
      <alignment horizontal="left" vertical="center" wrapText="1"/>
    </xf>
    <xf numFmtId="0" fontId="10" fillId="0" borderId="70" xfId="0" applyFont="1" applyBorder="1" applyAlignment="1">
      <alignment horizontal="left" vertical="center" wrapText="1"/>
    </xf>
    <xf numFmtId="0" fontId="29" fillId="3" borderId="44" xfId="0" applyFont="1" applyFill="1" applyBorder="1" applyAlignment="1">
      <alignment horizontal="center" vertical="center"/>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5" fillId="0" borderId="25" xfId="0" applyFont="1" applyBorder="1" applyAlignment="1">
      <alignment horizontal="center" vertical="center" wrapText="1"/>
    </xf>
    <xf numFmtId="0" fontId="3" fillId="0" borderId="39" xfId="0" applyFont="1" applyBorder="1" applyAlignment="1">
      <alignment vertical="center" wrapText="1"/>
    </xf>
    <xf numFmtId="0" fontId="3" fillId="0" borderId="36" xfId="0" applyFont="1" applyBorder="1" applyAlignment="1">
      <alignment horizontal="justify" vertical="center" wrapText="1"/>
    </xf>
    <xf numFmtId="0" fontId="3" fillId="0" borderId="51" xfId="0" applyFont="1" applyBorder="1" applyAlignment="1">
      <alignment vertical="center" wrapText="1"/>
    </xf>
    <xf numFmtId="0" fontId="10" fillId="0" borderId="35" xfId="0" applyFont="1" applyBorder="1" applyAlignment="1">
      <alignment horizontal="center" vertical="center" wrapText="1"/>
    </xf>
    <xf numFmtId="0" fontId="6" fillId="0" borderId="16" xfId="2" applyFont="1" applyBorder="1" applyAlignment="1">
      <alignment horizontal="left" vertical="center" wrapText="1"/>
    </xf>
    <xf numFmtId="0" fontId="3" fillId="0" borderId="31" xfId="0" applyFont="1" applyBorder="1" applyAlignment="1">
      <alignment horizontal="justify" vertical="center"/>
    </xf>
    <xf numFmtId="0" fontId="6" fillId="0" borderId="11" xfId="0" applyFont="1" applyBorder="1" applyAlignment="1">
      <alignment horizontal="justify" vertical="center" wrapText="1"/>
    </xf>
    <xf numFmtId="0" fontId="6" fillId="0" borderId="55" xfId="0" applyFont="1" applyBorder="1" applyAlignment="1">
      <alignment horizontal="justify" vertical="center" wrapText="1"/>
    </xf>
    <xf numFmtId="0" fontId="5" fillId="0" borderId="40" xfId="0" applyFont="1" applyBorder="1" applyAlignment="1">
      <alignment horizontal="justify" vertical="center" wrapText="1"/>
    </xf>
    <xf numFmtId="0" fontId="5" fillId="0" borderId="23"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75" xfId="0" applyFont="1" applyBorder="1" applyAlignment="1">
      <alignment horizontal="center" vertical="center" wrapText="1"/>
    </xf>
    <xf numFmtId="0" fontId="5" fillId="0" borderId="71" xfId="0" applyFont="1" applyBorder="1" applyAlignment="1">
      <alignment horizontal="center" vertical="center" wrapText="1"/>
    </xf>
    <xf numFmtId="0" fontId="6" fillId="3" borderId="20" xfId="2" applyFont="1" applyFill="1" applyBorder="1" applyAlignment="1">
      <alignment horizontal="left" vertical="center" wrapText="1"/>
    </xf>
    <xf numFmtId="0" fontId="3" fillId="3" borderId="55" xfId="2" applyFont="1" applyFill="1" applyBorder="1" applyAlignment="1">
      <alignment horizontal="left" vertical="center" wrapText="1"/>
    </xf>
    <xf numFmtId="0" fontId="5" fillId="0" borderId="33" xfId="0" applyFont="1" applyBorder="1" applyAlignment="1">
      <alignment horizontal="left" vertical="center" wrapText="1"/>
    </xf>
    <xf numFmtId="0" fontId="5" fillId="0" borderId="61" xfId="0" applyFont="1" applyBorder="1" applyAlignment="1">
      <alignment horizontal="left" vertical="center" wrapText="1"/>
    </xf>
    <xf numFmtId="0" fontId="5" fillId="0" borderId="77" xfId="0" applyFont="1" applyBorder="1" applyAlignment="1">
      <alignment horizontal="left" vertical="center" wrapText="1"/>
    </xf>
    <xf numFmtId="0" fontId="3" fillId="0" borderId="78" xfId="0" applyFont="1" applyBorder="1" applyAlignment="1">
      <alignment vertical="center" wrapText="1"/>
    </xf>
    <xf numFmtId="0" fontId="12" fillId="3" borderId="79" xfId="0" applyFont="1" applyFill="1" applyBorder="1" applyAlignment="1">
      <alignment horizontal="center" vertical="center" wrapText="1"/>
    </xf>
    <xf numFmtId="0" fontId="6" fillId="0" borderId="16" xfId="0" applyFont="1" applyBorder="1" applyAlignment="1">
      <alignment horizontal="left" vertical="center" wrapText="1"/>
    </xf>
    <xf numFmtId="0" fontId="3" fillId="0" borderId="22"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left" vertical="center" wrapText="1"/>
    </xf>
    <xf numFmtId="0" fontId="9" fillId="0" borderId="79" xfId="0" applyFont="1" applyBorder="1" applyAlignment="1">
      <alignment horizontal="center" vertical="center"/>
    </xf>
    <xf numFmtId="0" fontId="9" fillId="0" borderId="34" xfId="0" applyFont="1" applyBorder="1" applyAlignment="1">
      <alignment horizontal="left" vertical="center" wrapText="1"/>
    </xf>
    <xf numFmtId="0" fontId="5" fillId="0" borderId="13" xfId="0" applyFont="1" applyBorder="1" applyAlignment="1">
      <alignment horizontal="left" vertical="center" wrapText="1"/>
    </xf>
    <xf numFmtId="0" fontId="3" fillId="0" borderId="23" xfId="0" applyFont="1" applyBorder="1" applyAlignment="1">
      <alignment horizontal="center" vertical="center"/>
    </xf>
    <xf numFmtId="0" fontId="6" fillId="0" borderId="13" xfId="0" applyFont="1" applyBorder="1" applyAlignment="1">
      <alignment horizontal="left" vertical="center" wrapText="1"/>
    </xf>
    <xf numFmtId="0" fontId="5" fillId="0" borderId="17" xfId="0" applyFont="1" applyBorder="1" applyAlignment="1">
      <alignment horizontal="center" vertical="center"/>
    </xf>
    <xf numFmtId="0" fontId="5" fillId="0" borderId="15" xfId="0" applyFont="1" applyBorder="1" applyAlignment="1">
      <alignment horizontal="left" vertical="center" wrapText="1"/>
    </xf>
    <xf numFmtId="0" fontId="5" fillId="0" borderId="19"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justify"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6" fillId="0" borderId="15" xfId="0" applyFont="1" applyBorder="1" applyAlignment="1">
      <alignment horizontal="justify" vertical="center" wrapText="1"/>
    </xf>
    <xf numFmtId="0" fontId="3" fillId="0" borderId="19" xfId="0" applyFont="1" applyBorder="1" applyAlignment="1">
      <alignment horizontal="center" vertical="center"/>
    </xf>
    <xf numFmtId="0" fontId="6" fillId="0" borderId="8" xfId="0" applyFont="1" applyBorder="1" applyAlignment="1">
      <alignment horizontal="center" vertical="center"/>
    </xf>
    <xf numFmtId="0" fontId="3" fillId="0" borderId="13" xfId="0" applyFont="1" applyBorder="1" applyAlignment="1">
      <alignment vertical="center"/>
    </xf>
    <xf numFmtId="0" fontId="3" fillId="0" borderId="13" xfId="0" applyFont="1" applyBorder="1" applyAlignment="1">
      <alignment horizontal="left" vertical="center"/>
    </xf>
    <xf numFmtId="0" fontId="5" fillId="0" borderId="38" xfId="0" applyFont="1" applyBorder="1" applyAlignment="1">
      <alignment horizontal="center" vertical="center" wrapText="1"/>
    </xf>
    <xf numFmtId="0" fontId="5" fillId="0" borderId="24" xfId="0" applyFont="1" applyBorder="1" applyAlignment="1">
      <alignment horizontal="left" vertical="center" wrapText="1"/>
    </xf>
    <xf numFmtId="0" fontId="5" fillId="0" borderId="21" xfId="0" applyFont="1" applyBorder="1" applyAlignment="1">
      <alignment horizontal="left" vertical="center" wrapText="1"/>
    </xf>
    <xf numFmtId="0" fontId="5" fillId="0" borderId="43" xfId="0" applyFont="1" applyBorder="1" applyAlignment="1">
      <alignment horizontal="left" vertical="center" wrapText="1"/>
    </xf>
    <xf numFmtId="0" fontId="3" fillId="0" borderId="16" xfId="0" applyFont="1" applyBorder="1" applyAlignment="1">
      <alignment horizontal="left" vertical="center" wrapText="1"/>
    </xf>
    <xf numFmtId="0" fontId="9" fillId="3" borderId="9" xfId="0" applyFont="1" applyFill="1" applyBorder="1" applyAlignment="1">
      <alignment horizontal="left" vertical="center" wrapText="1"/>
    </xf>
    <xf numFmtId="0" fontId="9" fillId="3" borderId="11" xfId="0" applyFont="1" applyFill="1" applyBorder="1" applyAlignment="1">
      <alignment horizontal="left" vertical="center" wrapText="1"/>
    </xf>
    <xf numFmtId="0" fontId="6" fillId="7" borderId="17" xfId="0" applyFont="1" applyFill="1" applyBorder="1" applyAlignment="1">
      <alignment horizontal="center" vertical="center" wrapText="1"/>
    </xf>
    <xf numFmtId="0" fontId="6" fillId="0" borderId="31" xfId="0" applyFont="1" applyBorder="1" applyAlignment="1">
      <alignment wrapText="1"/>
    </xf>
    <xf numFmtId="0" fontId="12" fillId="3" borderId="71" xfId="0" applyFont="1" applyFill="1" applyBorder="1" applyAlignment="1">
      <alignment horizontal="center" vertical="center"/>
    </xf>
    <xf numFmtId="0" fontId="13" fillId="3" borderId="73" xfId="0" applyFont="1" applyFill="1" applyBorder="1" applyAlignment="1">
      <alignment horizontal="justify" vertical="center" wrapText="1"/>
    </xf>
    <xf numFmtId="0" fontId="3" fillId="0" borderId="74" xfId="0" applyFont="1" applyBorder="1" applyAlignment="1">
      <alignment horizontal="center" vertical="center"/>
    </xf>
    <xf numFmtId="0" fontId="6" fillId="0" borderId="12" xfId="0" applyFont="1" applyBorder="1" applyAlignment="1">
      <alignment horizontal="center" vertical="center" wrapText="1"/>
    </xf>
    <xf numFmtId="0" fontId="6" fillId="0" borderId="31" xfId="0" applyFont="1" applyBorder="1" applyAlignment="1">
      <alignment vertical="center"/>
    </xf>
    <xf numFmtId="0" fontId="13" fillId="8" borderId="72" xfId="0" applyFont="1" applyFill="1" applyBorder="1" applyAlignment="1">
      <alignment vertical="center" wrapText="1"/>
    </xf>
    <xf numFmtId="0" fontId="5" fillId="3" borderId="16" xfId="0" applyFont="1" applyFill="1" applyBorder="1" applyAlignment="1">
      <alignment vertical="center" wrapText="1"/>
    </xf>
    <xf numFmtId="0" fontId="5" fillId="0" borderId="40" xfId="0" applyFont="1" applyBorder="1" applyAlignment="1">
      <alignment wrapText="1"/>
    </xf>
    <xf numFmtId="0" fontId="6" fillId="0" borderId="32" xfId="0" applyFont="1" applyBorder="1" applyAlignment="1">
      <alignment vertical="center" wrapText="1"/>
    </xf>
    <xf numFmtId="0" fontId="5" fillId="0" borderId="39" xfId="0" applyFont="1" applyBorder="1" applyAlignment="1">
      <alignment horizontal="justify" vertical="center" wrapText="1"/>
    </xf>
    <xf numFmtId="0" fontId="6" fillId="0" borderId="16" xfId="0" applyFont="1" applyBorder="1" applyAlignment="1">
      <alignment horizontal="left" vertical="center" wrapText="1" indent="1"/>
    </xf>
    <xf numFmtId="0" fontId="6" fillId="3" borderId="16" xfId="0" applyFont="1" applyFill="1" applyBorder="1" applyAlignment="1">
      <alignment horizontal="left" vertical="center" wrapText="1" indent="1"/>
    </xf>
    <xf numFmtId="0" fontId="4" fillId="0" borderId="16" xfId="0" applyFont="1" applyBorder="1"/>
    <xf numFmtId="0" fontId="13" fillId="3" borderId="29" xfId="0" applyFont="1" applyFill="1" applyBorder="1" applyAlignment="1">
      <alignment vertical="center" wrapText="1"/>
    </xf>
    <xf numFmtId="0" fontId="5" fillId="0" borderId="31" xfId="0" applyFont="1" applyBorder="1" applyAlignment="1">
      <alignment wrapText="1"/>
    </xf>
    <xf numFmtId="0" fontId="5" fillId="0" borderId="31" xfId="0" applyFont="1" applyBorder="1" applyAlignment="1">
      <alignment horizontal="left" wrapText="1"/>
    </xf>
    <xf numFmtId="0" fontId="3" fillId="0" borderId="72" xfId="0" applyFont="1" applyBorder="1" applyAlignment="1">
      <alignment horizontal="left" vertical="center" wrapText="1"/>
    </xf>
    <xf numFmtId="0" fontId="3" fillId="0" borderId="30" xfId="0" applyFont="1" applyBorder="1" applyAlignment="1">
      <alignment horizontal="left" vertical="center" wrapText="1"/>
    </xf>
    <xf numFmtId="0" fontId="3" fillId="0" borderId="67" xfId="0" applyFont="1" applyBorder="1" applyAlignment="1">
      <alignment vertical="center" wrapText="1"/>
    </xf>
    <xf numFmtId="0" fontId="3" fillId="3" borderId="11" xfId="0" applyFont="1" applyFill="1" applyBorder="1" applyAlignment="1">
      <alignment horizontal="left" vertical="center"/>
    </xf>
    <xf numFmtId="0" fontId="5" fillId="0" borderId="40" xfId="0" applyFont="1" applyBorder="1" applyAlignment="1">
      <alignment vertical="center" wrapText="1"/>
    </xf>
    <xf numFmtId="0" fontId="6" fillId="3" borderId="11" xfId="0" applyFont="1" applyFill="1" applyBorder="1" applyAlignment="1">
      <alignment horizontal="justify" vertical="center"/>
    </xf>
    <xf numFmtId="0" fontId="6" fillId="3" borderId="16" xfId="0" applyFont="1" applyFill="1" applyBorder="1" applyAlignment="1">
      <alignment horizontal="justify" vertical="center"/>
    </xf>
    <xf numFmtId="0" fontId="6" fillId="0" borderId="55" xfId="0" applyFont="1" applyBorder="1" applyAlignment="1">
      <alignment horizontal="justify" vertical="center"/>
    </xf>
    <xf numFmtId="0" fontId="6" fillId="0" borderId="11" xfId="0" applyFont="1" applyBorder="1" applyAlignment="1">
      <alignment horizontal="justify" vertical="center"/>
    </xf>
    <xf numFmtId="0" fontId="26" fillId="3" borderId="7" xfId="0" applyFont="1" applyFill="1" applyBorder="1" applyAlignment="1">
      <alignment vertical="center" wrapText="1"/>
    </xf>
    <xf numFmtId="0" fontId="3" fillId="0" borderId="37" xfId="0" applyFont="1" applyBorder="1" applyAlignment="1">
      <alignment vertical="center" wrapText="1"/>
    </xf>
    <xf numFmtId="0" fontId="3" fillId="3" borderId="40" xfId="0" applyFont="1" applyFill="1" applyBorder="1" applyAlignment="1">
      <alignment vertical="top" wrapText="1"/>
    </xf>
    <xf numFmtId="0" fontId="5" fillId="0" borderId="44" xfId="0" applyFont="1" applyBorder="1" applyAlignment="1">
      <alignment horizontal="center" vertical="center" wrapText="1"/>
    </xf>
    <xf numFmtId="0" fontId="5" fillId="0" borderId="16" xfId="0" applyFont="1" applyBorder="1" applyAlignment="1">
      <alignment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6" fillId="0" borderId="20" xfId="0" applyFont="1" applyBorder="1" applyAlignment="1">
      <alignment vertical="center" wrapText="1"/>
    </xf>
    <xf numFmtId="0" fontId="6" fillId="0" borderId="55" xfId="0" applyFont="1" applyBorder="1" applyAlignment="1">
      <alignment vertical="center" wrapText="1"/>
    </xf>
    <xf numFmtId="0" fontId="0" fillId="0" borderId="38" xfId="0" applyBorder="1" applyAlignment="1">
      <alignment horizontal="center" vertical="center"/>
    </xf>
    <xf numFmtId="0" fontId="0" fillId="0" borderId="46" xfId="0" applyBorder="1" applyAlignment="1">
      <alignment horizontal="center" vertical="center"/>
    </xf>
    <xf numFmtId="0" fontId="3" fillId="0" borderId="9" xfId="0" applyFont="1" applyBorder="1" applyAlignment="1">
      <alignment horizontal="justify" vertical="center" wrapText="1"/>
    </xf>
    <xf numFmtId="0" fontId="9" fillId="3" borderId="15" xfId="0" applyFont="1" applyFill="1" applyBorder="1" applyAlignment="1">
      <alignment horizontal="left" vertical="center" wrapText="1"/>
    </xf>
    <xf numFmtId="0" fontId="9" fillId="3" borderId="17" xfId="0" applyFont="1" applyFill="1" applyBorder="1" applyAlignment="1">
      <alignment horizontal="center" vertical="center"/>
    </xf>
    <xf numFmtId="0" fontId="9" fillId="3" borderId="82" xfId="0" applyFont="1" applyFill="1" applyBorder="1" applyAlignment="1">
      <alignment vertical="center" wrapText="1"/>
    </xf>
    <xf numFmtId="0" fontId="9" fillId="3" borderId="3" xfId="0" applyFont="1" applyFill="1" applyBorder="1" applyAlignment="1">
      <alignment vertical="center" wrapText="1"/>
    </xf>
    <xf numFmtId="0" fontId="0" fillId="0" borderId="62" xfId="0" applyBorder="1" applyAlignment="1">
      <alignment horizontal="center" vertical="center"/>
    </xf>
    <xf numFmtId="0" fontId="0" fillId="0" borderId="17" xfId="0" applyBorder="1" applyAlignment="1">
      <alignment horizontal="center" vertical="center"/>
    </xf>
    <xf numFmtId="0" fontId="0" fillId="0" borderId="15" xfId="0" applyBorder="1"/>
    <xf numFmtId="0" fontId="0" fillId="0" borderId="16" xfId="0" applyBorder="1"/>
    <xf numFmtId="0" fontId="0" fillId="0" borderId="48" xfId="0" applyBorder="1" applyAlignment="1">
      <alignment wrapText="1"/>
    </xf>
    <xf numFmtId="0" fontId="0" fillId="0" borderId="47" xfId="0" applyBorder="1" applyAlignment="1">
      <alignment vertical="center"/>
    </xf>
    <xf numFmtId="0" fontId="6" fillId="0" borderId="8" xfId="0" applyFont="1" applyBorder="1" applyAlignment="1">
      <alignment horizontal="center" vertical="center" wrapText="1"/>
    </xf>
    <xf numFmtId="0" fontId="5" fillId="0" borderId="11" xfId="0" applyFont="1" applyBorder="1" applyAlignment="1">
      <alignment horizontal="left" vertical="center" wrapText="1"/>
    </xf>
    <xf numFmtId="0" fontId="0" fillId="0" borderId="44" xfId="0" applyBorder="1" applyAlignment="1">
      <alignment horizontal="center" vertical="center"/>
    </xf>
    <xf numFmtId="0" fontId="5" fillId="0" borderId="20" xfId="0" applyFont="1" applyBorder="1" applyAlignment="1">
      <alignment horizontal="left" vertical="center" wrapText="1"/>
    </xf>
    <xf numFmtId="0" fontId="7" fillId="0" borderId="55" xfId="0" applyFont="1" applyBorder="1" applyAlignment="1">
      <alignment vertical="center" wrapText="1"/>
    </xf>
    <xf numFmtId="0" fontId="3" fillId="0" borderId="9" xfId="0" applyFont="1" applyBorder="1" applyAlignment="1">
      <alignment horizontal="left" vertical="center" wrapText="1"/>
    </xf>
    <xf numFmtId="0" fontId="3" fillId="0" borderId="20" xfId="0" applyFont="1" applyBorder="1" applyAlignment="1">
      <alignment horizontal="justify" vertical="center" wrapText="1"/>
    </xf>
    <xf numFmtId="0" fontId="3" fillId="0" borderId="55"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1" xfId="0" applyFont="1" applyBorder="1" applyAlignment="1">
      <alignment horizontal="left" vertical="center" wrapText="1"/>
    </xf>
    <xf numFmtId="0" fontId="5" fillId="0" borderId="11" xfId="0" applyFont="1" applyBorder="1" applyAlignment="1">
      <alignment vertical="center" wrapText="1"/>
    </xf>
    <xf numFmtId="0" fontId="9" fillId="3" borderId="16" xfId="0" applyFont="1" applyFill="1" applyBorder="1" applyAlignment="1">
      <alignment horizontal="left" vertical="center" wrapText="1"/>
    </xf>
    <xf numFmtId="0" fontId="6" fillId="0" borderId="32" xfId="0" applyFont="1" applyBorder="1" applyAlignment="1">
      <alignment horizontal="justify" vertical="center" wrapText="1"/>
    </xf>
    <xf numFmtId="0" fontId="3" fillId="0" borderId="16" xfId="0" applyFont="1" applyBorder="1" applyAlignment="1">
      <alignment vertical="top" wrapText="1"/>
    </xf>
    <xf numFmtId="0" fontId="5" fillId="0" borderId="11" xfId="0" applyFont="1" applyBorder="1" applyAlignment="1">
      <alignment horizontal="justify" vertical="top" wrapText="1"/>
    </xf>
    <xf numFmtId="0" fontId="3" fillId="0" borderId="20" xfId="0" applyFont="1" applyBorder="1" applyAlignment="1">
      <alignment vertical="center"/>
    </xf>
    <xf numFmtId="0" fontId="6" fillId="0" borderId="19" xfId="0" applyFont="1" applyBorder="1" applyAlignment="1">
      <alignment horizontal="center" vertical="center"/>
    </xf>
    <xf numFmtId="0" fontId="3" fillId="0" borderId="55" xfId="0" applyFont="1" applyBorder="1" applyAlignment="1">
      <alignment vertical="center" wrapText="1"/>
    </xf>
    <xf numFmtId="0" fontId="14" fillId="11" borderId="8" xfId="0" applyFont="1" applyFill="1" applyBorder="1" applyAlignment="1">
      <alignment horizontal="center" vertical="center" wrapText="1"/>
    </xf>
    <xf numFmtId="0" fontId="31" fillId="0" borderId="0" xfId="0" applyFont="1"/>
    <xf numFmtId="0" fontId="3" fillId="5" borderId="17" xfId="0" applyFont="1" applyFill="1" applyBorder="1"/>
    <xf numFmtId="0" fontId="6" fillId="7" borderId="19" xfId="0" applyFont="1" applyFill="1" applyBorder="1" applyAlignment="1">
      <alignment horizontal="center" vertical="center" wrapText="1"/>
    </xf>
    <xf numFmtId="0" fontId="6" fillId="0" borderId="0" xfId="2" applyFont="1"/>
    <xf numFmtId="0" fontId="6" fillId="0" borderId="0" xfId="2" applyFont="1" applyAlignment="1">
      <alignment vertical="center"/>
    </xf>
    <xf numFmtId="0" fontId="6" fillId="0" borderId="0" xfId="2" applyFont="1" applyAlignment="1">
      <alignment horizontal="left" vertical="center"/>
    </xf>
    <xf numFmtId="0" fontId="6" fillId="3" borderId="0" xfId="2" applyFont="1" applyFill="1" applyAlignment="1">
      <alignment horizontal="left" vertical="center" wrapText="1"/>
    </xf>
    <xf numFmtId="0" fontId="6" fillId="0" borderId="0" xfId="2" applyFont="1" applyAlignment="1">
      <alignment horizontal="center" vertical="center"/>
    </xf>
    <xf numFmtId="0" fontId="6" fillId="0" borderId="38" xfId="2" applyFont="1" applyBorder="1" applyAlignment="1">
      <alignment horizontal="center" vertical="center"/>
    </xf>
    <xf numFmtId="0" fontId="6" fillId="0" borderId="16" xfId="2" applyFont="1" applyBorder="1" applyAlignment="1">
      <alignment horizontal="left" vertical="top" wrapText="1"/>
    </xf>
    <xf numFmtId="46" fontId="6" fillId="3" borderId="16" xfId="2" applyNumberFormat="1" applyFont="1" applyFill="1" applyBorder="1" applyAlignment="1">
      <alignment horizontal="left" vertical="center" wrapText="1"/>
    </xf>
    <xf numFmtId="0" fontId="32" fillId="0" borderId="0" xfId="2" applyFont="1"/>
    <xf numFmtId="0" fontId="32" fillId="0" borderId="0" xfId="2" applyFont="1" applyAlignment="1">
      <alignment horizontal="center" vertical="center"/>
    </xf>
    <xf numFmtId="0" fontId="33" fillId="0" borderId="0" xfId="10" applyFont="1" applyFill="1" applyAlignment="1">
      <alignment horizontal="center" vertical="center" wrapText="1"/>
    </xf>
    <xf numFmtId="0" fontId="3" fillId="0" borderId="11" xfId="0" applyFont="1" applyBorder="1" applyAlignment="1">
      <alignment horizontal="left" vertical="center" wrapText="1"/>
    </xf>
    <xf numFmtId="0" fontId="6" fillId="0" borderId="67" xfId="0" applyFont="1" applyFill="1" applyBorder="1" applyAlignment="1">
      <alignment horizontal="justify" vertical="center" wrapText="1"/>
    </xf>
    <xf numFmtId="0" fontId="3" fillId="0" borderId="0" xfId="0" applyFont="1"/>
    <xf numFmtId="0" fontId="3" fillId="0" borderId="37" xfId="0" applyFont="1" applyBorder="1" applyAlignment="1">
      <alignment horizontal="justify" vertical="center" wrapText="1"/>
    </xf>
    <xf numFmtId="0" fontId="9" fillId="2" borderId="40" xfId="0" applyFont="1" applyFill="1" applyBorder="1" applyAlignment="1">
      <alignment vertical="center" wrapText="1"/>
    </xf>
    <xf numFmtId="0" fontId="9" fillId="2" borderId="39" xfId="0" applyFont="1" applyFill="1" applyBorder="1" applyAlignment="1">
      <alignment horizontal="left" vertical="center" wrapText="1"/>
    </xf>
    <xf numFmtId="0" fontId="9" fillId="2" borderId="38" xfId="0" applyFont="1" applyFill="1" applyBorder="1" applyAlignment="1">
      <alignment horizontal="center" vertical="center"/>
    </xf>
    <xf numFmtId="0" fontId="3" fillId="0" borderId="12" xfId="0" applyFont="1" applyBorder="1" applyAlignment="1">
      <alignment horizontal="center" vertical="center"/>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40" xfId="0" applyFont="1" applyBorder="1" applyAlignment="1">
      <alignment horizontal="left" vertical="center" wrapText="1"/>
    </xf>
    <xf numFmtId="0" fontId="12" fillId="3" borderId="71" xfId="0" applyFont="1" applyFill="1" applyBorder="1" applyAlignment="1">
      <alignment horizontal="center" vertical="center" wrapText="1"/>
    </xf>
    <xf numFmtId="0" fontId="13" fillId="3" borderId="43" xfId="0" applyFont="1" applyFill="1" applyBorder="1" applyAlignment="1">
      <alignment horizontal="left" vertical="center" wrapText="1"/>
    </xf>
    <xf numFmtId="0" fontId="13" fillId="3" borderId="72" xfId="0" applyFont="1" applyFill="1" applyBorder="1" applyAlignment="1">
      <alignment vertical="center" wrapText="1"/>
    </xf>
    <xf numFmtId="0" fontId="6" fillId="0" borderId="74" xfId="0" applyFont="1" applyBorder="1" applyAlignment="1">
      <alignment horizontal="center" vertical="center" wrapText="1"/>
    </xf>
    <xf numFmtId="0" fontId="5" fillId="0" borderId="42" xfId="0" applyFont="1" applyBorder="1" applyAlignment="1">
      <alignment horizontal="left" vertical="center" wrapText="1"/>
    </xf>
    <xf numFmtId="0" fontId="4" fillId="0" borderId="88" xfId="0" applyFont="1" applyBorder="1"/>
    <xf numFmtId="0" fontId="6" fillId="3" borderId="31" xfId="0" applyFont="1" applyFill="1" applyBorder="1" applyAlignment="1">
      <alignment horizontal="justify" vertical="center" wrapText="1"/>
    </xf>
    <xf numFmtId="0" fontId="6" fillId="0" borderId="67" xfId="0" applyFont="1" applyBorder="1" applyAlignment="1">
      <alignment vertical="center" wrapText="1"/>
    </xf>
    <xf numFmtId="0" fontId="10" fillId="0" borderId="16" xfId="0" applyFont="1" applyBorder="1" applyAlignment="1">
      <alignment vertical="center" wrapText="1"/>
    </xf>
    <xf numFmtId="0" fontId="0" fillId="0" borderId="17" xfId="0" applyBorder="1" applyAlignment="1">
      <alignment horizontal="center"/>
    </xf>
    <xf numFmtId="0" fontId="6" fillId="0" borderId="40" xfId="0" applyFont="1" applyBorder="1" applyAlignment="1">
      <alignment vertical="top" wrapText="1"/>
    </xf>
    <xf numFmtId="0" fontId="6" fillId="0" borderId="15" xfId="2" applyFont="1" applyBorder="1" applyAlignment="1">
      <alignment horizontal="left" vertical="center" wrapText="1"/>
    </xf>
    <xf numFmtId="0" fontId="6" fillId="0" borderId="16" xfId="0" applyFont="1" applyBorder="1"/>
    <xf numFmtId="0" fontId="10" fillId="0" borderId="37" xfId="0" applyFont="1" applyBorder="1" applyAlignment="1">
      <alignment horizontal="justify" vertical="center" wrapText="1"/>
    </xf>
    <xf numFmtId="0" fontId="10" fillId="0" borderId="36" xfId="0" applyFont="1" applyBorder="1" applyAlignment="1">
      <alignment horizontal="left" vertical="center" wrapText="1"/>
    </xf>
    <xf numFmtId="0" fontId="6" fillId="0" borderId="15" xfId="0" applyFont="1" applyFill="1" applyBorder="1" applyAlignment="1">
      <alignment horizontal="justify" vertical="center"/>
    </xf>
    <xf numFmtId="0" fontId="6" fillId="0" borderId="16" xfId="0" applyFont="1" applyFill="1" applyBorder="1" applyAlignment="1">
      <alignment horizontal="justify" vertical="center" wrapText="1"/>
    </xf>
    <xf numFmtId="0" fontId="3" fillId="0" borderId="16" xfId="0" applyFont="1" applyFill="1" applyBorder="1" applyAlignment="1">
      <alignment horizontal="left" vertical="center" wrapText="1"/>
    </xf>
    <xf numFmtId="0" fontId="17" fillId="0" borderId="17" xfId="2" applyFont="1" applyFill="1" applyBorder="1" applyAlignment="1">
      <alignment horizontal="center" vertical="center"/>
    </xf>
    <xf numFmtId="0" fontId="17" fillId="0" borderId="15" xfId="2" applyFont="1" applyFill="1" applyBorder="1" applyAlignment="1">
      <alignment horizontal="left" vertical="center" wrapText="1"/>
    </xf>
    <xf numFmtId="20" fontId="17" fillId="0" borderId="16" xfId="2" applyNumberFormat="1" applyFont="1" applyFill="1" applyBorder="1" applyAlignment="1">
      <alignment horizontal="left" vertical="center" wrapText="1"/>
    </xf>
    <xf numFmtId="0" fontId="17" fillId="0" borderId="0" xfId="2" applyFont="1" applyFill="1"/>
    <xf numFmtId="0" fontId="3" fillId="0" borderId="16" xfId="0" applyFont="1" applyBorder="1" applyAlignment="1">
      <alignment horizontal="left" vertical="center" wrapText="1"/>
    </xf>
    <xf numFmtId="0" fontId="6" fillId="0" borderId="22" xfId="0" applyFont="1" applyBorder="1" applyAlignment="1">
      <alignment horizontal="center" vertical="center"/>
    </xf>
    <xf numFmtId="0" fontId="6" fillId="0" borderId="4" xfId="0" applyFont="1" applyBorder="1" applyAlignment="1">
      <alignment horizontal="center" vertical="center"/>
    </xf>
    <xf numFmtId="0" fontId="6" fillId="0" borderId="21" xfId="0" applyFont="1" applyBorder="1" applyAlignment="1">
      <alignment horizontal="center" vertical="center" wrapText="1"/>
    </xf>
    <xf numFmtId="0" fontId="6" fillId="0" borderId="5" xfId="0" applyFont="1" applyBorder="1" applyAlignment="1">
      <alignment horizontal="center" vertical="center" wrapText="1"/>
    </xf>
    <xf numFmtId="0" fontId="8" fillId="6" borderId="1"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6" fillId="0" borderId="23" xfId="0" applyFont="1" applyBorder="1" applyAlignment="1">
      <alignment horizontal="center" vertical="center"/>
    </xf>
    <xf numFmtId="0" fontId="6" fillId="0" borderId="21" xfId="0" applyFont="1" applyBorder="1" applyAlignment="1">
      <alignment horizontal="left" vertical="center" wrapText="1"/>
    </xf>
    <xf numFmtId="0" fontId="6" fillId="0" borderId="24" xfId="0" applyFont="1" applyBorder="1" applyAlignment="1">
      <alignment horizontal="left" vertical="center" wrapText="1"/>
    </xf>
    <xf numFmtId="0" fontId="6" fillId="4" borderId="12" xfId="0" applyFont="1" applyFill="1" applyBorder="1" applyAlignment="1">
      <alignment horizontal="center" vertical="center"/>
    </xf>
    <xf numFmtId="0" fontId="6" fillId="0" borderId="13" xfId="0" applyFont="1" applyBorder="1" applyAlignment="1">
      <alignment horizontal="left"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6" fillId="0" borderId="12" xfId="0" applyFont="1" applyBorder="1" applyAlignment="1">
      <alignment horizontal="center" vertical="center"/>
    </xf>
    <xf numFmtId="0" fontId="6" fillId="0" borderId="22" xfId="0" applyFont="1" applyBorder="1" applyAlignment="1">
      <alignment horizontal="center" vertical="center" wrapText="1"/>
    </xf>
    <xf numFmtId="0" fontId="6" fillId="0" borderId="4" xfId="0" applyFont="1" applyBorder="1" applyAlignment="1">
      <alignment horizontal="center" vertical="center" wrapText="1"/>
    </xf>
    <xf numFmtId="0" fontId="5" fillId="0" borderId="17" xfId="0" applyFont="1" applyBorder="1" applyAlignment="1">
      <alignment horizontal="center" vertical="center"/>
    </xf>
    <xf numFmtId="0" fontId="5" fillId="0" borderId="15" xfId="0" applyFont="1" applyBorder="1" applyAlignment="1">
      <alignment horizontal="left" vertical="center" wrapText="1"/>
    </xf>
    <xf numFmtId="0" fontId="5" fillId="0" borderId="19" xfId="0" applyFont="1" applyBorder="1" applyAlignment="1">
      <alignment horizontal="center" vertical="center"/>
    </xf>
    <xf numFmtId="0" fontId="5" fillId="0" borderId="44" xfId="0" applyFont="1" applyBorder="1" applyAlignment="1">
      <alignment horizontal="center" vertical="center"/>
    </xf>
    <xf numFmtId="0" fontId="6" fillId="0" borderId="20"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3" xfId="0" applyFont="1" applyBorder="1" applyAlignment="1">
      <alignment horizontal="center" vertical="center" wrapText="1"/>
    </xf>
    <xf numFmtId="0" fontId="6" fillId="3" borderId="21" xfId="0" applyFont="1" applyFill="1" applyBorder="1" applyAlignment="1">
      <alignment horizontal="left" vertical="center" wrapText="1"/>
    </xf>
    <xf numFmtId="0" fontId="6" fillId="3" borderId="24" xfId="0" applyFont="1" applyFill="1" applyBorder="1" applyAlignment="1">
      <alignment horizontal="left" vertical="center" wrapText="1"/>
    </xf>
    <xf numFmtId="0" fontId="6" fillId="0" borderId="17" xfId="0" applyFont="1" applyBorder="1" applyAlignment="1">
      <alignment horizontal="center" vertical="center" wrapText="1"/>
    </xf>
    <xf numFmtId="0" fontId="6" fillId="0" borderId="38"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39" xfId="0"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9" xfId="0" applyFont="1" applyBorder="1" applyAlignment="1">
      <alignment horizontal="center" vertical="center" wrapText="1"/>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3" fillId="3" borderId="15" xfId="0" applyFont="1" applyFill="1" applyBorder="1" applyAlignment="1">
      <alignment horizontal="left" vertical="center"/>
    </xf>
    <xf numFmtId="0" fontId="3" fillId="3" borderId="16" xfId="0" applyFont="1" applyFill="1" applyBorder="1" applyAlignment="1">
      <alignment horizontal="left" vertical="center"/>
    </xf>
    <xf numFmtId="0" fontId="5" fillId="0" borderId="21" xfId="0" applyFont="1" applyBorder="1" applyAlignment="1">
      <alignment horizontal="left" vertical="center" wrapText="1"/>
    </xf>
    <xf numFmtId="0" fontId="5" fillId="0" borderId="67" xfId="0" applyFont="1" applyBorder="1" applyAlignment="1">
      <alignment horizontal="left" vertical="center" wrapText="1"/>
    </xf>
    <xf numFmtId="0" fontId="18" fillId="2" borderId="59" xfId="0" applyFont="1" applyFill="1" applyBorder="1" applyAlignment="1">
      <alignment horizontal="center" vertical="center"/>
    </xf>
    <xf numFmtId="0" fontId="18" fillId="2" borderId="53" xfId="0" applyFont="1" applyFill="1" applyBorder="1" applyAlignment="1">
      <alignment horizontal="center" vertical="center"/>
    </xf>
    <xf numFmtId="0" fontId="18" fillId="2" borderId="54" xfId="0" applyFont="1" applyFill="1" applyBorder="1" applyAlignment="1">
      <alignment horizontal="center" vertical="center"/>
    </xf>
    <xf numFmtId="0" fontId="3" fillId="3" borderId="65" xfId="0" applyFont="1" applyFill="1" applyBorder="1" applyAlignment="1">
      <alignment horizontal="left" vertical="center"/>
    </xf>
    <xf numFmtId="0" fontId="3" fillId="3" borderId="37" xfId="0" applyFont="1" applyFill="1" applyBorder="1" applyAlignment="1">
      <alignment horizontal="left" vertical="center"/>
    </xf>
    <xf numFmtId="0" fontId="3" fillId="3" borderId="33" xfId="0" applyFont="1" applyFill="1" applyBorder="1" applyAlignment="1">
      <alignment horizontal="left" vertical="center"/>
    </xf>
    <xf numFmtId="0" fontId="18" fillId="2" borderId="62" xfId="0" applyFont="1" applyFill="1" applyBorder="1" applyAlignment="1">
      <alignment horizontal="center" vertical="center"/>
    </xf>
    <xf numFmtId="0" fontId="18" fillId="2" borderId="63" xfId="0" applyFont="1" applyFill="1" applyBorder="1" applyAlignment="1">
      <alignment horizontal="center" vertical="center"/>
    </xf>
    <xf numFmtId="0" fontId="18" fillId="2" borderId="64" xfId="0" applyFont="1" applyFill="1" applyBorder="1" applyAlignment="1">
      <alignment horizontal="center" vertical="center"/>
    </xf>
    <xf numFmtId="0" fontId="5" fillId="0" borderId="43" xfId="0" applyFont="1" applyBorder="1" applyAlignment="1">
      <alignment horizontal="left" vertical="center" wrapText="1"/>
    </xf>
    <xf numFmtId="0" fontId="5" fillId="0" borderId="72" xfId="0" applyFont="1" applyBorder="1" applyAlignment="1">
      <alignment horizontal="left" vertical="center" wrapText="1"/>
    </xf>
    <xf numFmtId="0" fontId="18" fillId="2" borderId="76" xfId="0" applyFont="1" applyFill="1" applyBorder="1" applyAlignment="1">
      <alignment horizontal="center"/>
    </xf>
    <xf numFmtId="0" fontId="18" fillId="2" borderId="0" xfId="0" applyFont="1" applyFill="1" applyAlignment="1">
      <alignment horizontal="center"/>
    </xf>
    <xf numFmtId="0" fontId="18" fillId="2" borderId="58" xfId="0" applyFont="1" applyFill="1" applyBorder="1" applyAlignment="1">
      <alignment horizontal="center"/>
    </xf>
    <xf numFmtId="0" fontId="18" fillId="2" borderId="1" xfId="0" applyFont="1" applyFill="1" applyBorder="1" applyAlignment="1">
      <alignment horizontal="center"/>
    </xf>
    <xf numFmtId="0" fontId="18" fillId="2" borderId="2" xfId="0" applyFont="1" applyFill="1" applyBorder="1" applyAlignment="1">
      <alignment horizontal="center"/>
    </xf>
    <xf numFmtId="0" fontId="18" fillId="2" borderId="3" xfId="0" applyFont="1" applyFill="1" applyBorder="1" applyAlignment="1">
      <alignment horizontal="center"/>
    </xf>
    <xf numFmtId="0" fontId="18" fillId="2" borderId="59" xfId="0" applyFont="1" applyFill="1" applyBorder="1" applyAlignment="1">
      <alignment horizontal="center"/>
    </xf>
    <xf numFmtId="0" fontId="18" fillId="2" borderId="53" xfId="0" applyFont="1" applyFill="1" applyBorder="1" applyAlignment="1">
      <alignment horizontal="center"/>
    </xf>
    <xf numFmtId="0" fontId="18" fillId="2" borderId="54" xfId="0" applyFont="1" applyFill="1" applyBorder="1" applyAlignment="1">
      <alignment horizontal="center"/>
    </xf>
    <xf numFmtId="0" fontId="3" fillId="3" borderId="36" xfId="0" applyFont="1" applyFill="1" applyBorder="1" applyAlignment="1">
      <alignment horizontal="left" vertical="center"/>
    </xf>
    <xf numFmtId="0" fontId="5" fillId="0" borderId="56" xfId="0" applyFont="1" applyBorder="1" applyAlignment="1">
      <alignment horizontal="left" vertical="center" wrapText="1"/>
    </xf>
    <xf numFmtId="0" fontId="5" fillId="0" borderId="57" xfId="0" applyFont="1" applyBorder="1" applyAlignment="1">
      <alignment horizontal="left" vertical="center" wrapText="1"/>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5" fillId="0" borderId="9" xfId="0" applyFont="1" applyBorder="1" applyAlignment="1">
      <alignment horizontal="left" vertical="center" wrapText="1"/>
    </xf>
    <xf numFmtId="0" fontId="5" fillId="0" borderId="11" xfId="0" applyFont="1" applyBorder="1" applyAlignment="1">
      <alignment horizontal="left" vertical="center" wrapText="1"/>
    </xf>
    <xf numFmtId="0" fontId="5" fillId="0" borderId="80" xfId="0" applyFont="1" applyBorder="1" applyAlignment="1">
      <alignment horizontal="left" vertical="center" wrapText="1"/>
    </xf>
    <xf numFmtId="0" fontId="5" fillId="0" borderId="32" xfId="0" applyFont="1" applyBorder="1" applyAlignment="1">
      <alignment horizontal="left" vertical="center" wrapText="1"/>
    </xf>
    <xf numFmtId="0" fontId="18" fillId="2" borderId="62" xfId="0" applyFont="1" applyFill="1" applyBorder="1" applyAlignment="1">
      <alignment horizontal="center"/>
    </xf>
    <xf numFmtId="0" fontId="18" fillId="2" borderId="63" xfId="0" applyFont="1" applyFill="1" applyBorder="1" applyAlignment="1">
      <alignment horizontal="center"/>
    </xf>
    <xf numFmtId="0" fontId="18" fillId="2" borderId="64" xfId="0" applyFont="1" applyFill="1" applyBorder="1" applyAlignment="1">
      <alignment horizontal="center"/>
    </xf>
    <xf numFmtId="0" fontId="8" fillId="2" borderId="1" xfId="2" applyFont="1" applyFill="1" applyBorder="1" applyAlignment="1">
      <alignment horizontal="center" vertical="center"/>
    </xf>
    <xf numFmtId="0" fontId="8" fillId="2" borderId="3" xfId="2" applyFont="1" applyFill="1" applyBorder="1" applyAlignment="1">
      <alignment horizontal="center" vertical="center"/>
    </xf>
    <xf numFmtId="0" fontId="8" fillId="2" borderId="1" xfId="2" applyFont="1" applyFill="1" applyBorder="1" applyAlignment="1">
      <alignment horizontal="center" vertical="center" wrapText="1"/>
    </xf>
    <xf numFmtId="0" fontId="8" fillId="2" borderId="2"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20" fillId="2" borderId="35" xfId="0" applyFont="1" applyFill="1" applyBorder="1" applyAlignment="1">
      <alignment horizontal="center"/>
    </xf>
    <xf numFmtId="0" fontId="20" fillId="2" borderId="36" xfId="0" applyFont="1" applyFill="1" applyBorder="1" applyAlignment="1">
      <alignment horizontal="center"/>
    </xf>
    <xf numFmtId="0" fontId="20" fillId="2" borderId="37" xfId="0" applyFont="1" applyFill="1" applyBorder="1" applyAlignment="1">
      <alignment horizontal="center"/>
    </xf>
    <xf numFmtId="0" fontId="6" fillId="0" borderId="25" xfId="0" applyFont="1" applyBorder="1" applyAlignment="1">
      <alignment horizontal="center" vertical="center"/>
    </xf>
    <xf numFmtId="0" fontId="6" fillId="0" borderId="26" xfId="0" applyFont="1" applyBorder="1" applyAlignment="1">
      <alignment horizontal="left" vertical="center" wrapText="1"/>
    </xf>
    <xf numFmtId="0" fontId="16" fillId="9" borderId="1" xfId="0" applyFont="1" applyFill="1" applyBorder="1" applyAlignment="1">
      <alignment horizontal="center" vertical="center" wrapText="1"/>
    </xf>
    <xf numFmtId="0" fontId="16" fillId="9" borderId="2" xfId="0" applyFont="1" applyFill="1" applyBorder="1" applyAlignment="1">
      <alignment horizontal="center" vertical="center" wrapText="1"/>
    </xf>
    <xf numFmtId="0" fontId="16" fillId="9" borderId="3" xfId="0" applyFont="1" applyFill="1" applyBorder="1" applyAlignment="1">
      <alignment horizontal="center" vertical="center" wrapText="1"/>
    </xf>
    <xf numFmtId="0" fontId="3" fillId="0" borderId="39" xfId="0" applyFont="1" applyBorder="1" applyAlignment="1">
      <alignment horizontal="left" vertical="center" wrapText="1"/>
    </xf>
    <xf numFmtId="0" fontId="3" fillId="0" borderId="40" xfId="0" applyFont="1" applyBorder="1" applyAlignment="1">
      <alignment horizontal="left" vertical="center" wrapText="1"/>
    </xf>
    <xf numFmtId="0" fontId="3" fillId="0" borderId="81" xfId="0" applyFont="1" applyBorder="1" applyAlignment="1">
      <alignment horizontal="left" vertical="center" wrapText="1"/>
    </xf>
    <xf numFmtId="0" fontId="3" fillId="0" borderId="60" xfId="0" applyFont="1" applyBorder="1" applyAlignment="1">
      <alignment horizontal="left" vertical="center" wrapText="1"/>
    </xf>
    <xf numFmtId="0" fontId="3" fillId="0" borderId="18" xfId="0" applyFont="1" applyBorder="1" applyAlignment="1">
      <alignment horizontal="left" vertical="center" wrapText="1"/>
    </xf>
    <xf numFmtId="0" fontId="3" fillId="0" borderId="51"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3" fillId="0" borderId="16" xfId="0" applyFont="1" applyBorder="1" applyAlignment="1">
      <alignment horizontal="left" vertical="center" wrapText="1"/>
    </xf>
    <xf numFmtId="0" fontId="11" fillId="2" borderId="35" xfId="0" applyFont="1" applyFill="1" applyBorder="1" applyAlignment="1">
      <alignment horizontal="center" vertical="center" wrapText="1"/>
    </xf>
    <xf numFmtId="0" fontId="11" fillId="2" borderId="3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27" fillId="2" borderId="1" xfId="0" applyFont="1" applyFill="1" applyBorder="1" applyAlignment="1">
      <alignment horizontal="center" vertical="center"/>
    </xf>
    <xf numFmtId="0" fontId="27" fillId="2" borderId="2" xfId="0" applyFont="1" applyFill="1" applyBorder="1" applyAlignment="1">
      <alignment horizontal="center" vertical="center"/>
    </xf>
    <xf numFmtId="0" fontId="27" fillId="2" borderId="3" xfId="0" applyFont="1" applyFill="1" applyBorder="1" applyAlignment="1">
      <alignment horizontal="center" vertical="center"/>
    </xf>
    <xf numFmtId="0" fontId="6" fillId="0" borderId="1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5" xfId="0" applyFont="1" applyBorder="1" applyAlignment="1">
      <alignment horizontal="justify" vertical="center" wrapText="1"/>
    </xf>
    <xf numFmtId="0" fontId="6" fillId="0" borderId="4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5" xfId="0" applyFont="1" applyBorder="1" applyAlignment="1">
      <alignment horizontal="justify" vertical="center" wrapText="1"/>
    </xf>
    <xf numFmtId="0" fontId="5" fillId="0" borderId="19" xfId="0" applyFont="1" applyBorder="1" applyAlignment="1">
      <alignment horizontal="center" vertical="center" wrapText="1"/>
    </xf>
    <xf numFmtId="0" fontId="5" fillId="0" borderId="46" xfId="0" applyFont="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3"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8" xfId="0" applyFont="1" applyBorder="1" applyAlignment="1">
      <alignment horizontal="center" vertical="center" wrapText="1"/>
    </xf>
    <xf numFmtId="0" fontId="21" fillId="9" borderId="17" xfId="0" applyFont="1" applyFill="1" applyBorder="1" applyAlignment="1">
      <alignment horizontal="center" vertical="center" wrapText="1"/>
    </xf>
    <xf numFmtId="0" fontId="21" fillId="9" borderId="16" xfId="0" applyFont="1" applyFill="1" applyBorder="1" applyAlignment="1">
      <alignment horizontal="center" vertical="center" wrapText="1"/>
    </xf>
    <xf numFmtId="0" fontId="0" fillId="0" borderId="19" xfId="0" applyBorder="1" applyAlignment="1">
      <alignment horizontal="center" vertical="center"/>
    </xf>
    <xf numFmtId="0" fontId="0" fillId="0" borderId="46" xfId="0" applyBorder="1" applyAlignment="1">
      <alignment horizontal="center" vertical="center"/>
    </xf>
    <xf numFmtId="0" fontId="0" fillId="0" borderId="44" xfId="0" applyBorder="1" applyAlignment="1">
      <alignment horizontal="center" vertical="center"/>
    </xf>
    <xf numFmtId="0" fontId="20" fillId="2" borderId="1"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1" fillId="9" borderId="35" xfId="0" applyFont="1" applyFill="1" applyBorder="1" applyAlignment="1">
      <alignment horizontal="center" vertical="center" wrapText="1"/>
    </xf>
    <xf numFmtId="0" fontId="21" fillId="9" borderId="37" xfId="0" applyFont="1" applyFill="1" applyBorder="1" applyAlignment="1">
      <alignment horizontal="center" vertical="center" wrapText="1"/>
    </xf>
    <xf numFmtId="0" fontId="3" fillId="0" borderId="17" xfId="0" applyFont="1" applyBorder="1" applyAlignment="1">
      <alignment horizontal="center" vertical="center" wrapText="1"/>
    </xf>
    <xf numFmtId="0" fontId="20" fillId="2" borderId="1" xfId="0" applyFont="1" applyFill="1" applyBorder="1" applyAlignment="1">
      <alignment horizontal="center" vertical="center"/>
    </xf>
    <xf numFmtId="0" fontId="20" fillId="2" borderId="3" xfId="0" applyFont="1" applyFill="1" applyBorder="1" applyAlignment="1">
      <alignment horizontal="center" vertical="center"/>
    </xf>
    <xf numFmtId="0" fontId="3" fillId="0" borderId="15" xfId="0" applyFont="1" applyBorder="1" applyAlignment="1">
      <alignment horizontal="left" vertical="center" wrapText="1"/>
    </xf>
    <xf numFmtId="0" fontId="0" fillId="0" borderId="17" xfId="0" applyBorder="1" applyAlignment="1">
      <alignment horizontal="center" vertical="center"/>
    </xf>
    <xf numFmtId="0" fontId="0" fillId="0" borderId="38" xfId="0" applyBorder="1" applyAlignment="1">
      <alignment horizontal="center" vertical="center"/>
    </xf>
    <xf numFmtId="0" fontId="3" fillId="0" borderId="15" xfId="0" applyFont="1" applyBorder="1" applyAlignment="1">
      <alignment horizontal="left" wrapText="1"/>
    </xf>
    <xf numFmtId="0" fontId="3" fillId="0" borderId="16" xfId="0" applyFont="1" applyBorder="1" applyAlignment="1">
      <alignment horizontal="left" wrapText="1"/>
    </xf>
    <xf numFmtId="20" fontId="6" fillId="3" borderId="15" xfId="2" applyNumberFormat="1" applyFont="1" applyFill="1" applyBorder="1" applyAlignment="1">
      <alignment horizontal="left" vertical="center" wrapText="1"/>
    </xf>
    <xf numFmtId="20" fontId="6" fillId="3" borderId="16" xfId="2" applyNumberFormat="1" applyFont="1" applyFill="1" applyBorder="1" applyAlignment="1">
      <alignment horizontal="left" vertical="center" wrapText="1"/>
    </xf>
    <xf numFmtId="0" fontId="5" fillId="0" borderId="24" xfId="0" applyFont="1" applyBorder="1" applyAlignment="1">
      <alignment horizontal="left" vertical="center" wrapText="1"/>
    </xf>
    <xf numFmtId="0" fontId="5" fillId="0" borderId="30" xfId="0" applyFont="1" applyBorder="1" applyAlignment="1">
      <alignment horizontal="left" vertical="center" wrapText="1"/>
    </xf>
    <xf numFmtId="0" fontId="5" fillId="0" borderId="26" xfId="0" applyFont="1" applyBorder="1" applyAlignment="1">
      <alignment horizontal="left" vertical="center" wrapText="1"/>
    </xf>
    <xf numFmtId="0" fontId="20" fillId="2" borderId="44"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6" fillId="0" borderId="86" xfId="0" applyFont="1" applyBorder="1" applyAlignment="1">
      <alignment horizontal="left" vertical="center"/>
    </xf>
    <xf numFmtId="0" fontId="6" fillId="0" borderId="54" xfId="0" applyFont="1" applyBorder="1" applyAlignment="1">
      <alignment horizontal="left" vertical="center"/>
    </xf>
    <xf numFmtId="0" fontId="6" fillId="0" borderId="87" xfId="0" applyFont="1" applyBorder="1" applyAlignment="1">
      <alignment horizontal="left" vertical="center" wrapText="1"/>
    </xf>
    <xf numFmtId="0" fontId="6" fillId="0" borderId="64" xfId="0" applyFont="1" applyBorder="1" applyAlignment="1">
      <alignment horizontal="left" vertical="center" wrapText="1"/>
    </xf>
    <xf numFmtId="0" fontId="3" fillId="10" borderId="18" xfId="0" applyFont="1" applyFill="1" applyBorder="1" applyAlignment="1">
      <alignment horizontal="left" vertical="center" wrapText="1"/>
    </xf>
    <xf numFmtId="0" fontId="3" fillId="10" borderId="51" xfId="0" applyFont="1" applyFill="1" applyBorder="1" applyAlignment="1">
      <alignment horizontal="left" vertical="center" wrapText="1"/>
    </xf>
    <xf numFmtId="0" fontId="3" fillId="0" borderId="83" xfId="0" applyFont="1" applyBorder="1" applyAlignment="1">
      <alignment horizontal="left" vertical="center" wrapText="1"/>
    </xf>
    <xf numFmtId="0" fontId="3" fillId="0" borderId="84" xfId="0" applyFont="1" applyBorder="1" applyAlignment="1">
      <alignment horizontal="left" vertical="center" wrapText="1"/>
    </xf>
    <xf numFmtId="0" fontId="5" fillId="0" borderId="16" xfId="0" applyFont="1" applyBorder="1" applyAlignment="1">
      <alignment horizontal="left" vertical="center" wrapText="1"/>
    </xf>
    <xf numFmtId="0" fontId="6" fillId="4" borderId="15" xfId="0" applyFont="1" applyFill="1" applyBorder="1" applyAlignment="1">
      <alignment horizontal="left" vertical="center" wrapText="1"/>
    </xf>
    <xf numFmtId="0" fontId="6" fillId="4" borderId="16" xfId="0" applyFont="1" applyFill="1" applyBorder="1" applyAlignment="1">
      <alignment horizontal="left" vertical="center" wrapText="1"/>
    </xf>
    <xf numFmtId="0" fontId="6" fillId="3" borderId="18" xfId="0" applyFont="1" applyFill="1" applyBorder="1" applyAlignment="1">
      <alignment horizontal="left" vertical="center" wrapText="1"/>
    </xf>
    <xf numFmtId="0" fontId="6" fillId="3" borderId="51" xfId="0" applyFont="1" applyFill="1" applyBorder="1" applyAlignment="1">
      <alignment horizontal="left" vertical="center" wrapText="1"/>
    </xf>
    <xf numFmtId="0" fontId="6" fillId="0" borderId="18" xfId="0" applyFont="1" applyBorder="1" applyAlignment="1">
      <alignment horizontal="left" vertical="center" wrapText="1"/>
    </xf>
    <xf numFmtId="0" fontId="6" fillId="0" borderId="51" xfId="0" applyFont="1" applyBorder="1" applyAlignment="1">
      <alignment horizontal="left" vertical="center" wrapText="1"/>
    </xf>
    <xf numFmtId="0" fontId="6" fillId="0" borderId="85" xfId="0" applyFont="1" applyBorder="1" applyAlignment="1">
      <alignment horizontal="left" vertical="center" wrapText="1"/>
    </xf>
    <xf numFmtId="0" fontId="6" fillId="0" borderId="66" xfId="0" applyFont="1" applyBorder="1" applyAlignment="1">
      <alignment horizontal="left" vertical="center" wrapText="1"/>
    </xf>
    <xf numFmtId="0" fontId="14" fillId="11" borderId="18" xfId="0" applyFont="1" applyFill="1" applyBorder="1" applyAlignment="1">
      <alignment horizontal="center" vertical="center" wrapText="1"/>
    </xf>
    <xf numFmtId="0" fontId="14" fillId="11" borderId="51" xfId="0" applyFont="1" applyFill="1" applyBorder="1" applyAlignment="1">
      <alignment horizontal="center" vertical="center" wrapText="1"/>
    </xf>
    <xf numFmtId="0" fontId="14" fillId="12" borderId="17" xfId="0" applyFont="1" applyFill="1" applyBorder="1" applyAlignment="1">
      <alignment horizontal="center" vertical="center" wrapText="1"/>
    </xf>
    <xf numFmtId="0" fontId="14" fillId="12" borderId="15" xfId="0" applyFont="1" applyFill="1" applyBorder="1" applyAlignment="1">
      <alignment horizontal="center" vertical="center" wrapText="1"/>
    </xf>
    <xf numFmtId="0" fontId="14" fillId="12" borderId="16" xfId="0" applyFont="1" applyFill="1" applyBorder="1" applyAlignment="1">
      <alignment horizontal="center" vertical="center" wrapText="1"/>
    </xf>
    <xf numFmtId="0" fontId="21" fillId="5" borderId="81" xfId="0" applyFont="1" applyFill="1" applyBorder="1" applyAlignment="1">
      <alignment horizontal="center" vertical="center" wrapText="1"/>
    </xf>
    <xf numFmtId="0" fontId="21" fillId="5" borderId="60" xfId="0" applyFont="1" applyFill="1" applyBorder="1" applyAlignment="1">
      <alignment horizontal="center" vertical="center" wrapText="1"/>
    </xf>
    <xf numFmtId="0" fontId="14" fillId="11" borderId="49" xfId="0" applyFont="1" applyFill="1" applyBorder="1" applyAlignment="1">
      <alignment horizontal="center" vertical="center" wrapText="1"/>
    </xf>
    <xf numFmtId="0" fontId="14" fillId="11" borderId="50" xfId="0" applyFont="1" applyFill="1" applyBorder="1" applyAlignment="1">
      <alignment horizontal="center" vertical="center" wrapText="1"/>
    </xf>
    <xf numFmtId="0" fontId="6" fillId="0" borderId="15" xfId="0" applyFont="1" applyBorder="1" applyAlignment="1">
      <alignment horizontal="left" wrapText="1"/>
    </xf>
    <xf numFmtId="0" fontId="6" fillId="0" borderId="16" xfId="0" applyFont="1" applyBorder="1" applyAlignment="1">
      <alignment horizontal="left" wrapText="1"/>
    </xf>
    <xf numFmtId="0" fontId="5" fillId="0" borderId="18" xfId="0" applyFont="1" applyBorder="1" applyAlignment="1">
      <alignment horizontal="left" vertical="center" wrapText="1"/>
    </xf>
    <xf numFmtId="0" fontId="5" fillId="0" borderId="51" xfId="0" applyFont="1" applyBorder="1" applyAlignment="1">
      <alignment horizontal="left" vertical="center" wrapText="1"/>
    </xf>
    <xf numFmtId="0" fontId="5" fillId="4" borderId="15" xfId="0" applyFont="1" applyFill="1" applyBorder="1" applyAlignment="1">
      <alignment horizontal="left" vertical="center" wrapText="1"/>
    </xf>
    <xf numFmtId="0" fontId="5" fillId="4" borderId="16" xfId="0" applyFont="1" applyFill="1" applyBorder="1" applyAlignment="1">
      <alignment horizontal="left" vertical="center" wrapText="1"/>
    </xf>
    <xf numFmtId="0" fontId="14" fillId="11" borderId="17" xfId="0" applyFont="1" applyFill="1" applyBorder="1" applyAlignment="1">
      <alignment horizontal="center" vertical="center" wrapText="1"/>
    </xf>
    <xf numFmtId="0" fontId="14" fillId="11" borderId="15" xfId="0" applyFont="1" applyFill="1" applyBorder="1" applyAlignment="1">
      <alignment horizontal="center" vertical="center" wrapText="1"/>
    </xf>
    <xf numFmtId="0" fontId="14" fillId="11" borderId="16" xfId="0" applyFont="1" applyFill="1" applyBorder="1" applyAlignment="1">
      <alignment horizontal="center" vertical="center" wrapText="1"/>
    </xf>
    <xf numFmtId="0" fontId="3" fillId="0" borderId="85" xfId="0" applyFont="1" applyBorder="1" applyAlignment="1">
      <alignment horizontal="left" vertical="center" wrapText="1"/>
    </xf>
    <xf numFmtId="0" fontId="3" fillId="0" borderId="66" xfId="0" applyFont="1" applyBorder="1" applyAlignment="1">
      <alignment horizontal="left" vertical="center" wrapText="1"/>
    </xf>
    <xf numFmtId="0" fontId="20" fillId="2" borderId="27" xfId="0" applyFont="1" applyFill="1" applyBorder="1" applyAlignment="1">
      <alignment horizontal="center" vertical="center"/>
    </xf>
    <xf numFmtId="0" fontId="20" fillId="2" borderId="28" xfId="0" applyFont="1" applyFill="1" applyBorder="1" applyAlignment="1">
      <alignment horizontal="center" vertical="center"/>
    </xf>
    <xf numFmtId="0" fontId="20" fillId="2" borderId="29" xfId="0" applyFont="1" applyFill="1" applyBorder="1" applyAlignment="1">
      <alignment horizontal="center" vertical="center"/>
    </xf>
    <xf numFmtId="0" fontId="3" fillId="0" borderId="17" xfId="0" applyFont="1" applyBorder="1" applyAlignment="1">
      <alignment horizontal="center" vertical="center"/>
    </xf>
    <xf numFmtId="0" fontId="3" fillId="0" borderId="15" xfId="0" applyFont="1" applyBorder="1" applyAlignment="1">
      <alignment vertical="center"/>
    </xf>
    <xf numFmtId="0" fontId="3" fillId="0" borderId="20" xfId="0" applyFont="1" applyBorder="1" applyAlignment="1">
      <alignment vertical="center"/>
    </xf>
    <xf numFmtId="0" fontId="3" fillId="3" borderId="83" xfId="0" applyFont="1" applyFill="1" applyBorder="1" applyAlignment="1">
      <alignment horizontal="left" vertical="center" wrapText="1"/>
    </xf>
    <xf numFmtId="0" fontId="3" fillId="3" borderId="84" xfId="0" applyFont="1" applyFill="1" applyBorder="1" applyAlignment="1">
      <alignment horizontal="left" vertical="center" wrapText="1"/>
    </xf>
    <xf numFmtId="20" fontId="6" fillId="0" borderId="6" xfId="2" applyNumberFormat="1" applyFont="1" applyFill="1" applyBorder="1" applyAlignment="1">
      <alignment horizontal="left" vertical="center" wrapText="1"/>
    </xf>
    <xf numFmtId="20" fontId="6" fillId="0" borderId="7" xfId="2" applyNumberFormat="1" applyFont="1" applyFill="1" applyBorder="1" applyAlignment="1">
      <alignment horizontal="left" vertical="center" wrapText="1"/>
    </xf>
    <xf numFmtId="0" fontId="3" fillId="0" borderId="10" xfId="0" applyFont="1" applyBorder="1" applyAlignment="1">
      <alignment horizontal="left" vertical="center" wrapText="1"/>
    </xf>
    <xf numFmtId="0" fontId="3" fillId="0" borderId="52" xfId="0" applyFont="1" applyBorder="1" applyAlignment="1">
      <alignment horizontal="left" vertical="center" wrapText="1"/>
    </xf>
    <xf numFmtId="49" fontId="5" fillId="3" borderId="18" xfId="0" applyNumberFormat="1" applyFont="1" applyFill="1" applyBorder="1" applyAlignment="1">
      <alignment vertical="top" wrapText="1"/>
    </xf>
    <xf numFmtId="49" fontId="6" fillId="3" borderId="51" xfId="0" applyNumberFormat="1" applyFont="1" applyFill="1" applyBorder="1" applyAlignment="1">
      <alignment vertical="top" wrapText="1"/>
    </xf>
    <xf numFmtId="0" fontId="6" fillId="0" borderId="20" xfId="0" applyFont="1" applyBorder="1" applyAlignment="1">
      <alignment horizontal="justify" vertical="center" wrapText="1"/>
    </xf>
    <xf numFmtId="0" fontId="3" fillId="0" borderId="8" xfId="0" applyFont="1" applyBorder="1" applyAlignment="1">
      <alignment horizontal="center" vertical="center"/>
    </xf>
    <xf numFmtId="0" fontId="20" fillId="2" borderId="19" xfId="0" applyFont="1" applyFill="1" applyBorder="1" applyAlignment="1">
      <alignment horizontal="center" vertical="center"/>
    </xf>
    <xf numFmtId="0" fontId="20" fillId="2" borderId="20" xfId="0" applyFont="1" applyFill="1" applyBorder="1" applyAlignment="1">
      <alignment horizontal="center" vertical="center"/>
    </xf>
    <xf numFmtId="0" fontId="20" fillId="2" borderId="55" xfId="0" applyFont="1" applyFill="1" applyBorder="1" applyAlignment="1">
      <alignment horizontal="center" vertical="center"/>
    </xf>
    <xf numFmtId="0" fontId="3" fillId="0" borderId="15" xfId="0" applyFont="1" applyBorder="1" applyAlignment="1">
      <alignment horizontal="justify" vertical="center" wrapText="1"/>
    </xf>
    <xf numFmtId="0" fontId="3" fillId="0" borderId="12" xfId="0" applyFont="1" applyBorder="1" applyAlignment="1">
      <alignment horizontal="center" vertical="center"/>
    </xf>
    <xf numFmtId="0" fontId="3" fillId="0" borderId="13" xfId="0" applyFont="1" applyBorder="1" applyAlignment="1">
      <alignment horizontal="left" vertical="center"/>
    </xf>
    <xf numFmtId="0" fontId="20" fillId="2" borderId="2" xfId="0" applyFont="1" applyFill="1" applyBorder="1" applyAlignment="1">
      <alignment horizontal="center" vertical="center"/>
    </xf>
    <xf numFmtId="0" fontId="3" fillId="0" borderId="15" xfId="0" applyFont="1" applyBorder="1" applyAlignment="1">
      <alignment vertical="center" wrapText="1"/>
    </xf>
    <xf numFmtId="0" fontId="6" fillId="0" borderId="19" xfId="0" applyFont="1" applyBorder="1" applyAlignment="1">
      <alignment horizontal="center" vertical="center"/>
    </xf>
    <xf numFmtId="0" fontId="6" fillId="0" borderId="46" xfId="0" applyFont="1" applyBorder="1" applyAlignment="1">
      <alignment horizontal="center" vertical="center"/>
    </xf>
    <xf numFmtId="0" fontId="6" fillId="0" borderId="8" xfId="0" applyFont="1" applyBorder="1" applyAlignment="1">
      <alignment horizontal="center" vertical="center"/>
    </xf>
    <xf numFmtId="0" fontId="6" fillId="0" borderId="20" xfId="0" applyFont="1" applyBorder="1" applyAlignment="1">
      <alignment horizontal="left" vertical="center" wrapText="1"/>
    </xf>
    <xf numFmtId="0" fontId="6" fillId="0" borderId="47" xfId="0" applyFont="1" applyBorder="1" applyAlignment="1">
      <alignment horizontal="left" vertical="center" wrapText="1"/>
    </xf>
    <xf numFmtId="0" fontId="6" fillId="0" borderId="9" xfId="0" applyFont="1" applyBorder="1" applyAlignment="1">
      <alignment horizontal="left" vertical="center" wrapText="1"/>
    </xf>
    <xf numFmtId="0" fontId="3" fillId="0" borderId="19" xfId="0" applyFont="1" applyBorder="1" applyAlignment="1">
      <alignment horizontal="center" vertical="center"/>
    </xf>
    <xf numFmtId="0" fontId="3" fillId="0" borderId="46" xfId="0" applyFont="1" applyBorder="1" applyAlignment="1">
      <alignment horizontal="center" vertical="center"/>
    </xf>
    <xf numFmtId="0" fontId="3" fillId="0" borderId="13" xfId="0" applyFont="1" applyBorder="1" applyAlignment="1">
      <alignment vertical="center"/>
    </xf>
    <xf numFmtId="0" fontId="3" fillId="0" borderId="14" xfId="0" applyFont="1" applyBorder="1" applyAlignment="1">
      <alignment vertical="center"/>
    </xf>
    <xf numFmtId="0" fontId="3" fillId="0" borderId="49" xfId="0" applyFont="1" applyBorder="1" applyAlignment="1">
      <alignment horizontal="center" vertical="center"/>
    </xf>
    <xf numFmtId="0" fontId="20" fillId="2" borderId="17" xfId="0" applyFont="1" applyFill="1" applyBorder="1" applyAlignment="1">
      <alignment horizontal="center" vertical="center"/>
    </xf>
    <xf numFmtId="0" fontId="20" fillId="2" borderId="15" xfId="0" applyFont="1" applyFill="1" applyBorder="1" applyAlignment="1">
      <alignment horizontal="center" vertical="center"/>
    </xf>
    <xf numFmtId="0" fontId="20" fillId="2" borderId="16" xfId="0" applyFont="1" applyFill="1" applyBorder="1" applyAlignment="1">
      <alignment horizontal="center" vertical="center"/>
    </xf>
    <xf numFmtId="0" fontId="11" fillId="2" borderId="27"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1" fillId="2" borderId="29" xfId="0" applyFont="1" applyFill="1" applyBorder="1" applyAlignment="1">
      <alignment horizontal="center" vertical="center" wrapText="1"/>
    </xf>
    <xf numFmtId="0" fontId="3" fillId="0" borderId="10" xfId="0" applyFont="1" applyBorder="1" applyAlignment="1">
      <alignment vertical="center"/>
    </xf>
    <xf numFmtId="0" fontId="14" fillId="11" borderId="35" xfId="0" applyFont="1" applyFill="1" applyBorder="1" applyAlignment="1">
      <alignment horizontal="center" vertical="center" wrapText="1"/>
    </xf>
    <xf numFmtId="0" fontId="14" fillId="11" borderId="36" xfId="0" applyFont="1" applyFill="1" applyBorder="1" applyAlignment="1">
      <alignment horizontal="center" vertical="center" wrapText="1"/>
    </xf>
    <xf numFmtId="0" fontId="14" fillId="11" borderId="37" xfId="0" applyFont="1" applyFill="1" applyBorder="1" applyAlignment="1">
      <alignment horizontal="center" vertical="center" wrapText="1"/>
    </xf>
    <xf numFmtId="0" fontId="5" fillId="10" borderId="15" xfId="0" applyFont="1" applyFill="1" applyBorder="1" applyAlignment="1">
      <alignment horizontal="left" vertical="center" wrapText="1"/>
    </xf>
    <xf numFmtId="0" fontId="5" fillId="10" borderId="16" xfId="0" applyFont="1" applyFill="1" applyBorder="1" applyAlignment="1">
      <alignment horizontal="left" vertical="center" wrapText="1"/>
    </xf>
    <xf numFmtId="0" fontId="6" fillId="10" borderId="15" xfId="0" applyFont="1" applyFill="1" applyBorder="1" applyAlignment="1">
      <alignment horizontal="left" vertical="center" wrapText="1"/>
    </xf>
    <xf numFmtId="0" fontId="6" fillId="10" borderId="16" xfId="0" applyFont="1" applyFill="1" applyBorder="1" applyAlignment="1">
      <alignment horizontal="left" vertical="center" wrapText="1"/>
    </xf>
    <xf numFmtId="0" fontId="6" fillId="7" borderId="15" xfId="0" applyFont="1" applyFill="1" applyBorder="1" applyAlignment="1">
      <alignment horizontal="left" vertical="center" wrapText="1"/>
    </xf>
    <xf numFmtId="0" fontId="6" fillId="7" borderId="16" xfId="0" applyFont="1" applyFill="1" applyBorder="1" applyAlignment="1">
      <alignment horizontal="left" vertical="center" wrapText="1"/>
    </xf>
    <xf numFmtId="0" fontId="3" fillId="10" borderId="15" xfId="0" applyFont="1" applyFill="1" applyBorder="1" applyAlignment="1">
      <alignment horizontal="left" vertical="center" wrapText="1"/>
    </xf>
    <xf numFmtId="0" fontId="3" fillId="10" borderId="16" xfId="0" applyFont="1" applyFill="1" applyBorder="1" applyAlignment="1">
      <alignment horizontal="left" vertical="center" wrapText="1"/>
    </xf>
    <xf numFmtId="0" fontId="6" fillId="0" borderId="39" xfId="0" applyFont="1" applyBorder="1" applyAlignment="1">
      <alignment horizontal="left" vertical="center" wrapText="1"/>
    </xf>
    <xf numFmtId="0" fontId="6" fillId="0" borderId="40" xfId="0" applyFont="1" applyBorder="1" applyAlignment="1">
      <alignment horizontal="left" vertical="center" wrapText="1"/>
    </xf>
    <xf numFmtId="0" fontId="6" fillId="3" borderId="15" xfId="0" applyFont="1" applyFill="1" applyBorder="1" applyAlignment="1">
      <alignment horizontal="left" vertical="center" wrapText="1"/>
    </xf>
    <xf numFmtId="0" fontId="6" fillId="3" borderId="16" xfId="0" applyFont="1" applyFill="1" applyBorder="1" applyAlignment="1">
      <alignment horizontal="left" vertical="center" wrapText="1"/>
    </xf>
    <xf numFmtId="0" fontId="36" fillId="9" borderId="17" xfId="0" applyFont="1" applyFill="1" applyBorder="1" applyAlignment="1">
      <alignment horizontal="center" vertical="center" wrapText="1"/>
    </xf>
    <xf numFmtId="0" fontId="36" fillId="9" borderId="16" xfId="0" applyFont="1" applyFill="1" applyBorder="1" applyAlignment="1">
      <alignment horizontal="center" vertical="center" wrapText="1"/>
    </xf>
  </cellXfs>
  <cellStyles count="11">
    <cellStyle name="Hipervínculo" xfId="10" builtinId="8"/>
    <cellStyle name="Hyperlink" xfId="1" xr:uid="{FDF14D24-346C-4785-B02B-905ADA815581}"/>
    <cellStyle name="Moneda [0] 2" xfId="9" xr:uid="{98B0A891-A2DD-4BB4-B3DF-B2390397AD50}"/>
    <cellStyle name="Moneda 2" xfId="7" xr:uid="{D23F5DDC-A0D7-4B8C-AEAE-8BCFBE80E419}"/>
    <cellStyle name="Moneda 3" xfId="5" xr:uid="{747AB3C4-07BA-4DAF-81AF-38F1BC520DF7}"/>
    <cellStyle name="Normal" xfId="0" builtinId="0"/>
    <cellStyle name="Normal 2" xfId="2" xr:uid="{1150958D-C6AE-4A6A-A3DD-D71494B0DA63}"/>
    <cellStyle name="Normal 2 2" xfId="3" xr:uid="{DE0E208E-7C05-444E-804B-2AA2338350CB}"/>
    <cellStyle name="Normal 3" xfId="4" xr:uid="{2ABE963E-B6E7-43FB-88FB-D75759FFE94F}"/>
    <cellStyle name="Normal 3 2" xfId="8" xr:uid="{8650D7D0-680F-4065-94F4-99F3AC7DF8B7}"/>
    <cellStyle name="Normal 3 3" xfId="6" xr:uid="{DBFD8408-E558-4DD6-ABAE-D274C784E5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etbcsj-my.sharepoint.com/D/COPIA%202021/ESCRITORI/Ivan%20-%20Septiembre%202020/Escritorio/SAP%202020/ENTREGA%20PROYECTO/PYG%20-SAP%202020%20-%20FINAL%20CONSOLI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G"/>
      <sheetName val="Oferta Economica"/>
      <sheetName val="Cuadro Compra Equipos"/>
      <sheetName val="DESC. NEXYS"/>
      <sheetName val="OPCION 2"/>
      <sheetName val="Hoja3"/>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27AD9-8AE8-4FCE-BD4B-A7FFD1DDEB4B}">
  <dimension ref="B1:J29"/>
  <sheetViews>
    <sheetView workbookViewId="0">
      <selection activeCell="J16" sqref="J16"/>
    </sheetView>
  </sheetViews>
  <sheetFormatPr baseColWidth="10" defaultRowHeight="15" x14ac:dyDescent="0.25"/>
  <cols>
    <col min="2" max="2" width="6" bestFit="1" customWidth="1"/>
    <col min="3" max="3" width="34.5703125" customWidth="1"/>
    <col min="4" max="4" width="69.7109375" customWidth="1"/>
  </cols>
  <sheetData>
    <row r="1" spans="2:10" ht="15.75" thickBot="1" x14ac:dyDescent="0.3"/>
    <row r="2" spans="2:10" ht="18.75" thickBot="1" x14ac:dyDescent="0.3">
      <c r="B2" s="324" t="s">
        <v>43</v>
      </c>
      <c r="C2" s="325"/>
      <c r="D2" s="326"/>
    </row>
    <row r="3" spans="2:10" ht="16.5" thickBot="1" x14ac:dyDescent="0.3">
      <c r="B3" s="14" t="s">
        <v>0</v>
      </c>
      <c r="C3" s="19" t="s">
        <v>1</v>
      </c>
      <c r="D3" s="24" t="s">
        <v>2</v>
      </c>
    </row>
    <row r="4" spans="2:10" x14ac:dyDescent="0.25">
      <c r="B4" s="15">
        <v>1</v>
      </c>
      <c r="C4" s="20" t="s">
        <v>3</v>
      </c>
      <c r="D4" s="25" t="s">
        <v>4</v>
      </c>
    </row>
    <row r="5" spans="2:10" x14ac:dyDescent="0.25">
      <c r="B5" s="2">
        <v>2</v>
      </c>
      <c r="C5" s="3" t="s">
        <v>5</v>
      </c>
      <c r="D5" s="26" t="s">
        <v>41</v>
      </c>
    </row>
    <row r="6" spans="2:10" x14ac:dyDescent="0.25">
      <c r="B6" s="2">
        <v>3</v>
      </c>
      <c r="C6" s="3" t="s">
        <v>6</v>
      </c>
      <c r="D6" s="27" t="s">
        <v>41</v>
      </c>
    </row>
    <row r="7" spans="2:10" x14ac:dyDescent="0.25">
      <c r="B7" s="2">
        <v>4</v>
      </c>
      <c r="C7" s="21" t="s">
        <v>44</v>
      </c>
      <c r="D7" s="28" t="s">
        <v>45</v>
      </c>
    </row>
    <row r="8" spans="2:10" x14ac:dyDescent="0.25">
      <c r="B8" s="2">
        <v>5</v>
      </c>
      <c r="C8" s="21" t="s">
        <v>19</v>
      </c>
      <c r="D8" s="28" t="s">
        <v>46</v>
      </c>
    </row>
    <row r="9" spans="2:10" ht="28.5" x14ac:dyDescent="0.25">
      <c r="B9" s="16">
        <v>6</v>
      </c>
      <c r="C9" s="22" t="s">
        <v>8</v>
      </c>
      <c r="D9" s="29" t="s">
        <v>9</v>
      </c>
    </row>
    <row r="10" spans="2:10" x14ac:dyDescent="0.25">
      <c r="B10" s="16">
        <v>7</v>
      </c>
      <c r="C10" s="21" t="s">
        <v>47</v>
      </c>
      <c r="D10" s="28" t="s">
        <v>63</v>
      </c>
    </row>
    <row r="11" spans="2:10" x14ac:dyDescent="0.25">
      <c r="B11" s="16">
        <v>8</v>
      </c>
      <c r="C11" s="21" t="s">
        <v>48</v>
      </c>
      <c r="D11" s="28" t="s">
        <v>49</v>
      </c>
    </row>
    <row r="12" spans="2:10" x14ac:dyDescent="0.25">
      <c r="B12" s="16">
        <v>9</v>
      </c>
      <c r="C12" s="21" t="s">
        <v>50</v>
      </c>
      <c r="D12" s="28" t="s">
        <v>10</v>
      </c>
    </row>
    <row r="13" spans="2:10" x14ac:dyDescent="0.25">
      <c r="B13" s="320">
        <v>10</v>
      </c>
      <c r="C13" s="328" t="s">
        <v>28</v>
      </c>
      <c r="D13" s="28" t="s">
        <v>29</v>
      </c>
    </row>
    <row r="14" spans="2:10" x14ac:dyDescent="0.25">
      <c r="B14" s="327"/>
      <c r="C14" s="329"/>
      <c r="D14" s="28" t="s">
        <v>51</v>
      </c>
    </row>
    <row r="15" spans="2:10" x14ac:dyDescent="0.25">
      <c r="B15" s="16">
        <v>11</v>
      </c>
      <c r="C15" s="21" t="s">
        <v>52</v>
      </c>
      <c r="D15" s="28" t="s">
        <v>53</v>
      </c>
    </row>
    <row r="16" spans="2:10" ht="171" x14ac:dyDescent="0.25">
      <c r="B16" s="16">
        <v>12</v>
      </c>
      <c r="C16" s="6" t="s">
        <v>11</v>
      </c>
      <c r="D16" s="13" t="s">
        <v>12</v>
      </c>
      <c r="J16" t="s">
        <v>896</v>
      </c>
    </row>
    <row r="17" spans="2:4" x14ac:dyDescent="0.25">
      <c r="B17" s="16">
        <v>13</v>
      </c>
      <c r="C17" s="21" t="s">
        <v>13</v>
      </c>
      <c r="D17" s="28" t="s">
        <v>14</v>
      </c>
    </row>
    <row r="18" spans="2:4" ht="156.75" x14ac:dyDescent="0.25">
      <c r="B18" s="17">
        <v>14</v>
      </c>
      <c r="C18" s="9" t="s">
        <v>15</v>
      </c>
      <c r="D18" s="30" t="s">
        <v>16</v>
      </c>
    </row>
    <row r="19" spans="2:4" x14ac:dyDescent="0.25">
      <c r="B19" s="16">
        <v>15</v>
      </c>
      <c r="C19" s="21" t="s">
        <v>17</v>
      </c>
      <c r="D19" s="28" t="s">
        <v>54</v>
      </c>
    </row>
    <row r="20" spans="2:4" x14ac:dyDescent="0.25">
      <c r="B20" s="16">
        <v>16</v>
      </c>
      <c r="C20" s="21" t="s">
        <v>20</v>
      </c>
      <c r="D20" s="28" t="s">
        <v>55</v>
      </c>
    </row>
    <row r="21" spans="2:4" x14ac:dyDescent="0.25">
      <c r="B21" s="16">
        <v>17</v>
      </c>
      <c r="C21" s="21" t="s">
        <v>21</v>
      </c>
      <c r="D21" s="28" t="s">
        <v>56</v>
      </c>
    </row>
    <row r="22" spans="2:4" x14ac:dyDescent="0.25">
      <c r="B22" s="16">
        <v>18</v>
      </c>
      <c r="C22" s="21" t="s">
        <v>22</v>
      </c>
      <c r="D22" s="28" t="s">
        <v>23</v>
      </c>
    </row>
    <row r="23" spans="2:4" x14ac:dyDescent="0.25">
      <c r="B23" s="16">
        <v>19</v>
      </c>
      <c r="C23" s="21" t="s">
        <v>57</v>
      </c>
      <c r="D23" s="28" t="s">
        <v>58</v>
      </c>
    </row>
    <row r="24" spans="2:4" x14ac:dyDescent="0.25">
      <c r="B24" s="330">
        <v>20</v>
      </c>
      <c r="C24" s="331" t="s">
        <v>24</v>
      </c>
      <c r="D24" s="28" t="s">
        <v>25</v>
      </c>
    </row>
    <row r="25" spans="2:4" x14ac:dyDescent="0.25">
      <c r="B25" s="330"/>
      <c r="C25" s="331"/>
      <c r="D25" s="28" t="s">
        <v>26</v>
      </c>
    </row>
    <row r="26" spans="2:4" x14ac:dyDescent="0.25">
      <c r="B26" s="18">
        <v>21</v>
      </c>
      <c r="C26" s="22" t="s">
        <v>27</v>
      </c>
      <c r="D26" s="29" t="s">
        <v>42</v>
      </c>
    </row>
    <row r="27" spans="2:4" x14ac:dyDescent="0.25">
      <c r="B27" s="17">
        <v>22</v>
      </c>
      <c r="C27" s="23" t="s">
        <v>30</v>
      </c>
      <c r="D27" s="31" t="s">
        <v>59</v>
      </c>
    </row>
    <row r="28" spans="2:4" ht="44.25" x14ac:dyDescent="0.25">
      <c r="B28" s="320">
        <v>23</v>
      </c>
      <c r="C28" s="322" t="s">
        <v>37</v>
      </c>
      <c r="D28" s="31" t="s">
        <v>62</v>
      </c>
    </row>
    <row r="29" spans="2:4" ht="57.75" thickBot="1" x14ac:dyDescent="0.3">
      <c r="B29" s="321"/>
      <c r="C29" s="323"/>
      <c r="D29" s="214" t="s">
        <v>60</v>
      </c>
    </row>
  </sheetData>
  <mergeCells count="7">
    <mergeCell ref="B28:B29"/>
    <mergeCell ref="C28:C29"/>
    <mergeCell ref="B2:D2"/>
    <mergeCell ref="B13:B14"/>
    <mergeCell ref="C13:C14"/>
    <mergeCell ref="B24:B25"/>
    <mergeCell ref="C24:C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79066-D669-446F-9B3D-B6D63A51C7FE}">
  <dimension ref="B1:D26"/>
  <sheetViews>
    <sheetView topLeftCell="A13" workbookViewId="0">
      <selection activeCell="B21" sqref="B21:D22"/>
    </sheetView>
  </sheetViews>
  <sheetFormatPr baseColWidth="10" defaultRowHeight="15" x14ac:dyDescent="0.25"/>
  <cols>
    <col min="2" max="2" width="5.85546875" bestFit="1" customWidth="1"/>
    <col min="3" max="3" width="40.140625" customWidth="1"/>
    <col min="4" max="4" width="67.85546875" customWidth="1"/>
  </cols>
  <sheetData>
    <row r="1" spans="2:4" ht="15.75" thickBot="1" x14ac:dyDescent="0.3"/>
    <row r="2" spans="2:4" ht="18.75" thickBot="1" x14ac:dyDescent="0.3">
      <c r="B2" s="332" t="s">
        <v>68</v>
      </c>
      <c r="C2" s="333"/>
      <c r="D2" s="334"/>
    </row>
    <row r="3" spans="2:4" ht="16.5" thickBot="1" x14ac:dyDescent="0.3">
      <c r="B3" s="206" t="s">
        <v>0</v>
      </c>
      <c r="C3" s="33" t="s">
        <v>1</v>
      </c>
      <c r="D3" s="207" t="s">
        <v>2</v>
      </c>
    </row>
    <row r="4" spans="2:4" x14ac:dyDescent="0.25">
      <c r="B4" s="208">
        <v>1</v>
      </c>
      <c r="C4" s="34" t="s">
        <v>3</v>
      </c>
      <c r="D4" s="87" t="s">
        <v>4</v>
      </c>
    </row>
    <row r="5" spans="2:4" x14ac:dyDescent="0.25">
      <c r="B5" s="2">
        <v>2</v>
      </c>
      <c r="C5" s="3" t="s">
        <v>5</v>
      </c>
      <c r="D5" s="26" t="s">
        <v>79</v>
      </c>
    </row>
    <row r="6" spans="2:4" x14ac:dyDescent="0.25">
      <c r="B6" s="2">
        <v>3</v>
      </c>
      <c r="C6" s="3" t="s">
        <v>6</v>
      </c>
      <c r="D6" s="27" t="s">
        <v>79</v>
      </c>
    </row>
    <row r="7" spans="2:4" x14ac:dyDescent="0.25">
      <c r="B7" s="2">
        <v>4</v>
      </c>
      <c r="C7" s="21" t="s">
        <v>7</v>
      </c>
      <c r="D7" s="205" t="s">
        <v>45</v>
      </c>
    </row>
    <row r="8" spans="2:4" ht="28.5" x14ac:dyDescent="0.25">
      <c r="B8" s="16">
        <v>5</v>
      </c>
      <c r="C8" s="22" t="s">
        <v>8</v>
      </c>
      <c r="D8" s="129" t="s">
        <v>9</v>
      </c>
    </row>
    <row r="9" spans="2:4" x14ac:dyDescent="0.25">
      <c r="B9" s="16">
        <v>6</v>
      </c>
      <c r="C9" s="21" t="s">
        <v>47</v>
      </c>
      <c r="D9" s="28" t="s">
        <v>69</v>
      </c>
    </row>
    <row r="10" spans="2:4" x14ac:dyDescent="0.25">
      <c r="B10" s="16">
        <v>7</v>
      </c>
      <c r="C10" s="21" t="s">
        <v>64</v>
      </c>
      <c r="D10" s="28" t="s">
        <v>65</v>
      </c>
    </row>
    <row r="11" spans="2:4" x14ac:dyDescent="0.25">
      <c r="B11" s="16">
        <v>8</v>
      </c>
      <c r="C11" s="21" t="s">
        <v>48</v>
      </c>
      <c r="D11" s="28" t="s">
        <v>70</v>
      </c>
    </row>
    <row r="12" spans="2:4" ht="171" x14ac:dyDescent="0.25">
      <c r="B12" s="16">
        <v>9</v>
      </c>
      <c r="C12" s="22" t="s">
        <v>71</v>
      </c>
      <c r="D12" s="30" t="s">
        <v>12</v>
      </c>
    </row>
    <row r="13" spans="2:4" ht="156.75" x14ac:dyDescent="0.25">
      <c r="B13" s="209">
        <v>10</v>
      </c>
      <c r="C13" s="9" t="s">
        <v>15</v>
      </c>
      <c r="D13" s="30" t="s">
        <v>16</v>
      </c>
    </row>
    <row r="14" spans="2:4" x14ac:dyDescent="0.25">
      <c r="B14" s="16">
        <v>11</v>
      </c>
      <c r="C14" s="21" t="s">
        <v>72</v>
      </c>
      <c r="D14" s="28" t="s">
        <v>73</v>
      </c>
    </row>
    <row r="15" spans="2:4" x14ac:dyDescent="0.25">
      <c r="B15" s="209">
        <v>12</v>
      </c>
      <c r="C15" s="21" t="s">
        <v>17</v>
      </c>
      <c r="D15" s="28" t="s">
        <v>18</v>
      </c>
    </row>
    <row r="16" spans="2:4" x14ac:dyDescent="0.25">
      <c r="B16" s="16">
        <v>13</v>
      </c>
      <c r="C16" s="21" t="s">
        <v>19</v>
      </c>
      <c r="D16" s="28" t="s">
        <v>74</v>
      </c>
    </row>
    <row r="17" spans="2:4" x14ac:dyDescent="0.25">
      <c r="B17" s="209">
        <v>14</v>
      </c>
      <c r="C17" s="21" t="s">
        <v>20</v>
      </c>
      <c r="D17" s="28" t="s">
        <v>75</v>
      </c>
    </row>
    <row r="18" spans="2:4" x14ac:dyDescent="0.25">
      <c r="B18" s="16">
        <v>15</v>
      </c>
      <c r="C18" s="21" t="s">
        <v>21</v>
      </c>
      <c r="D18" s="28" t="s">
        <v>76</v>
      </c>
    </row>
    <row r="19" spans="2:4" x14ac:dyDescent="0.25">
      <c r="B19" s="209">
        <v>16</v>
      </c>
      <c r="C19" s="21" t="s">
        <v>22</v>
      </c>
      <c r="D19" s="28" t="s">
        <v>23</v>
      </c>
    </row>
    <row r="20" spans="2:4" x14ac:dyDescent="0.25">
      <c r="B20" s="16">
        <v>17</v>
      </c>
      <c r="C20" s="21" t="s">
        <v>57</v>
      </c>
      <c r="D20" s="28" t="s">
        <v>77</v>
      </c>
    </row>
    <row r="21" spans="2:4" x14ac:dyDescent="0.25">
      <c r="B21" s="335">
        <v>18</v>
      </c>
      <c r="C21" s="331" t="s">
        <v>24</v>
      </c>
      <c r="D21" s="28" t="s">
        <v>25</v>
      </c>
    </row>
    <row r="22" spans="2:4" x14ac:dyDescent="0.25">
      <c r="B22" s="335"/>
      <c r="C22" s="331"/>
      <c r="D22" s="28" t="s">
        <v>26</v>
      </c>
    </row>
    <row r="23" spans="2:4" x14ac:dyDescent="0.25">
      <c r="B23" s="16">
        <v>19</v>
      </c>
      <c r="C23" s="21" t="s">
        <v>27</v>
      </c>
      <c r="D23" s="29" t="s">
        <v>42</v>
      </c>
    </row>
    <row r="24" spans="2:4" x14ac:dyDescent="0.25">
      <c r="B24" s="16">
        <v>20</v>
      </c>
      <c r="C24" s="21" t="s">
        <v>30</v>
      </c>
      <c r="D24" s="210" t="s">
        <v>78</v>
      </c>
    </row>
    <row r="25" spans="2:4" ht="44.25" x14ac:dyDescent="0.25">
      <c r="B25" s="336">
        <v>21</v>
      </c>
      <c r="C25" s="322" t="s">
        <v>37</v>
      </c>
      <c r="D25" s="32" t="s">
        <v>62</v>
      </c>
    </row>
    <row r="26" spans="2:4" ht="72" thickBot="1" x14ac:dyDescent="0.3">
      <c r="B26" s="337"/>
      <c r="C26" s="323"/>
      <c r="D26" s="214" t="s">
        <v>67</v>
      </c>
    </row>
  </sheetData>
  <mergeCells count="5">
    <mergeCell ref="B2:D2"/>
    <mergeCell ref="B21:B22"/>
    <mergeCell ref="C21:C22"/>
    <mergeCell ref="B25:B26"/>
    <mergeCell ref="C25:C2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479B1-94F2-4ABD-99DE-3B7143E33957}">
  <dimension ref="B1:D26"/>
  <sheetViews>
    <sheetView workbookViewId="0">
      <selection activeCell="E13" sqref="E13"/>
    </sheetView>
  </sheetViews>
  <sheetFormatPr baseColWidth="10" defaultRowHeight="15" x14ac:dyDescent="0.25"/>
  <cols>
    <col min="2" max="2" width="5.85546875" bestFit="1" customWidth="1"/>
    <col min="3" max="3" width="38.140625" customWidth="1"/>
    <col min="4" max="4" width="76.7109375" customWidth="1"/>
  </cols>
  <sheetData>
    <row r="1" spans="2:4" ht="15.75" thickBot="1" x14ac:dyDescent="0.3"/>
    <row r="2" spans="2:4" ht="18.75" thickBot="1" x14ac:dyDescent="0.3">
      <c r="B2" s="332" t="s">
        <v>80</v>
      </c>
      <c r="C2" s="333"/>
      <c r="D2" s="334"/>
    </row>
    <row r="3" spans="2:4" ht="16.5" thickBot="1" x14ac:dyDescent="0.3">
      <c r="B3" s="206" t="s">
        <v>0</v>
      </c>
      <c r="C3" s="35" t="s">
        <v>81</v>
      </c>
      <c r="D3" s="211" t="s">
        <v>2</v>
      </c>
    </row>
    <row r="4" spans="2:4" x14ac:dyDescent="0.25">
      <c r="B4" s="36">
        <v>1</v>
      </c>
      <c r="C4" s="37" t="s">
        <v>3</v>
      </c>
      <c r="D4" s="143" t="s">
        <v>4</v>
      </c>
    </row>
    <row r="5" spans="2:4" x14ac:dyDescent="0.25">
      <c r="B5" s="80">
        <v>2</v>
      </c>
      <c r="C5" s="11" t="s">
        <v>5</v>
      </c>
      <c r="D5" s="8" t="s">
        <v>79</v>
      </c>
    </row>
    <row r="6" spans="2:4" x14ac:dyDescent="0.25">
      <c r="B6" s="80">
        <v>3</v>
      </c>
      <c r="C6" s="11" t="s">
        <v>6</v>
      </c>
      <c r="D6" s="53" t="s">
        <v>79</v>
      </c>
    </row>
    <row r="7" spans="2:4" x14ac:dyDescent="0.25">
      <c r="B7" s="80">
        <v>4</v>
      </c>
      <c r="C7" s="6" t="s">
        <v>7</v>
      </c>
      <c r="D7" s="48" t="s">
        <v>45</v>
      </c>
    </row>
    <row r="8" spans="2:4" ht="28.5" x14ac:dyDescent="0.25">
      <c r="B8" s="80">
        <v>5</v>
      </c>
      <c r="C8" s="10" t="s">
        <v>8</v>
      </c>
      <c r="D8" s="29" t="s">
        <v>9</v>
      </c>
    </row>
    <row r="9" spans="2:4" x14ac:dyDescent="0.25">
      <c r="B9" s="185">
        <v>6</v>
      </c>
      <c r="C9" s="186" t="s">
        <v>47</v>
      </c>
      <c r="D9" s="48" t="s">
        <v>82</v>
      </c>
    </row>
    <row r="10" spans="2:4" x14ac:dyDescent="0.25">
      <c r="B10" s="185">
        <v>7</v>
      </c>
      <c r="C10" s="186" t="s">
        <v>64</v>
      </c>
      <c r="D10" s="48" t="s">
        <v>65</v>
      </c>
    </row>
    <row r="11" spans="2:4" x14ac:dyDescent="0.25">
      <c r="B11" s="185">
        <v>8</v>
      </c>
      <c r="C11" s="186" t="s">
        <v>48</v>
      </c>
      <c r="D11" s="48" t="s">
        <v>83</v>
      </c>
    </row>
    <row r="12" spans="2:4" x14ac:dyDescent="0.25">
      <c r="B12" s="185">
        <v>9</v>
      </c>
      <c r="C12" s="186" t="s">
        <v>13</v>
      </c>
      <c r="D12" s="29" t="s">
        <v>73</v>
      </c>
    </row>
    <row r="13" spans="2:4" ht="171" x14ac:dyDescent="0.25">
      <c r="B13" s="185">
        <v>10</v>
      </c>
      <c r="C13" s="186" t="s">
        <v>11</v>
      </c>
      <c r="D13" s="176" t="s">
        <v>12</v>
      </c>
    </row>
    <row r="14" spans="2:4" ht="156.75" x14ac:dyDescent="0.25">
      <c r="B14" s="185">
        <v>11</v>
      </c>
      <c r="C14" s="40" t="s">
        <v>15</v>
      </c>
      <c r="D14" s="201" t="s">
        <v>16</v>
      </c>
    </row>
    <row r="15" spans="2:4" x14ac:dyDescent="0.25">
      <c r="B15" s="185">
        <v>12</v>
      </c>
      <c r="C15" s="186" t="s">
        <v>17</v>
      </c>
      <c r="D15" s="48" t="s">
        <v>54</v>
      </c>
    </row>
    <row r="16" spans="2:4" x14ac:dyDescent="0.25">
      <c r="B16" s="185">
        <v>13</v>
      </c>
      <c r="C16" s="186" t="s">
        <v>19</v>
      </c>
      <c r="D16" s="48" t="s">
        <v>84</v>
      </c>
    </row>
    <row r="17" spans="2:4" x14ac:dyDescent="0.25">
      <c r="B17" s="185">
        <v>14</v>
      </c>
      <c r="C17" s="186" t="s">
        <v>85</v>
      </c>
      <c r="D17" s="48" t="s">
        <v>86</v>
      </c>
    </row>
    <row r="18" spans="2:4" x14ac:dyDescent="0.25">
      <c r="B18" s="185">
        <v>15</v>
      </c>
      <c r="C18" s="186" t="s">
        <v>20</v>
      </c>
      <c r="D18" s="48" t="s">
        <v>87</v>
      </c>
    </row>
    <row r="19" spans="2:4" x14ac:dyDescent="0.25">
      <c r="B19" s="185">
        <v>16</v>
      </c>
      <c r="C19" s="186" t="s">
        <v>21</v>
      </c>
      <c r="D19" s="48" t="s">
        <v>76</v>
      </c>
    </row>
    <row r="20" spans="2:4" x14ac:dyDescent="0.25">
      <c r="B20" s="185">
        <v>17</v>
      </c>
      <c r="C20" s="186" t="s">
        <v>22</v>
      </c>
      <c r="D20" s="29" t="s">
        <v>23</v>
      </c>
    </row>
    <row r="21" spans="2:4" x14ac:dyDescent="0.25">
      <c r="B21" s="185">
        <v>18</v>
      </c>
      <c r="C21" s="186" t="s">
        <v>30</v>
      </c>
      <c r="D21" s="114" t="s">
        <v>59</v>
      </c>
    </row>
    <row r="22" spans="2:4" x14ac:dyDescent="0.25">
      <c r="B22" s="338">
        <v>19</v>
      </c>
      <c r="C22" s="339" t="s">
        <v>24</v>
      </c>
      <c r="D22" s="29" t="s">
        <v>25</v>
      </c>
    </row>
    <row r="23" spans="2:4" x14ac:dyDescent="0.25">
      <c r="B23" s="338"/>
      <c r="C23" s="339"/>
      <c r="D23" s="29" t="s">
        <v>26</v>
      </c>
    </row>
    <row r="24" spans="2:4" x14ac:dyDescent="0.25">
      <c r="B24" s="185">
        <v>20</v>
      </c>
      <c r="C24" s="41" t="s">
        <v>27</v>
      </c>
      <c r="D24" s="114" t="s">
        <v>42</v>
      </c>
    </row>
    <row r="25" spans="2:4" ht="44.25" x14ac:dyDescent="0.25">
      <c r="B25" s="340">
        <v>21</v>
      </c>
      <c r="C25" s="342" t="s">
        <v>37</v>
      </c>
      <c r="D25" s="212" t="s">
        <v>38</v>
      </c>
    </row>
    <row r="26" spans="2:4" ht="72" thickBot="1" x14ac:dyDescent="0.3">
      <c r="B26" s="341"/>
      <c r="C26" s="343"/>
      <c r="D26" s="226" t="s">
        <v>67</v>
      </c>
    </row>
  </sheetData>
  <mergeCells count="5">
    <mergeCell ref="B2:D2"/>
    <mergeCell ref="B22:B23"/>
    <mergeCell ref="C22:C23"/>
    <mergeCell ref="B25:B26"/>
    <mergeCell ref="C25:C2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B6805-D07A-445D-8453-9DC277BF5366}">
  <dimension ref="B1:D19"/>
  <sheetViews>
    <sheetView workbookViewId="0">
      <selection activeCell="B2" sqref="B2:D19"/>
    </sheetView>
  </sheetViews>
  <sheetFormatPr baseColWidth="10" defaultRowHeight="15" x14ac:dyDescent="0.25"/>
  <cols>
    <col min="2" max="2" width="9" customWidth="1"/>
    <col min="3" max="3" width="34.5703125" customWidth="1"/>
    <col min="4" max="4" width="67.7109375" customWidth="1"/>
  </cols>
  <sheetData>
    <row r="1" spans="2:4" ht="15.75" thickBot="1" x14ac:dyDescent="0.3"/>
    <row r="2" spans="2:4" ht="18.75" thickBot="1" x14ac:dyDescent="0.3">
      <c r="B2" s="332" t="s">
        <v>860</v>
      </c>
      <c r="C2" s="333"/>
      <c r="D2" s="334"/>
    </row>
    <row r="3" spans="2:4" ht="16.5" thickBot="1" x14ac:dyDescent="0.3">
      <c r="B3" s="297" t="s">
        <v>0</v>
      </c>
      <c r="C3" s="298" t="s">
        <v>1</v>
      </c>
      <c r="D3" s="299" t="s">
        <v>2</v>
      </c>
    </row>
    <row r="4" spans="2:4" x14ac:dyDescent="0.25">
      <c r="B4" s="300">
        <v>1</v>
      </c>
      <c r="C4" s="301" t="s">
        <v>3</v>
      </c>
      <c r="D4" s="302" t="s">
        <v>4</v>
      </c>
    </row>
    <row r="5" spans="2:4" x14ac:dyDescent="0.25">
      <c r="B5" s="293">
        <v>2</v>
      </c>
      <c r="C5" s="3" t="s">
        <v>5</v>
      </c>
      <c r="D5" s="26" t="s">
        <v>79</v>
      </c>
    </row>
    <row r="6" spans="2:4" x14ac:dyDescent="0.25">
      <c r="B6" s="293">
        <v>3</v>
      </c>
      <c r="C6" s="3" t="s">
        <v>6</v>
      </c>
      <c r="D6" s="27" t="s">
        <v>79</v>
      </c>
    </row>
    <row r="7" spans="2:4" x14ac:dyDescent="0.25">
      <c r="B7" s="209">
        <v>4</v>
      </c>
      <c r="C7" s="22" t="s">
        <v>861</v>
      </c>
      <c r="D7" s="30" t="s">
        <v>862</v>
      </c>
    </row>
    <row r="8" spans="2:4" x14ac:dyDescent="0.25">
      <c r="B8" s="293">
        <v>5</v>
      </c>
      <c r="C8" s="21" t="s">
        <v>7</v>
      </c>
      <c r="D8" s="32" t="s">
        <v>863</v>
      </c>
    </row>
    <row r="9" spans="2:4" x14ac:dyDescent="0.25">
      <c r="B9" s="209">
        <v>6</v>
      </c>
      <c r="C9" s="22" t="s">
        <v>864</v>
      </c>
      <c r="D9" s="210" t="s">
        <v>65</v>
      </c>
    </row>
    <row r="10" spans="2:4" x14ac:dyDescent="0.25">
      <c r="B10" s="293">
        <v>7</v>
      </c>
      <c r="C10" s="22" t="s">
        <v>865</v>
      </c>
      <c r="D10" s="210" t="s">
        <v>866</v>
      </c>
    </row>
    <row r="11" spans="2:4" x14ac:dyDescent="0.25">
      <c r="B11" s="293">
        <v>8</v>
      </c>
      <c r="C11" s="22" t="s">
        <v>867</v>
      </c>
      <c r="D11" s="32" t="s">
        <v>73</v>
      </c>
    </row>
    <row r="12" spans="2:4" ht="128.25" x14ac:dyDescent="0.25">
      <c r="B12" s="209">
        <v>9</v>
      </c>
      <c r="C12" s="22" t="s">
        <v>868</v>
      </c>
      <c r="D12" s="32" t="s">
        <v>869</v>
      </c>
    </row>
    <row r="13" spans="2:4" x14ac:dyDescent="0.25">
      <c r="B13" s="209">
        <v>10</v>
      </c>
      <c r="C13" s="22" t="s">
        <v>870</v>
      </c>
      <c r="D13" s="32" t="s">
        <v>871</v>
      </c>
    </row>
    <row r="14" spans="2:4" x14ac:dyDescent="0.25">
      <c r="B14" s="336">
        <v>11</v>
      </c>
      <c r="C14" s="345" t="s">
        <v>24</v>
      </c>
      <c r="D14" s="303" t="s">
        <v>25</v>
      </c>
    </row>
    <row r="15" spans="2:4" x14ac:dyDescent="0.25">
      <c r="B15" s="344"/>
      <c r="C15" s="346"/>
      <c r="D15" s="303" t="s">
        <v>872</v>
      </c>
    </row>
    <row r="16" spans="2:4" x14ac:dyDescent="0.25">
      <c r="B16" s="209">
        <v>12</v>
      </c>
      <c r="C16" s="22" t="s">
        <v>27</v>
      </c>
      <c r="D16" s="32" t="s">
        <v>42</v>
      </c>
    </row>
    <row r="17" spans="2:4" x14ac:dyDescent="0.25">
      <c r="B17" s="209">
        <v>13</v>
      </c>
      <c r="C17" s="21" t="s">
        <v>30</v>
      </c>
      <c r="D17" s="210" t="s">
        <v>873</v>
      </c>
    </row>
    <row r="18" spans="2:4" ht="44.25" x14ac:dyDescent="0.25">
      <c r="B18" s="336">
        <v>14</v>
      </c>
      <c r="C18" s="322" t="s">
        <v>37</v>
      </c>
      <c r="D18" s="304" t="s">
        <v>62</v>
      </c>
    </row>
    <row r="19" spans="2:4" ht="72" thickBot="1" x14ac:dyDescent="0.3">
      <c r="B19" s="337"/>
      <c r="C19" s="323"/>
      <c r="D19" s="214" t="s">
        <v>67</v>
      </c>
    </row>
  </sheetData>
  <mergeCells count="5">
    <mergeCell ref="B2:D2"/>
    <mergeCell ref="B14:B15"/>
    <mergeCell ref="C14:C15"/>
    <mergeCell ref="B18:B19"/>
    <mergeCell ref="C18:C1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299DE-B11C-44DC-99A6-A2D2FEE15123}">
  <dimension ref="B1:D13"/>
  <sheetViews>
    <sheetView workbookViewId="0">
      <selection activeCell="E27" sqref="E27"/>
    </sheetView>
  </sheetViews>
  <sheetFormatPr baseColWidth="10" defaultRowHeight="15" x14ac:dyDescent="0.25"/>
  <cols>
    <col min="2" max="2" width="9" customWidth="1"/>
    <col min="3" max="3" width="34.5703125" customWidth="1"/>
    <col min="4" max="4" width="67.7109375" customWidth="1"/>
  </cols>
  <sheetData>
    <row r="1" spans="2:4" ht="15.75" thickBot="1" x14ac:dyDescent="0.3"/>
    <row r="2" spans="2:4" ht="18" customHeight="1" thickBot="1" x14ac:dyDescent="0.3">
      <c r="B2" s="332" t="s">
        <v>883</v>
      </c>
      <c r="C2" s="333"/>
      <c r="D2" s="334"/>
    </row>
    <row r="3" spans="2:4" x14ac:dyDescent="0.25">
      <c r="B3" s="306">
        <v>1</v>
      </c>
      <c r="C3" s="249" t="s">
        <v>3</v>
      </c>
      <c r="D3" s="250" t="s">
        <v>79</v>
      </c>
    </row>
    <row r="4" spans="2:4" x14ac:dyDescent="0.25">
      <c r="B4" s="306">
        <v>2</v>
      </c>
      <c r="C4" s="249" t="s">
        <v>5</v>
      </c>
      <c r="D4" s="250" t="s">
        <v>79</v>
      </c>
    </row>
    <row r="5" spans="2:4" x14ac:dyDescent="0.25">
      <c r="B5" s="306">
        <v>3</v>
      </c>
      <c r="C5" s="249" t="s">
        <v>6</v>
      </c>
      <c r="D5" s="250" t="s">
        <v>79</v>
      </c>
    </row>
    <row r="6" spans="2:4" ht="30" x14ac:dyDescent="0.25">
      <c r="B6" s="347">
        <v>4</v>
      </c>
      <c r="C6" s="349" t="s">
        <v>882</v>
      </c>
      <c r="D6" s="305" t="s">
        <v>881</v>
      </c>
    </row>
    <row r="7" spans="2:4" x14ac:dyDescent="0.25">
      <c r="B7" s="347"/>
      <c r="C7" s="349"/>
      <c r="D7" s="295" t="s">
        <v>880</v>
      </c>
    </row>
    <row r="8" spans="2:4" ht="28.5" x14ac:dyDescent="0.25">
      <c r="B8" s="347"/>
      <c r="C8" s="349"/>
      <c r="D8" s="295" t="s">
        <v>879</v>
      </c>
    </row>
    <row r="9" spans="2:4" x14ac:dyDescent="0.25">
      <c r="B9" s="347"/>
      <c r="C9" s="349"/>
      <c r="D9" s="295" t="s">
        <v>878</v>
      </c>
    </row>
    <row r="10" spans="2:4" ht="42.75" x14ac:dyDescent="0.25">
      <c r="B10" s="347"/>
      <c r="C10" s="349"/>
      <c r="D10" s="295" t="s">
        <v>877</v>
      </c>
    </row>
    <row r="11" spans="2:4" x14ac:dyDescent="0.25">
      <c r="B11" s="347"/>
      <c r="C11" s="349"/>
      <c r="D11" s="295" t="s">
        <v>876</v>
      </c>
    </row>
    <row r="12" spans="2:4" x14ac:dyDescent="0.25">
      <c r="B12" s="347"/>
      <c r="C12" s="349"/>
      <c r="D12" s="295" t="s">
        <v>875</v>
      </c>
    </row>
    <row r="13" spans="2:4" ht="15.75" thickBot="1" x14ac:dyDescent="0.3">
      <c r="B13" s="348"/>
      <c r="C13" s="350"/>
      <c r="D13" s="296" t="s">
        <v>874</v>
      </c>
    </row>
  </sheetData>
  <mergeCells count="3">
    <mergeCell ref="B6:B13"/>
    <mergeCell ref="C6:C13"/>
    <mergeCell ref="B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F205E-74DA-4AB8-94EF-CE1F6659B4C9}">
  <dimension ref="B1:D61"/>
  <sheetViews>
    <sheetView topLeftCell="A24" workbookViewId="0">
      <selection activeCell="B2" sqref="B2:D2"/>
    </sheetView>
  </sheetViews>
  <sheetFormatPr baseColWidth="10" defaultRowHeight="15" x14ac:dyDescent="0.25"/>
  <cols>
    <col min="2" max="2" width="7.140625" customWidth="1"/>
    <col min="3" max="3" width="33.42578125" bestFit="1" customWidth="1"/>
    <col min="4" max="4" width="78.7109375" customWidth="1"/>
  </cols>
  <sheetData>
    <row r="1" spans="2:4" ht="15.75" thickBot="1" x14ac:dyDescent="0.3"/>
    <row r="2" spans="2:4" ht="18.75" thickBot="1" x14ac:dyDescent="0.3">
      <c r="B2" s="385" t="s">
        <v>694</v>
      </c>
      <c r="C2" s="386"/>
      <c r="D2" s="387"/>
    </row>
    <row r="3" spans="2:4" ht="16.5" thickBot="1" x14ac:dyDescent="0.3">
      <c r="B3" s="57" t="s">
        <v>0</v>
      </c>
      <c r="C3" s="58" t="s">
        <v>1</v>
      </c>
      <c r="D3" s="219" t="s">
        <v>2</v>
      </c>
    </row>
    <row r="4" spans="2:4" x14ac:dyDescent="0.25">
      <c r="B4" s="164">
        <v>1</v>
      </c>
      <c r="C4" s="198" t="s">
        <v>3</v>
      </c>
      <c r="D4" s="87" t="s">
        <v>4</v>
      </c>
    </row>
    <row r="5" spans="2:4" ht="15.75" thickBot="1" x14ac:dyDescent="0.3">
      <c r="B5" s="190">
        <v>2</v>
      </c>
      <c r="C5" s="42" t="s">
        <v>5</v>
      </c>
      <c r="D5" s="26" t="s">
        <v>79</v>
      </c>
    </row>
    <row r="6" spans="2:4" x14ac:dyDescent="0.25">
      <c r="B6" s="165">
        <v>3</v>
      </c>
      <c r="C6" s="42" t="s">
        <v>6</v>
      </c>
      <c r="D6" s="26" t="s">
        <v>79</v>
      </c>
    </row>
    <row r="7" spans="2:4" ht="15.75" thickBot="1" x14ac:dyDescent="0.3">
      <c r="B7" s="190">
        <v>4</v>
      </c>
      <c r="C7" s="42" t="s">
        <v>140</v>
      </c>
      <c r="D7" s="26" t="s">
        <v>141</v>
      </c>
    </row>
    <row r="8" spans="2:4" x14ac:dyDescent="0.25">
      <c r="B8" s="165">
        <v>5</v>
      </c>
      <c r="C8" s="42" t="s">
        <v>142</v>
      </c>
      <c r="D8" s="26" t="s">
        <v>197</v>
      </c>
    </row>
    <row r="9" spans="2:4" ht="126.75" customHeight="1" thickBot="1" x14ac:dyDescent="0.3">
      <c r="B9" s="166">
        <v>6</v>
      </c>
      <c r="C9" s="360" t="s">
        <v>676</v>
      </c>
      <c r="D9" s="361"/>
    </row>
    <row r="10" spans="2:4" ht="16.5" thickBot="1" x14ac:dyDescent="0.3">
      <c r="B10" s="376" t="s">
        <v>143</v>
      </c>
      <c r="C10" s="377"/>
      <c r="D10" s="378"/>
    </row>
    <row r="11" spans="2:4" x14ac:dyDescent="0.25">
      <c r="B11" s="164">
        <v>7</v>
      </c>
      <c r="C11" s="198" t="s">
        <v>5</v>
      </c>
      <c r="D11" s="139" t="s">
        <v>79</v>
      </c>
    </row>
    <row r="12" spans="2:4" x14ac:dyDescent="0.25">
      <c r="B12" s="190">
        <v>8</v>
      </c>
      <c r="C12" s="182" t="s">
        <v>6</v>
      </c>
      <c r="D12" s="26" t="s">
        <v>79</v>
      </c>
    </row>
    <row r="13" spans="2:4" x14ac:dyDescent="0.25">
      <c r="B13" s="190">
        <v>9</v>
      </c>
      <c r="C13" s="42" t="s">
        <v>144</v>
      </c>
      <c r="D13" s="26" t="s">
        <v>79</v>
      </c>
    </row>
    <row r="14" spans="2:4" x14ac:dyDescent="0.25">
      <c r="B14" s="190">
        <v>10</v>
      </c>
      <c r="C14" s="42" t="s">
        <v>145</v>
      </c>
      <c r="D14" s="220" t="s">
        <v>146</v>
      </c>
    </row>
    <row r="15" spans="2:4" x14ac:dyDescent="0.25">
      <c r="B15" s="190">
        <v>11</v>
      </c>
      <c r="C15" s="182" t="s">
        <v>147</v>
      </c>
      <c r="D15" s="220" t="s">
        <v>148</v>
      </c>
    </row>
    <row r="16" spans="2:4" x14ac:dyDescent="0.25">
      <c r="B16" s="190">
        <v>12</v>
      </c>
      <c r="C16" s="182" t="s">
        <v>149</v>
      </c>
      <c r="D16" s="220" t="s">
        <v>150</v>
      </c>
    </row>
    <row r="17" spans="2:4" x14ac:dyDescent="0.25">
      <c r="B17" s="190">
        <v>13</v>
      </c>
      <c r="C17" s="182" t="s">
        <v>151</v>
      </c>
      <c r="D17" s="221">
        <v>8</v>
      </c>
    </row>
    <row r="18" spans="2:4" x14ac:dyDescent="0.25">
      <c r="B18" s="190">
        <v>14</v>
      </c>
      <c r="C18" s="42" t="s">
        <v>152</v>
      </c>
      <c r="D18" s="221">
        <v>16</v>
      </c>
    </row>
    <row r="19" spans="2:4" ht="15.75" thickBot="1" x14ac:dyDescent="0.3">
      <c r="B19" s="166">
        <v>15</v>
      </c>
      <c r="C19" s="360" t="s">
        <v>153</v>
      </c>
      <c r="D19" s="361"/>
    </row>
    <row r="20" spans="2:4" ht="16.5" thickBot="1" x14ac:dyDescent="0.3">
      <c r="B20" s="376" t="s">
        <v>154</v>
      </c>
      <c r="C20" s="377"/>
      <c r="D20" s="378"/>
    </row>
    <row r="21" spans="2:4" ht="39" customHeight="1" thickBot="1" x14ac:dyDescent="0.3">
      <c r="B21" s="167">
        <v>16</v>
      </c>
      <c r="C21" s="383" t="s">
        <v>681</v>
      </c>
      <c r="D21" s="384"/>
    </row>
    <row r="22" spans="2:4" ht="15.75" x14ac:dyDescent="0.25">
      <c r="B22" s="373" t="s">
        <v>155</v>
      </c>
      <c r="C22" s="374"/>
      <c r="D22" s="375"/>
    </row>
    <row r="23" spans="2:4" ht="15.75" thickBot="1" x14ac:dyDescent="0.3">
      <c r="B23" s="166">
        <v>17</v>
      </c>
      <c r="C23" s="360" t="s">
        <v>255</v>
      </c>
      <c r="D23" s="361"/>
    </row>
    <row r="24" spans="2:4" ht="16.5" thickBot="1" x14ac:dyDescent="0.3">
      <c r="B24" s="376" t="s">
        <v>156</v>
      </c>
      <c r="C24" s="377"/>
      <c r="D24" s="378"/>
    </row>
    <row r="25" spans="2:4" ht="43.5" thickBot="1" x14ac:dyDescent="0.3">
      <c r="B25" s="168">
        <v>18</v>
      </c>
      <c r="C25" s="200" t="s">
        <v>157</v>
      </c>
      <c r="D25" s="222" t="s">
        <v>507</v>
      </c>
    </row>
    <row r="26" spans="2:4" ht="16.5" thickBot="1" x14ac:dyDescent="0.3">
      <c r="B26" s="379" t="s">
        <v>158</v>
      </c>
      <c r="C26" s="380"/>
      <c r="D26" s="381"/>
    </row>
    <row r="27" spans="2:4" x14ac:dyDescent="0.25">
      <c r="B27" s="43">
        <v>19</v>
      </c>
      <c r="C27" s="382" t="s">
        <v>5</v>
      </c>
      <c r="D27" s="366"/>
    </row>
    <row r="28" spans="2:4" x14ac:dyDescent="0.25">
      <c r="B28" s="44">
        <v>20</v>
      </c>
      <c r="C28" s="358" t="s">
        <v>6</v>
      </c>
      <c r="D28" s="359"/>
    </row>
    <row r="29" spans="2:4" x14ac:dyDescent="0.25">
      <c r="B29" s="191">
        <v>21</v>
      </c>
      <c r="C29" s="4" t="s">
        <v>110</v>
      </c>
      <c r="D29" s="61" t="s">
        <v>511</v>
      </c>
    </row>
    <row r="30" spans="2:4" x14ac:dyDescent="0.25">
      <c r="B30" s="44">
        <v>22</v>
      </c>
      <c r="C30" s="63" t="s">
        <v>159</v>
      </c>
      <c r="D30" s="64" t="s">
        <v>508</v>
      </c>
    </row>
    <row r="31" spans="2:4" x14ac:dyDescent="0.25">
      <c r="B31" s="191">
        <v>23</v>
      </c>
      <c r="C31" s="63" t="s">
        <v>160</v>
      </c>
      <c r="D31" s="64" t="s">
        <v>161</v>
      </c>
    </row>
    <row r="32" spans="2:4" ht="28.5" x14ac:dyDescent="0.25">
      <c r="B32" s="44">
        <v>24</v>
      </c>
      <c r="C32" s="63" t="s">
        <v>162</v>
      </c>
      <c r="D32" s="64" t="s">
        <v>510</v>
      </c>
    </row>
    <row r="33" spans="2:4" ht="15.75" thickBot="1" x14ac:dyDescent="0.3">
      <c r="B33" s="187">
        <v>25</v>
      </c>
      <c r="C33" s="169" t="s">
        <v>44</v>
      </c>
      <c r="D33" s="170" t="s">
        <v>509</v>
      </c>
    </row>
    <row r="34" spans="2:4" ht="16.5" thickBot="1" x14ac:dyDescent="0.3">
      <c r="B34" s="355" t="s">
        <v>163</v>
      </c>
      <c r="C34" s="356"/>
      <c r="D34" s="357"/>
    </row>
    <row r="35" spans="2:4" ht="28.5" x14ac:dyDescent="0.25">
      <c r="B35" s="164">
        <v>26</v>
      </c>
      <c r="C35" s="198" t="s">
        <v>164</v>
      </c>
      <c r="D35" s="223" t="s">
        <v>165</v>
      </c>
    </row>
    <row r="36" spans="2:4" ht="15.75" thickBot="1" x14ac:dyDescent="0.3">
      <c r="B36" s="166">
        <v>27</v>
      </c>
      <c r="C36" s="199" t="s">
        <v>166</v>
      </c>
      <c r="D36" s="224" t="s">
        <v>167</v>
      </c>
    </row>
    <row r="37" spans="2:4" ht="16.5" thickBot="1" x14ac:dyDescent="0.3">
      <c r="B37" s="355" t="s">
        <v>168</v>
      </c>
      <c r="C37" s="356"/>
      <c r="D37" s="357"/>
    </row>
    <row r="38" spans="2:4" ht="28.5" x14ac:dyDescent="0.25">
      <c r="B38" s="164">
        <v>28</v>
      </c>
      <c r="C38" s="198" t="s">
        <v>169</v>
      </c>
      <c r="D38" s="223" t="s">
        <v>170</v>
      </c>
    </row>
    <row r="39" spans="2:4" ht="15.75" thickBot="1" x14ac:dyDescent="0.3">
      <c r="B39" s="166">
        <v>29</v>
      </c>
      <c r="C39" s="199" t="s">
        <v>171</v>
      </c>
      <c r="D39" s="224" t="s">
        <v>172</v>
      </c>
    </row>
    <row r="40" spans="2:4" ht="16.5" thickBot="1" x14ac:dyDescent="0.3">
      <c r="B40" s="355" t="s">
        <v>173</v>
      </c>
      <c r="C40" s="356"/>
      <c r="D40" s="357"/>
    </row>
    <row r="41" spans="2:4" ht="15.75" thickBot="1" x14ac:dyDescent="0.3">
      <c r="B41" s="164">
        <v>30</v>
      </c>
      <c r="C41" s="198" t="s">
        <v>174</v>
      </c>
      <c r="D41" s="223" t="s">
        <v>175</v>
      </c>
    </row>
    <row r="42" spans="2:4" ht="16.5" thickBot="1" x14ac:dyDescent="0.3">
      <c r="B42" s="168">
        <v>31</v>
      </c>
      <c r="C42" s="355" t="s">
        <v>785</v>
      </c>
      <c r="D42" s="356"/>
    </row>
    <row r="43" spans="2:4" ht="15.75" thickBot="1" x14ac:dyDescent="0.3">
      <c r="B43" s="166">
        <v>32</v>
      </c>
      <c r="C43" s="360" t="s">
        <v>687</v>
      </c>
      <c r="D43" s="361"/>
    </row>
    <row r="44" spans="2:4" ht="16.5" thickBot="1" x14ac:dyDescent="0.3">
      <c r="B44" s="362" t="s">
        <v>176</v>
      </c>
      <c r="C44" s="363"/>
      <c r="D44" s="364"/>
    </row>
    <row r="45" spans="2:4" x14ac:dyDescent="0.25">
      <c r="B45" s="44">
        <v>33</v>
      </c>
      <c r="C45" s="365" t="s">
        <v>5</v>
      </c>
      <c r="D45" s="366"/>
    </row>
    <row r="46" spans="2:4" x14ac:dyDescent="0.25">
      <c r="B46" s="44">
        <v>34</v>
      </c>
      <c r="C46" s="367" t="s">
        <v>6</v>
      </c>
      <c r="D46" s="359"/>
    </row>
    <row r="47" spans="2:4" x14ac:dyDescent="0.25">
      <c r="B47" s="44">
        <v>35</v>
      </c>
      <c r="C47" s="171" t="s">
        <v>177</v>
      </c>
      <c r="D47" s="201" t="s">
        <v>670</v>
      </c>
    </row>
    <row r="48" spans="2:4" x14ac:dyDescent="0.25">
      <c r="B48" s="44">
        <v>36</v>
      </c>
      <c r="C48" s="171" t="s">
        <v>178</v>
      </c>
      <c r="D48" s="13" t="s">
        <v>179</v>
      </c>
    </row>
    <row r="49" spans="2:4" x14ac:dyDescent="0.25">
      <c r="B49" s="44">
        <v>37</v>
      </c>
      <c r="C49" s="171" t="s">
        <v>180</v>
      </c>
      <c r="D49" s="201" t="s">
        <v>672</v>
      </c>
    </row>
    <row r="50" spans="2:4" x14ac:dyDescent="0.25">
      <c r="B50" s="44">
        <v>38</v>
      </c>
      <c r="C50" s="171" t="s">
        <v>181</v>
      </c>
      <c r="D50" s="8" t="s">
        <v>673</v>
      </c>
    </row>
    <row r="51" spans="2:4" x14ac:dyDescent="0.25">
      <c r="B51" s="44">
        <v>39</v>
      </c>
      <c r="C51" s="171" t="s">
        <v>182</v>
      </c>
      <c r="D51" s="201" t="s">
        <v>674</v>
      </c>
    </row>
    <row r="52" spans="2:4" x14ac:dyDescent="0.25">
      <c r="B52" s="44">
        <v>40</v>
      </c>
      <c r="C52" s="171" t="s">
        <v>183</v>
      </c>
      <c r="D52" s="201" t="s">
        <v>675</v>
      </c>
    </row>
    <row r="53" spans="2:4" x14ac:dyDescent="0.25">
      <c r="B53" s="44">
        <v>41</v>
      </c>
      <c r="C53" s="171" t="s">
        <v>184</v>
      </c>
      <c r="D53" s="8" t="s">
        <v>185</v>
      </c>
    </row>
    <row r="54" spans="2:4" x14ac:dyDescent="0.25">
      <c r="B54" s="44">
        <v>42</v>
      </c>
      <c r="C54" s="171" t="s">
        <v>186</v>
      </c>
      <c r="D54" s="201" t="s">
        <v>671</v>
      </c>
    </row>
    <row r="55" spans="2:4" x14ac:dyDescent="0.25">
      <c r="B55" s="44">
        <v>43</v>
      </c>
      <c r="C55" s="171" t="s">
        <v>187</v>
      </c>
      <c r="D55" s="201" t="s">
        <v>188</v>
      </c>
    </row>
    <row r="56" spans="2:4" ht="15.75" thickBot="1" x14ac:dyDescent="0.3">
      <c r="B56" s="44">
        <v>44</v>
      </c>
      <c r="C56" s="172" t="s">
        <v>189</v>
      </c>
      <c r="D56" s="69" t="s">
        <v>190</v>
      </c>
    </row>
    <row r="57" spans="2:4" ht="16.5" thickBot="1" x14ac:dyDescent="0.3">
      <c r="B57" s="368" t="s">
        <v>191</v>
      </c>
      <c r="C57" s="369"/>
      <c r="D57" s="370"/>
    </row>
    <row r="58" spans="2:4" ht="50.25" customHeight="1" thickBot="1" x14ac:dyDescent="0.3">
      <c r="B58" s="168">
        <v>45</v>
      </c>
      <c r="C58" s="371" t="s">
        <v>192</v>
      </c>
      <c r="D58" s="372"/>
    </row>
    <row r="59" spans="2:4" ht="16.5" thickBot="1" x14ac:dyDescent="0.3">
      <c r="B59" s="355" t="s">
        <v>193</v>
      </c>
      <c r="C59" s="356"/>
      <c r="D59" s="357"/>
    </row>
    <row r="60" spans="2:4" x14ac:dyDescent="0.25">
      <c r="B60" s="351">
        <v>46</v>
      </c>
      <c r="C60" s="353" t="s">
        <v>194</v>
      </c>
      <c r="D60" s="225" t="s">
        <v>195</v>
      </c>
    </row>
    <row r="61" spans="2:4" ht="57.75" thickBot="1" x14ac:dyDescent="0.3">
      <c r="B61" s="352"/>
      <c r="C61" s="354"/>
      <c r="D61" s="226" t="s">
        <v>196</v>
      </c>
    </row>
  </sheetData>
  <mergeCells count="25">
    <mergeCell ref="C21:D21"/>
    <mergeCell ref="B2:D2"/>
    <mergeCell ref="C9:D9"/>
    <mergeCell ref="B10:D10"/>
    <mergeCell ref="C19:D19"/>
    <mergeCell ref="B20:D20"/>
    <mergeCell ref="B22:D22"/>
    <mergeCell ref="C23:D23"/>
    <mergeCell ref="B24:D24"/>
    <mergeCell ref="B26:D26"/>
    <mergeCell ref="C27:D27"/>
    <mergeCell ref="B60:B61"/>
    <mergeCell ref="C60:C61"/>
    <mergeCell ref="B59:D59"/>
    <mergeCell ref="C28:D28"/>
    <mergeCell ref="B34:D34"/>
    <mergeCell ref="B37:D37"/>
    <mergeCell ref="B40:D40"/>
    <mergeCell ref="C43:D43"/>
    <mergeCell ref="B44:D44"/>
    <mergeCell ref="C45:D45"/>
    <mergeCell ref="C46:D46"/>
    <mergeCell ref="B57:D57"/>
    <mergeCell ref="C58:D58"/>
    <mergeCell ref="C42:D42"/>
  </mergeCells>
  <dataValidations count="1">
    <dataValidation imeMode="halfHangul" allowBlank="1" showInputMessage="1" showErrorMessage="1" sqref="C30:D31" xr:uid="{FD1C47A0-1D89-4304-AEF3-A055E0D57BE3}"/>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C6EDC-A768-4126-A8EB-29A846518401}">
  <dimension ref="B1:D48"/>
  <sheetViews>
    <sheetView workbookViewId="0">
      <selection activeCell="B2" sqref="B2:D2"/>
    </sheetView>
  </sheetViews>
  <sheetFormatPr baseColWidth="10" defaultRowHeight="15" x14ac:dyDescent="0.25"/>
  <cols>
    <col min="2" max="2" width="7.140625" customWidth="1"/>
    <col min="3" max="3" width="33.42578125" bestFit="1" customWidth="1"/>
    <col min="4" max="4" width="78.7109375" customWidth="1"/>
  </cols>
  <sheetData>
    <row r="1" spans="2:4" ht="15.75" thickBot="1" x14ac:dyDescent="0.3"/>
    <row r="2" spans="2:4" ht="18.75" thickBot="1" x14ac:dyDescent="0.3">
      <c r="B2" s="385" t="s">
        <v>695</v>
      </c>
      <c r="C2" s="386"/>
      <c r="D2" s="387"/>
    </row>
    <row r="3" spans="2:4" ht="16.5" thickBot="1" x14ac:dyDescent="0.3">
      <c r="B3" s="175" t="s">
        <v>0</v>
      </c>
      <c r="C3" s="58" t="s">
        <v>1</v>
      </c>
      <c r="D3" s="219" t="s">
        <v>2</v>
      </c>
    </row>
    <row r="4" spans="2:4" x14ac:dyDescent="0.25">
      <c r="B4" s="191">
        <v>1</v>
      </c>
      <c r="C4" s="173" t="s">
        <v>3</v>
      </c>
      <c r="D4" s="87" t="s">
        <v>4</v>
      </c>
    </row>
    <row r="5" spans="2:4" x14ac:dyDescent="0.25">
      <c r="B5" s="191">
        <v>2</v>
      </c>
      <c r="C5" s="174" t="s">
        <v>5</v>
      </c>
      <c r="D5" s="26" t="s">
        <v>79</v>
      </c>
    </row>
    <row r="6" spans="2:4" x14ac:dyDescent="0.25">
      <c r="B6" s="191">
        <v>3</v>
      </c>
      <c r="C6" s="174" t="s">
        <v>6</v>
      </c>
      <c r="D6" s="26" t="s">
        <v>79</v>
      </c>
    </row>
    <row r="7" spans="2:4" x14ac:dyDescent="0.25">
      <c r="B7" s="191">
        <v>4</v>
      </c>
      <c r="C7" s="174" t="s">
        <v>140</v>
      </c>
      <c r="D7" s="26" t="s">
        <v>141</v>
      </c>
    </row>
    <row r="8" spans="2:4" x14ac:dyDescent="0.25">
      <c r="B8" s="191">
        <v>5</v>
      </c>
      <c r="C8" s="174" t="s">
        <v>142</v>
      </c>
      <c r="D8" s="26" t="s">
        <v>197</v>
      </c>
    </row>
    <row r="9" spans="2:4" ht="120" customHeight="1" thickBot="1" x14ac:dyDescent="0.3">
      <c r="B9" s="197">
        <v>6</v>
      </c>
      <c r="C9" s="390" t="s">
        <v>677</v>
      </c>
      <c r="D9" s="391"/>
    </row>
    <row r="10" spans="2:4" ht="16.5" thickBot="1" x14ac:dyDescent="0.3">
      <c r="B10" s="392" t="s">
        <v>143</v>
      </c>
      <c r="C10" s="393"/>
      <c r="D10" s="394"/>
    </row>
    <row r="11" spans="2:4" x14ac:dyDescent="0.25">
      <c r="B11" s="164">
        <v>7</v>
      </c>
      <c r="C11" s="198" t="s">
        <v>5</v>
      </c>
      <c r="D11" s="139" t="s">
        <v>79</v>
      </c>
    </row>
    <row r="12" spans="2:4" x14ac:dyDescent="0.25">
      <c r="B12" s="190">
        <v>8</v>
      </c>
      <c r="C12" s="182" t="s">
        <v>6</v>
      </c>
      <c r="D12" s="26" t="s">
        <v>79</v>
      </c>
    </row>
    <row r="13" spans="2:4" x14ac:dyDescent="0.25">
      <c r="B13" s="190">
        <v>9</v>
      </c>
      <c r="C13" s="42" t="s">
        <v>144</v>
      </c>
      <c r="D13" s="26" t="s">
        <v>79</v>
      </c>
    </row>
    <row r="14" spans="2:4" x14ac:dyDescent="0.25">
      <c r="B14" s="190">
        <v>10</v>
      </c>
      <c r="C14" s="42" t="s">
        <v>145</v>
      </c>
      <c r="D14" s="220" t="s">
        <v>678</v>
      </c>
    </row>
    <row r="15" spans="2:4" x14ac:dyDescent="0.25">
      <c r="B15" s="190">
        <v>11</v>
      </c>
      <c r="C15" s="182" t="s">
        <v>147</v>
      </c>
      <c r="D15" s="220" t="s">
        <v>679</v>
      </c>
    </row>
    <row r="16" spans="2:4" x14ac:dyDescent="0.25">
      <c r="B16" s="190">
        <v>12</v>
      </c>
      <c r="C16" s="182" t="s">
        <v>149</v>
      </c>
      <c r="D16" s="220" t="s">
        <v>680</v>
      </c>
    </row>
    <row r="17" spans="2:4" x14ac:dyDescent="0.25">
      <c r="B17" s="190">
        <v>13</v>
      </c>
      <c r="C17" s="182" t="s">
        <v>151</v>
      </c>
      <c r="D17" s="221">
        <v>8</v>
      </c>
    </row>
    <row r="18" spans="2:4" x14ac:dyDescent="0.25">
      <c r="B18" s="190">
        <v>14</v>
      </c>
      <c r="C18" s="42" t="s">
        <v>152</v>
      </c>
      <c r="D18" s="221">
        <v>12</v>
      </c>
    </row>
    <row r="19" spans="2:4" ht="15.75" thickBot="1" x14ac:dyDescent="0.3">
      <c r="B19" s="166">
        <v>15</v>
      </c>
      <c r="C19" s="360" t="s">
        <v>153</v>
      </c>
      <c r="D19" s="361"/>
    </row>
    <row r="20" spans="2:4" ht="16.5" thickBot="1" x14ac:dyDescent="0.3">
      <c r="B20" s="376" t="s">
        <v>154</v>
      </c>
      <c r="C20" s="377"/>
      <c r="D20" s="378"/>
    </row>
    <row r="21" spans="2:4" ht="23.25" customHeight="1" x14ac:dyDescent="0.25">
      <c r="B21" s="167">
        <v>16</v>
      </c>
      <c r="C21" s="388" t="s">
        <v>682</v>
      </c>
      <c r="D21" s="389"/>
    </row>
    <row r="22" spans="2:4" ht="15.75" x14ac:dyDescent="0.25">
      <c r="B22" s="373" t="s">
        <v>155</v>
      </c>
      <c r="C22" s="374"/>
      <c r="D22" s="375"/>
    </row>
    <row r="23" spans="2:4" ht="15.75" thickBot="1" x14ac:dyDescent="0.3">
      <c r="B23" s="166">
        <v>17</v>
      </c>
      <c r="C23" s="360" t="s">
        <v>683</v>
      </c>
      <c r="D23" s="361"/>
    </row>
    <row r="24" spans="2:4" ht="16.5" thickBot="1" x14ac:dyDescent="0.3">
      <c r="B24" s="376" t="s">
        <v>156</v>
      </c>
      <c r="C24" s="377"/>
      <c r="D24" s="378"/>
    </row>
    <row r="25" spans="2:4" ht="43.5" thickBot="1" x14ac:dyDescent="0.3">
      <c r="B25" s="168">
        <v>18</v>
      </c>
      <c r="C25" s="200" t="s">
        <v>157</v>
      </c>
      <c r="D25" s="222" t="s">
        <v>684</v>
      </c>
    </row>
    <row r="26" spans="2:4" ht="16.5" thickBot="1" x14ac:dyDescent="0.3">
      <c r="B26" s="379" t="s">
        <v>158</v>
      </c>
      <c r="C26" s="380"/>
      <c r="D26" s="381"/>
    </row>
    <row r="27" spans="2:4" x14ac:dyDescent="0.25">
      <c r="B27" s="44">
        <v>19</v>
      </c>
      <c r="C27" s="382" t="s">
        <v>5</v>
      </c>
      <c r="D27" s="366"/>
    </row>
    <row r="28" spans="2:4" x14ac:dyDescent="0.25">
      <c r="B28" s="44">
        <v>20</v>
      </c>
      <c r="C28" s="358" t="s">
        <v>6</v>
      </c>
      <c r="D28" s="359"/>
    </row>
    <row r="29" spans="2:4" x14ac:dyDescent="0.25">
      <c r="B29" s="44">
        <v>21</v>
      </c>
      <c r="C29" s="4" t="s">
        <v>110</v>
      </c>
      <c r="D29" s="61" t="s">
        <v>511</v>
      </c>
    </row>
    <row r="30" spans="2:4" x14ac:dyDescent="0.25">
      <c r="B30" s="44">
        <v>22</v>
      </c>
      <c r="C30" s="63" t="s">
        <v>159</v>
      </c>
      <c r="D30" s="64" t="s">
        <v>685</v>
      </c>
    </row>
    <row r="31" spans="2:4" x14ac:dyDescent="0.25">
      <c r="B31" s="44">
        <v>23</v>
      </c>
      <c r="C31" s="63" t="s">
        <v>160</v>
      </c>
      <c r="D31" s="64" t="s">
        <v>161</v>
      </c>
    </row>
    <row r="32" spans="2:4" ht="28.5" x14ac:dyDescent="0.25">
      <c r="B32" s="44">
        <v>24</v>
      </c>
      <c r="C32" s="63" t="s">
        <v>162</v>
      </c>
      <c r="D32" s="64" t="s">
        <v>510</v>
      </c>
    </row>
    <row r="33" spans="2:4" ht="15.75" thickBot="1" x14ac:dyDescent="0.3">
      <c r="B33" s="77">
        <v>25</v>
      </c>
      <c r="C33" s="65" t="s">
        <v>44</v>
      </c>
      <c r="D33" s="66" t="s">
        <v>686</v>
      </c>
    </row>
    <row r="34" spans="2:4" ht="16.5" thickBot="1" x14ac:dyDescent="0.3">
      <c r="B34" s="368" t="s">
        <v>163</v>
      </c>
      <c r="C34" s="369"/>
      <c r="D34" s="370"/>
    </row>
    <row r="35" spans="2:4" ht="28.5" x14ac:dyDescent="0.25">
      <c r="B35" s="164">
        <v>26</v>
      </c>
      <c r="C35" s="198" t="s">
        <v>164</v>
      </c>
      <c r="D35" s="223" t="s">
        <v>165</v>
      </c>
    </row>
    <row r="36" spans="2:4" ht="15.75" thickBot="1" x14ac:dyDescent="0.3">
      <c r="B36" s="166">
        <v>27</v>
      </c>
      <c r="C36" s="199" t="s">
        <v>166</v>
      </c>
      <c r="D36" s="224" t="s">
        <v>167</v>
      </c>
    </row>
    <row r="37" spans="2:4" ht="16.5" thickBot="1" x14ac:dyDescent="0.3">
      <c r="B37" s="355" t="s">
        <v>168</v>
      </c>
      <c r="C37" s="356"/>
      <c r="D37" s="357"/>
    </row>
    <row r="38" spans="2:4" ht="28.5" x14ac:dyDescent="0.25">
      <c r="B38" s="164">
        <v>28</v>
      </c>
      <c r="C38" s="198" t="s">
        <v>169</v>
      </c>
      <c r="D38" s="223" t="s">
        <v>170</v>
      </c>
    </row>
    <row r="39" spans="2:4" ht="15.75" thickBot="1" x14ac:dyDescent="0.3">
      <c r="B39" s="166">
        <v>29</v>
      </c>
      <c r="C39" s="199" t="s">
        <v>171</v>
      </c>
      <c r="D39" s="224" t="s">
        <v>172</v>
      </c>
    </row>
    <row r="40" spans="2:4" ht="16.5" thickBot="1" x14ac:dyDescent="0.3">
      <c r="B40" s="355" t="s">
        <v>173</v>
      </c>
      <c r="C40" s="356"/>
      <c r="D40" s="357"/>
    </row>
    <row r="41" spans="2:4" x14ac:dyDescent="0.25">
      <c r="B41" s="164">
        <v>30</v>
      </c>
      <c r="C41" s="198" t="s">
        <v>174</v>
      </c>
      <c r="D41" s="223" t="s">
        <v>175</v>
      </c>
    </row>
    <row r="42" spans="2:4" ht="15" customHeight="1" x14ac:dyDescent="0.25">
      <c r="B42" s="166">
        <v>31</v>
      </c>
      <c r="C42" s="360" t="s">
        <v>687</v>
      </c>
      <c r="D42" s="361"/>
    </row>
    <row r="43" spans="2:4" ht="15.75" thickBot="1" x14ac:dyDescent="0.3">
      <c r="B43" s="68">
        <v>32</v>
      </c>
      <c r="C43" s="142" t="s">
        <v>189</v>
      </c>
      <c r="D43" s="69" t="s">
        <v>190</v>
      </c>
    </row>
    <row r="44" spans="2:4" ht="16.5" thickBot="1" x14ac:dyDescent="0.3">
      <c r="B44" s="368" t="s">
        <v>191</v>
      </c>
      <c r="C44" s="369"/>
      <c r="D44" s="370"/>
    </row>
    <row r="45" spans="2:4" ht="46.5" customHeight="1" thickBot="1" x14ac:dyDescent="0.3">
      <c r="B45" s="168">
        <v>33</v>
      </c>
      <c r="C45" s="371" t="s">
        <v>192</v>
      </c>
      <c r="D45" s="372"/>
    </row>
    <row r="46" spans="2:4" ht="16.5" thickBot="1" x14ac:dyDescent="0.3">
      <c r="B46" s="355" t="s">
        <v>193</v>
      </c>
      <c r="C46" s="356"/>
      <c r="D46" s="357"/>
    </row>
    <row r="47" spans="2:4" x14ac:dyDescent="0.25">
      <c r="B47" s="351">
        <v>34</v>
      </c>
      <c r="C47" s="353" t="s">
        <v>194</v>
      </c>
      <c r="D47" s="225" t="s">
        <v>195</v>
      </c>
    </row>
    <row r="48" spans="2:4" ht="57.75" thickBot="1" x14ac:dyDescent="0.3">
      <c r="B48" s="352"/>
      <c r="C48" s="354"/>
      <c r="D48" s="226" t="s">
        <v>196</v>
      </c>
    </row>
  </sheetData>
  <mergeCells count="21">
    <mergeCell ref="B47:B48"/>
    <mergeCell ref="C47:C48"/>
    <mergeCell ref="B44:D44"/>
    <mergeCell ref="C45:D45"/>
    <mergeCell ref="B46:D46"/>
    <mergeCell ref="C42:D42"/>
    <mergeCell ref="B22:D22"/>
    <mergeCell ref="C23:D23"/>
    <mergeCell ref="B24:D24"/>
    <mergeCell ref="B26:D26"/>
    <mergeCell ref="C27:D27"/>
    <mergeCell ref="C28:D28"/>
    <mergeCell ref="B34:D34"/>
    <mergeCell ref="B37:D37"/>
    <mergeCell ref="B40:D40"/>
    <mergeCell ref="C21:D21"/>
    <mergeCell ref="B2:D2"/>
    <mergeCell ref="C9:D9"/>
    <mergeCell ref="B10:D10"/>
    <mergeCell ref="C19:D19"/>
    <mergeCell ref="B20:D20"/>
  </mergeCells>
  <dataValidations count="1">
    <dataValidation imeMode="halfHangul" allowBlank="1" showInputMessage="1" showErrorMessage="1" sqref="C30:D31" xr:uid="{5C1675D9-1AE0-483E-BABC-E75E96FF8D24}"/>
  </dataValidation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04A44-C8C1-4778-B4A7-1FDA1E153BAF}">
  <dimension ref="B1:C27"/>
  <sheetViews>
    <sheetView workbookViewId="0">
      <selection activeCell="C23" sqref="C23"/>
    </sheetView>
  </sheetViews>
  <sheetFormatPr baseColWidth="10" defaultRowHeight="15" x14ac:dyDescent="0.25"/>
  <cols>
    <col min="3" max="3" width="76.28515625" customWidth="1"/>
  </cols>
  <sheetData>
    <row r="1" spans="2:3" ht="15.75" thickBot="1" x14ac:dyDescent="0.3"/>
    <row r="2" spans="2:3" ht="18.75" thickBot="1" x14ac:dyDescent="0.3">
      <c r="B2" s="395" t="s">
        <v>621</v>
      </c>
      <c r="C2" s="396"/>
    </row>
    <row r="3" spans="2:3" x14ac:dyDescent="0.25">
      <c r="B3" s="194" t="s">
        <v>546</v>
      </c>
      <c r="C3" s="227" t="s">
        <v>212</v>
      </c>
    </row>
    <row r="4" spans="2:3" x14ac:dyDescent="0.25">
      <c r="B4" s="83" t="s">
        <v>547</v>
      </c>
      <c r="C4" s="228" t="s">
        <v>213</v>
      </c>
    </row>
    <row r="5" spans="2:3" x14ac:dyDescent="0.25">
      <c r="B5" s="83" t="s">
        <v>548</v>
      </c>
      <c r="C5" s="32" t="s">
        <v>642</v>
      </c>
    </row>
    <row r="6" spans="2:3" x14ac:dyDescent="0.25">
      <c r="B6" s="83" t="s">
        <v>549</v>
      </c>
      <c r="C6" s="46" t="s">
        <v>622</v>
      </c>
    </row>
    <row r="7" spans="2:3" x14ac:dyDescent="0.25">
      <c r="B7" s="83" t="s">
        <v>551</v>
      </c>
      <c r="C7" s="84" t="s">
        <v>623</v>
      </c>
    </row>
    <row r="8" spans="2:3" x14ac:dyDescent="0.25">
      <c r="B8" s="83" t="s">
        <v>552</v>
      </c>
      <c r="C8" s="84" t="s">
        <v>624</v>
      </c>
    </row>
    <row r="9" spans="2:3" ht="28.5" x14ac:dyDescent="0.25">
      <c r="B9" s="83" t="s">
        <v>554</v>
      </c>
      <c r="C9" s="84" t="s">
        <v>625</v>
      </c>
    </row>
    <row r="10" spans="2:3" x14ac:dyDescent="0.25">
      <c r="B10" s="83" t="s">
        <v>556</v>
      </c>
      <c r="C10" s="84" t="s">
        <v>626</v>
      </c>
    </row>
    <row r="11" spans="2:3" x14ac:dyDescent="0.25">
      <c r="B11" s="83" t="s">
        <v>558</v>
      </c>
      <c r="C11" s="84" t="s">
        <v>643</v>
      </c>
    </row>
    <row r="12" spans="2:3" ht="30.75" customHeight="1" x14ac:dyDescent="0.25">
      <c r="B12" s="83" t="s">
        <v>560</v>
      </c>
      <c r="C12" s="84" t="s">
        <v>627</v>
      </c>
    </row>
    <row r="13" spans="2:3" x14ac:dyDescent="0.25">
      <c r="B13" s="83" t="s">
        <v>561</v>
      </c>
      <c r="C13" s="84" t="s">
        <v>644</v>
      </c>
    </row>
    <row r="14" spans="2:3" x14ac:dyDescent="0.25">
      <c r="B14" s="83" t="s">
        <v>602</v>
      </c>
      <c r="C14" s="84" t="s">
        <v>629</v>
      </c>
    </row>
    <row r="15" spans="2:3" x14ac:dyDescent="0.25">
      <c r="B15" s="83" t="s">
        <v>628</v>
      </c>
      <c r="C15" s="84" t="s">
        <v>631</v>
      </c>
    </row>
    <row r="16" spans="2:3" x14ac:dyDescent="0.25">
      <c r="B16" s="83" t="s">
        <v>630</v>
      </c>
      <c r="C16" s="84" t="s">
        <v>633</v>
      </c>
    </row>
    <row r="17" spans="2:3" x14ac:dyDescent="0.25">
      <c r="B17" s="83" t="s">
        <v>632</v>
      </c>
      <c r="C17" s="84" t="s">
        <v>691</v>
      </c>
    </row>
    <row r="18" spans="2:3" ht="28.5" x14ac:dyDescent="0.25">
      <c r="B18" s="83" t="s">
        <v>634</v>
      </c>
      <c r="C18" s="84" t="s">
        <v>636</v>
      </c>
    </row>
    <row r="19" spans="2:3" ht="15.75" thickBot="1" x14ac:dyDescent="0.3">
      <c r="B19" s="83" t="s">
        <v>635</v>
      </c>
      <c r="C19" s="229" t="s">
        <v>214</v>
      </c>
    </row>
    <row r="20" spans="2:3" ht="18.75" thickBot="1" x14ac:dyDescent="0.3">
      <c r="B20" s="395" t="s">
        <v>856</v>
      </c>
      <c r="C20" s="396"/>
    </row>
    <row r="21" spans="2:3" x14ac:dyDescent="0.25">
      <c r="B21" s="194" t="s">
        <v>562</v>
      </c>
      <c r="C21" s="230" t="s">
        <v>637</v>
      </c>
    </row>
    <row r="22" spans="2:3" x14ac:dyDescent="0.25">
      <c r="B22" s="83" t="s">
        <v>563</v>
      </c>
      <c r="C22" s="84" t="s">
        <v>638</v>
      </c>
    </row>
    <row r="23" spans="2:3" x14ac:dyDescent="0.25">
      <c r="B23" s="83" t="s">
        <v>564</v>
      </c>
      <c r="C23" s="84" t="s">
        <v>639</v>
      </c>
    </row>
    <row r="24" spans="2:3" x14ac:dyDescent="0.25">
      <c r="B24" s="83" t="s">
        <v>565</v>
      </c>
      <c r="C24" s="84" t="s">
        <v>645</v>
      </c>
    </row>
    <row r="25" spans="2:3" x14ac:dyDescent="0.25">
      <c r="B25" s="83" t="s">
        <v>567</v>
      </c>
      <c r="C25" s="84" t="s">
        <v>640</v>
      </c>
    </row>
    <row r="26" spans="2:3" ht="28.5" x14ac:dyDescent="0.25">
      <c r="B26" s="83" t="s">
        <v>568</v>
      </c>
      <c r="C26" s="84" t="s">
        <v>641</v>
      </c>
    </row>
    <row r="27" spans="2:3" ht="17.25" customHeight="1" x14ac:dyDescent="0.25">
      <c r="B27" s="83" t="s">
        <v>890</v>
      </c>
      <c r="C27" s="312" t="s">
        <v>891</v>
      </c>
    </row>
  </sheetData>
  <mergeCells count="2">
    <mergeCell ref="B2:C2"/>
    <mergeCell ref="B20:C20"/>
  </mergeCells>
  <phoneticPr fontId="30" type="noConversion"/>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1A18A-2F21-41F5-95C3-084F1DED7D48}">
  <sheetPr>
    <tabColor theme="9" tint="-0.499984740745262"/>
    <pageSetUpPr fitToPage="1"/>
  </sheetPr>
  <dimension ref="B1:H31"/>
  <sheetViews>
    <sheetView topLeftCell="A16" zoomScale="90" zoomScaleNormal="90" zoomScaleSheetLayoutView="85" workbookViewId="0">
      <selection activeCell="A29" sqref="A29:XFD29"/>
    </sheetView>
  </sheetViews>
  <sheetFormatPr baseColWidth="10" defaultColWidth="13" defaultRowHeight="14.25" x14ac:dyDescent="0.2"/>
  <cols>
    <col min="1" max="1" width="5" style="275" customWidth="1"/>
    <col min="2" max="2" width="5.28515625" style="275" bestFit="1" customWidth="1"/>
    <col min="3" max="3" width="38.140625" style="277" bestFit="1" customWidth="1"/>
    <col min="4" max="4" width="87.140625" style="276" customWidth="1"/>
    <col min="5" max="5" width="13" style="275"/>
    <col min="6" max="6" width="24.5703125" style="275" customWidth="1"/>
    <col min="7" max="7" width="60" style="275" customWidth="1"/>
    <col min="8" max="16384" width="13" style="275"/>
  </cols>
  <sheetData>
    <row r="1" spans="2:8" ht="15" thickBot="1" x14ac:dyDescent="0.25"/>
    <row r="2" spans="2:8" ht="33" customHeight="1" thickBot="1" x14ac:dyDescent="0.25">
      <c r="B2" s="397" t="s">
        <v>889</v>
      </c>
      <c r="C2" s="398"/>
      <c r="D2" s="399"/>
      <c r="F2" s="279"/>
    </row>
    <row r="3" spans="2:8" s="279" customFormat="1" ht="15" x14ac:dyDescent="0.25">
      <c r="B3" s="158" t="s">
        <v>0</v>
      </c>
      <c r="C3" s="311" t="s">
        <v>1</v>
      </c>
      <c r="D3" s="310" t="s">
        <v>2</v>
      </c>
      <c r="F3" s="285"/>
      <c r="G3" s="285"/>
      <c r="H3" s="284"/>
    </row>
    <row r="4" spans="2:8" x14ac:dyDescent="0.2">
      <c r="B4" s="62">
        <v>1</v>
      </c>
      <c r="C4" s="294" t="s">
        <v>3</v>
      </c>
      <c r="D4" s="309" t="s">
        <v>4</v>
      </c>
    </row>
    <row r="5" spans="2:8" x14ac:dyDescent="0.2">
      <c r="B5" s="62">
        <v>2</v>
      </c>
      <c r="C5" s="294" t="s">
        <v>5</v>
      </c>
      <c r="D5" s="46" t="s">
        <v>506</v>
      </c>
    </row>
    <row r="6" spans="2:8" x14ac:dyDescent="0.2">
      <c r="B6" s="62">
        <v>3</v>
      </c>
      <c r="C6" s="294" t="s">
        <v>6</v>
      </c>
      <c r="D6" s="46" t="s">
        <v>506</v>
      </c>
    </row>
    <row r="7" spans="2:8" x14ac:dyDescent="0.2">
      <c r="B7" s="62">
        <v>4</v>
      </c>
      <c r="C7" s="294" t="s">
        <v>142</v>
      </c>
      <c r="D7" s="86" t="s">
        <v>197</v>
      </c>
    </row>
    <row r="8" spans="2:8" x14ac:dyDescent="0.2">
      <c r="B8" s="62">
        <v>5</v>
      </c>
      <c r="C8" s="63" t="s">
        <v>110</v>
      </c>
      <c r="D8" s="144" t="s">
        <v>845</v>
      </c>
    </row>
    <row r="9" spans="2:8" x14ac:dyDescent="0.2">
      <c r="B9" s="62">
        <v>6</v>
      </c>
      <c r="C9" s="63" t="s">
        <v>844</v>
      </c>
      <c r="D9" s="144" t="s">
        <v>888</v>
      </c>
    </row>
    <row r="10" spans="2:8" x14ac:dyDescent="0.2">
      <c r="B10" s="62">
        <v>7</v>
      </c>
      <c r="C10" s="63" t="s">
        <v>843</v>
      </c>
      <c r="D10" s="144" t="s">
        <v>887</v>
      </c>
    </row>
    <row r="11" spans="2:8" x14ac:dyDescent="0.2">
      <c r="B11" s="62">
        <v>8</v>
      </c>
      <c r="C11" s="63" t="s">
        <v>842</v>
      </c>
      <c r="D11" s="144" t="s">
        <v>886</v>
      </c>
      <c r="F11" s="283"/>
    </row>
    <row r="12" spans="2:8" x14ac:dyDescent="0.2">
      <c r="B12" s="62">
        <v>9</v>
      </c>
      <c r="C12" s="63" t="s">
        <v>841</v>
      </c>
      <c r="D12" s="144" t="s">
        <v>840</v>
      </c>
    </row>
    <row r="13" spans="2:8" x14ac:dyDescent="0.2">
      <c r="B13" s="62">
        <v>10</v>
      </c>
      <c r="C13" s="63" t="s">
        <v>839</v>
      </c>
      <c r="D13" s="144" t="s">
        <v>885</v>
      </c>
    </row>
    <row r="14" spans="2:8" x14ac:dyDescent="0.2">
      <c r="B14" s="62">
        <v>11</v>
      </c>
      <c r="C14" s="63" t="s">
        <v>838</v>
      </c>
      <c r="D14" s="144" t="s">
        <v>837</v>
      </c>
    </row>
    <row r="15" spans="2:8" x14ac:dyDescent="0.2">
      <c r="B15" s="62">
        <v>12</v>
      </c>
      <c r="C15" s="63" t="s">
        <v>836</v>
      </c>
      <c r="D15" s="144" t="s">
        <v>835</v>
      </c>
    </row>
    <row r="16" spans="2:8" x14ac:dyDescent="0.2">
      <c r="B16" s="62">
        <v>13</v>
      </c>
      <c r="C16" s="63" t="s">
        <v>834</v>
      </c>
      <c r="D16" s="144" t="s">
        <v>833</v>
      </c>
    </row>
    <row r="17" spans="2:4" x14ac:dyDescent="0.2">
      <c r="B17" s="62">
        <v>14</v>
      </c>
      <c r="C17" s="63" t="s">
        <v>832</v>
      </c>
      <c r="D17" s="144" t="s">
        <v>831</v>
      </c>
    </row>
    <row r="18" spans="2:4" x14ac:dyDescent="0.2">
      <c r="B18" s="62">
        <v>15</v>
      </c>
      <c r="C18" s="63" t="s">
        <v>524</v>
      </c>
      <c r="D18" s="144" t="s">
        <v>830</v>
      </c>
    </row>
    <row r="19" spans="2:4" x14ac:dyDescent="0.2">
      <c r="B19" s="62">
        <v>16</v>
      </c>
      <c r="C19" s="63" t="s">
        <v>829</v>
      </c>
      <c r="D19" s="144" t="s">
        <v>828</v>
      </c>
    </row>
    <row r="20" spans="2:4" x14ac:dyDescent="0.2">
      <c r="B20" s="62">
        <v>17</v>
      </c>
      <c r="C20" s="63" t="s">
        <v>827</v>
      </c>
      <c r="D20" s="144" t="s">
        <v>826</v>
      </c>
    </row>
    <row r="21" spans="2:4" x14ac:dyDescent="0.2">
      <c r="B21" s="62">
        <v>18</v>
      </c>
      <c r="C21" s="63" t="s">
        <v>825</v>
      </c>
      <c r="D21" s="144" t="s">
        <v>824</v>
      </c>
    </row>
    <row r="22" spans="2:4" x14ac:dyDescent="0.2">
      <c r="B22" s="62">
        <v>19</v>
      </c>
      <c r="C22" s="63" t="s">
        <v>39</v>
      </c>
      <c r="D22" s="144" t="s">
        <v>823</v>
      </c>
    </row>
    <row r="23" spans="2:4" ht="28.5" x14ac:dyDescent="0.2">
      <c r="B23" s="62">
        <v>20</v>
      </c>
      <c r="C23" s="308" t="s">
        <v>822</v>
      </c>
      <c r="D23" s="144" t="s">
        <v>821</v>
      </c>
    </row>
    <row r="24" spans="2:4" x14ac:dyDescent="0.2">
      <c r="B24" s="62">
        <v>21</v>
      </c>
      <c r="C24" s="63" t="s">
        <v>109</v>
      </c>
      <c r="D24" s="282" t="s">
        <v>820</v>
      </c>
    </row>
    <row r="25" spans="2:4" ht="28.5" x14ac:dyDescent="0.2">
      <c r="B25" s="62">
        <v>22</v>
      </c>
      <c r="C25" s="63" t="s">
        <v>819</v>
      </c>
      <c r="D25" s="282" t="s">
        <v>818</v>
      </c>
    </row>
    <row r="26" spans="2:4" ht="57" x14ac:dyDescent="0.2">
      <c r="B26" s="62">
        <v>23</v>
      </c>
      <c r="C26" s="63" t="s">
        <v>525</v>
      </c>
      <c r="D26" s="282" t="s">
        <v>817</v>
      </c>
    </row>
    <row r="27" spans="2:4" ht="105.75" customHeight="1" x14ac:dyDescent="0.2">
      <c r="B27" s="62">
        <v>24</v>
      </c>
      <c r="C27" s="63" t="s">
        <v>816</v>
      </c>
      <c r="D27" s="281" t="s">
        <v>815</v>
      </c>
    </row>
    <row r="28" spans="2:4" x14ac:dyDescent="0.2">
      <c r="B28" s="62">
        <v>25</v>
      </c>
      <c r="C28" s="63" t="s">
        <v>814</v>
      </c>
      <c r="D28" s="159" t="s">
        <v>813</v>
      </c>
    </row>
    <row r="29" spans="2:4" s="318" customFormat="1" ht="28.5" x14ac:dyDescent="0.2">
      <c r="B29" s="315">
        <v>26</v>
      </c>
      <c r="C29" s="316" t="s">
        <v>812</v>
      </c>
      <c r="D29" s="317" t="s">
        <v>895</v>
      </c>
    </row>
    <row r="30" spans="2:4" ht="103.5" thickBot="1" x14ac:dyDescent="0.25">
      <c r="B30" s="280">
        <v>27</v>
      </c>
      <c r="C30" s="65" t="s">
        <v>811</v>
      </c>
      <c r="D30" s="307" t="s">
        <v>884</v>
      </c>
    </row>
    <row r="31" spans="2:4" x14ac:dyDescent="0.2">
      <c r="B31" s="279"/>
      <c r="C31" s="278"/>
      <c r="D31" s="278"/>
    </row>
  </sheetData>
  <mergeCells count="1">
    <mergeCell ref="B2:D2"/>
  </mergeCells>
  <dataValidations count="1">
    <dataValidation imeMode="halfHangul" allowBlank="1" showInputMessage="1" showErrorMessage="1" sqref="C5:D7 C29:D29" xr:uid="{000D4126-4E65-413D-BD03-923EF89D6CFD}"/>
  </dataValidations>
  <pageMargins left="0.7" right="0.7" top="0.75" bottom="0.75" header="0.3" footer="0.3"/>
  <pageSetup paperSize="9" scale="65" fitToHeight="0"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547F5-D0B7-4EB2-BF8A-D72007556FEA}">
  <dimension ref="B1:D20"/>
  <sheetViews>
    <sheetView workbookViewId="0">
      <selection activeCell="C17" sqref="C17"/>
    </sheetView>
  </sheetViews>
  <sheetFormatPr baseColWidth="10" defaultRowHeight="15" x14ac:dyDescent="0.25"/>
  <cols>
    <col min="2" max="2" width="5.85546875" bestFit="1" customWidth="1"/>
    <col min="3" max="3" width="22.85546875" customWidth="1"/>
    <col min="4" max="4" width="107.7109375" customWidth="1"/>
  </cols>
  <sheetData>
    <row r="1" spans="2:4" ht="15.75" thickBot="1" x14ac:dyDescent="0.3"/>
    <row r="2" spans="2:4" ht="18" x14ac:dyDescent="0.25">
      <c r="B2" s="400" t="s">
        <v>256</v>
      </c>
      <c r="C2" s="401"/>
      <c r="D2" s="402"/>
    </row>
    <row r="3" spans="2:4" ht="15.75" x14ac:dyDescent="0.25">
      <c r="B3" s="244" t="s">
        <v>0</v>
      </c>
      <c r="C3" s="243" t="s">
        <v>1</v>
      </c>
      <c r="D3" s="264" t="s">
        <v>2</v>
      </c>
    </row>
    <row r="4" spans="2:4" x14ac:dyDescent="0.25">
      <c r="B4" s="80">
        <v>1</v>
      </c>
      <c r="C4" s="59" t="s">
        <v>3</v>
      </c>
      <c r="D4" s="218" t="s">
        <v>4</v>
      </c>
    </row>
    <row r="5" spans="2:4" x14ac:dyDescent="0.25">
      <c r="B5" s="80">
        <v>2</v>
      </c>
      <c r="C5" s="59" t="s">
        <v>5</v>
      </c>
      <c r="D5" s="60" t="s">
        <v>79</v>
      </c>
    </row>
    <row r="6" spans="2:4" x14ac:dyDescent="0.25">
      <c r="B6" s="80">
        <v>3</v>
      </c>
      <c r="C6" s="59" t="s">
        <v>195</v>
      </c>
      <c r="D6" s="60" t="s">
        <v>79</v>
      </c>
    </row>
    <row r="7" spans="2:4" x14ac:dyDescent="0.25">
      <c r="B7" s="80">
        <v>4</v>
      </c>
      <c r="C7" s="7" t="s">
        <v>756</v>
      </c>
      <c r="D7" s="60" t="s">
        <v>774</v>
      </c>
    </row>
    <row r="8" spans="2:4" x14ac:dyDescent="0.25">
      <c r="B8" s="80">
        <v>5</v>
      </c>
      <c r="C8" s="7" t="s">
        <v>757</v>
      </c>
      <c r="D8" s="60" t="s">
        <v>758</v>
      </c>
    </row>
    <row r="9" spans="2:4" x14ac:dyDescent="0.25">
      <c r="B9" s="80">
        <v>6</v>
      </c>
      <c r="C9" s="7" t="s">
        <v>759</v>
      </c>
      <c r="D9" s="60" t="s">
        <v>760</v>
      </c>
    </row>
    <row r="10" spans="2:4" x14ac:dyDescent="0.25">
      <c r="B10" s="80">
        <v>7</v>
      </c>
      <c r="C10" s="7" t="s">
        <v>761</v>
      </c>
      <c r="D10" s="60" t="s">
        <v>762</v>
      </c>
    </row>
    <row r="11" spans="2:4" ht="29.25" x14ac:dyDescent="0.25">
      <c r="B11" s="80">
        <v>8</v>
      </c>
      <c r="C11" s="7" t="s">
        <v>763</v>
      </c>
      <c r="D11" s="39" t="s">
        <v>764</v>
      </c>
    </row>
    <row r="12" spans="2:4" x14ac:dyDescent="0.25">
      <c r="B12" s="80">
        <v>9</v>
      </c>
      <c r="C12" s="7" t="s">
        <v>765</v>
      </c>
      <c r="D12" s="60" t="s">
        <v>766</v>
      </c>
    </row>
    <row r="13" spans="2:4" ht="28.5" x14ac:dyDescent="0.25">
      <c r="B13" s="80">
        <v>10</v>
      </c>
      <c r="C13" s="7" t="s">
        <v>767</v>
      </c>
      <c r="D13" s="5" t="s">
        <v>768</v>
      </c>
    </row>
    <row r="14" spans="2:4" ht="28.5" x14ac:dyDescent="0.25">
      <c r="B14" s="80">
        <v>11</v>
      </c>
      <c r="C14" s="7" t="s">
        <v>769</v>
      </c>
      <c r="D14" s="5" t="s">
        <v>770</v>
      </c>
    </row>
    <row r="15" spans="2:4" x14ac:dyDescent="0.25">
      <c r="B15" s="80">
        <v>12</v>
      </c>
      <c r="C15" s="7" t="s">
        <v>20</v>
      </c>
      <c r="D15" s="60" t="s">
        <v>771</v>
      </c>
    </row>
    <row r="16" spans="2:4" ht="15" customHeight="1" x14ac:dyDescent="0.25">
      <c r="B16" s="80">
        <v>13</v>
      </c>
      <c r="C16" s="249" t="s">
        <v>772</v>
      </c>
      <c r="D16" s="250" t="s">
        <v>773</v>
      </c>
    </row>
    <row r="17" spans="2:4" ht="15" customHeight="1" x14ac:dyDescent="0.25">
      <c r="B17" s="80">
        <v>14</v>
      </c>
      <c r="C17" s="60" t="s">
        <v>775</v>
      </c>
      <c r="D17" s="60" t="s">
        <v>776</v>
      </c>
    </row>
    <row r="18" spans="2:4" ht="28.5" customHeight="1" x14ac:dyDescent="0.25">
      <c r="B18" s="80">
        <v>15</v>
      </c>
      <c r="C18" s="5" t="s">
        <v>777</v>
      </c>
      <c r="D18" s="266" t="s">
        <v>778</v>
      </c>
    </row>
    <row r="19" spans="2:4" x14ac:dyDescent="0.25">
      <c r="B19" s="327">
        <v>16</v>
      </c>
      <c r="C19" s="329" t="s">
        <v>24</v>
      </c>
      <c r="D19" s="31" t="s">
        <v>25</v>
      </c>
    </row>
    <row r="20" spans="2:4" ht="21.75" customHeight="1" thickBot="1" x14ac:dyDescent="0.3">
      <c r="B20" s="403"/>
      <c r="C20" s="404"/>
      <c r="D20" s="265" t="s">
        <v>26</v>
      </c>
    </row>
  </sheetData>
  <mergeCells count="3">
    <mergeCell ref="B2:D2"/>
    <mergeCell ref="B19:B20"/>
    <mergeCell ref="C19:C2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3F55A-BF28-4188-B056-54CFA1718822}">
  <dimension ref="B1:E13"/>
  <sheetViews>
    <sheetView workbookViewId="0">
      <selection activeCell="J12" sqref="J12"/>
    </sheetView>
  </sheetViews>
  <sheetFormatPr baseColWidth="10" defaultRowHeight="15" x14ac:dyDescent="0.25"/>
  <cols>
    <col min="2" max="2" width="7.85546875" customWidth="1"/>
    <col min="3" max="3" width="22.140625" customWidth="1"/>
    <col min="4" max="4" width="13"/>
    <col min="5" max="5" width="79.28515625" bestFit="1" customWidth="1"/>
  </cols>
  <sheetData>
    <row r="1" spans="2:5" ht="15.75" thickBot="1" x14ac:dyDescent="0.3"/>
    <row r="2" spans="2:5" ht="28.5" customHeight="1" thickBot="1" x14ac:dyDescent="0.3">
      <c r="B2" s="405" t="s">
        <v>746</v>
      </c>
      <c r="C2" s="406"/>
      <c r="D2" s="406"/>
      <c r="E2" s="407"/>
    </row>
    <row r="3" spans="2:5" ht="16.5" thickBot="1" x14ac:dyDescent="0.3">
      <c r="B3" s="73" t="s">
        <v>0</v>
      </c>
      <c r="C3" s="74" t="s">
        <v>1</v>
      </c>
      <c r="D3" s="245" t="s">
        <v>2</v>
      </c>
      <c r="E3" s="246"/>
    </row>
    <row r="4" spans="2:5" ht="15" customHeight="1" x14ac:dyDescent="0.25">
      <c r="B4" s="97">
        <v>1</v>
      </c>
      <c r="C4" s="156" t="s">
        <v>512</v>
      </c>
      <c r="D4" s="410" t="s">
        <v>4</v>
      </c>
      <c r="E4" s="411"/>
    </row>
    <row r="5" spans="2:5" x14ac:dyDescent="0.25">
      <c r="B5" s="82"/>
      <c r="C5" s="242" t="s">
        <v>5</v>
      </c>
      <c r="D5" s="412" t="s">
        <v>79</v>
      </c>
      <c r="E5" s="413"/>
    </row>
    <row r="6" spans="2:5" x14ac:dyDescent="0.25">
      <c r="B6" s="82"/>
      <c r="C6" s="242" t="s">
        <v>6</v>
      </c>
      <c r="D6" s="412" t="s">
        <v>79</v>
      </c>
      <c r="E6" s="413"/>
    </row>
    <row r="7" spans="2:5" x14ac:dyDescent="0.25">
      <c r="B7" s="81">
        <v>2</v>
      </c>
      <c r="C7" s="7" t="s">
        <v>210</v>
      </c>
      <c r="D7" s="412" t="s">
        <v>513</v>
      </c>
      <c r="E7" s="413"/>
    </row>
    <row r="8" spans="2:5" x14ac:dyDescent="0.25">
      <c r="B8" s="81">
        <v>3</v>
      </c>
      <c r="C8" s="7" t="s">
        <v>514</v>
      </c>
      <c r="D8" s="38" t="s">
        <v>515</v>
      </c>
      <c r="E8" s="157"/>
    </row>
    <row r="9" spans="2:5" ht="75.75" customHeight="1" x14ac:dyDescent="0.25">
      <c r="B9" s="81">
        <v>5</v>
      </c>
      <c r="C9" s="7" t="s">
        <v>110</v>
      </c>
      <c r="D9" s="414" t="s">
        <v>744</v>
      </c>
      <c r="E9" s="415"/>
    </row>
    <row r="10" spans="2:5" ht="21.75" customHeight="1" x14ac:dyDescent="0.25">
      <c r="B10" s="81">
        <v>6</v>
      </c>
      <c r="C10" s="7" t="s">
        <v>117</v>
      </c>
      <c r="D10" s="339" t="s">
        <v>745</v>
      </c>
      <c r="E10" s="416"/>
    </row>
    <row r="11" spans="2:5" x14ac:dyDescent="0.25">
      <c r="B11" s="81">
        <v>7</v>
      </c>
      <c r="C11" s="7" t="s">
        <v>516</v>
      </c>
      <c r="D11" s="414" t="s">
        <v>517</v>
      </c>
      <c r="E11" s="415"/>
    </row>
    <row r="12" spans="2:5" ht="52.5" customHeight="1" x14ac:dyDescent="0.25">
      <c r="B12" s="81">
        <v>8</v>
      </c>
      <c r="C12" s="7" t="s">
        <v>518</v>
      </c>
      <c r="D12" s="414" t="s">
        <v>519</v>
      </c>
      <c r="E12" s="415"/>
    </row>
    <row r="13" spans="2:5" ht="15.75" thickBot="1" x14ac:dyDescent="0.3">
      <c r="B13" s="141">
        <v>11</v>
      </c>
      <c r="C13" s="155" t="s">
        <v>520</v>
      </c>
      <c r="D13" s="408" t="s">
        <v>521</v>
      </c>
      <c r="E13" s="409"/>
    </row>
  </sheetData>
  <mergeCells count="10">
    <mergeCell ref="B2:E2"/>
    <mergeCell ref="D13:E13"/>
    <mergeCell ref="D4:E4"/>
    <mergeCell ref="D7:E7"/>
    <mergeCell ref="D9:E9"/>
    <mergeCell ref="D10:E10"/>
    <mergeCell ref="D11:E11"/>
    <mergeCell ref="D12:E12"/>
    <mergeCell ref="D5:E5"/>
    <mergeCell ref="D6:E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239FE-FB55-4137-A9C0-5D4BA8B79A31}">
  <dimension ref="B2:D10"/>
  <sheetViews>
    <sheetView workbookViewId="0">
      <selection activeCell="F14" sqref="F14"/>
    </sheetView>
  </sheetViews>
  <sheetFormatPr baseColWidth="10" defaultRowHeight="15" x14ac:dyDescent="0.25"/>
  <cols>
    <col min="2" max="2" width="5.140625" bestFit="1" customWidth="1"/>
    <col min="3" max="3" width="19.7109375" customWidth="1"/>
    <col min="4" max="4" width="80.42578125" customWidth="1"/>
  </cols>
  <sheetData>
    <row r="2" spans="2:4" ht="15.75" thickBot="1" x14ac:dyDescent="0.3"/>
    <row r="3" spans="2:4" ht="18" x14ac:dyDescent="0.25">
      <c r="B3" s="417" t="s">
        <v>259</v>
      </c>
      <c r="C3" s="418"/>
      <c r="D3" s="419"/>
    </row>
    <row r="4" spans="2:4" ht="16.5" thickBot="1" x14ac:dyDescent="0.3">
      <c r="B4" s="292" t="s">
        <v>0</v>
      </c>
      <c r="C4" s="291" t="s">
        <v>1</v>
      </c>
      <c r="D4" s="290" t="s">
        <v>2</v>
      </c>
    </row>
    <row r="5" spans="2:4" x14ac:dyDescent="0.25">
      <c r="B5" s="88">
        <v>1</v>
      </c>
      <c r="C5" s="89" t="s">
        <v>260</v>
      </c>
      <c r="D5" s="289" t="s">
        <v>4</v>
      </c>
    </row>
    <row r="6" spans="2:4" ht="114" x14ac:dyDescent="0.25">
      <c r="B6" s="90">
        <v>2</v>
      </c>
      <c r="C6" s="91" t="s">
        <v>261</v>
      </c>
      <c r="D6" s="55" t="s">
        <v>262</v>
      </c>
    </row>
    <row r="7" spans="2:4" ht="28.5" x14ac:dyDescent="0.25">
      <c r="B7" s="90">
        <v>3</v>
      </c>
      <c r="C7" s="11" t="s">
        <v>263</v>
      </c>
      <c r="D7" s="12" t="s">
        <v>264</v>
      </c>
    </row>
    <row r="8" spans="2:4" ht="28.5" x14ac:dyDescent="0.25">
      <c r="B8" s="90">
        <v>4</v>
      </c>
      <c r="C8" s="56" t="s">
        <v>265</v>
      </c>
      <c r="D8" s="12" t="s">
        <v>266</v>
      </c>
    </row>
    <row r="9" spans="2:4" ht="143.25" thickBot="1" x14ac:dyDescent="0.3">
      <c r="B9" s="92">
        <v>2</v>
      </c>
      <c r="C9" s="93" t="s">
        <v>267</v>
      </c>
      <c r="D9" s="233" t="s">
        <v>268</v>
      </c>
    </row>
    <row r="10" spans="2:4" x14ac:dyDescent="0.25">
      <c r="B10" s="288"/>
      <c r="C10" s="288"/>
      <c r="D10" s="288"/>
    </row>
  </sheetData>
  <mergeCells count="1">
    <mergeCell ref="B3:D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E5C77-92AF-4F7C-A53B-CCAA04977F5B}">
  <dimension ref="B1:D28"/>
  <sheetViews>
    <sheetView workbookViewId="0">
      <selection activeCell="F15" sqref="F15"/>
    </sheetView>
  </sheetViews>
  <sheetFormatPr baseColWidth="10" defaultRowHeight="15" x14ac:dyDescent="0.25"/>
  <cols>
    <col min="2" max="2" width="5.85546875" bestFit="1" customWidth="1"/>
    <col min="3" max="3" width="35.7109375" customWidth="1"/>
    <col min="4" max="4" width="75.5703125" customWidth="1"/>
  </cols>
  <sheetData>
    <row r="1" spans="2:4" ht="15.75" thickBot="1" x14ac:dyDescent="0.3"/>
    <row r="2" spans="2:4" ht="17.25" thickBot="1" x14ac:dyDescent="0.3">
      <c r="B2" s="420" t="s">
        <v>416</v>
      </c>
      <c r="C2" s="421"/>
      <c r="D2" s="422"/>
    </row>
    <row r="3" spans="2:4" ht="15.75" x14ac:dyDescent="0.25">
      <c r="B3" s="79" t="s">
        <v>0</v>
      </c>
      <c r="C3" s="202" t="s">
        <v>1</v>
      </c>
      <c r="D3" s="203" t="s">
        <v>2</v>
      </c>
    </row>
    <row r="4" spans="2:4" x14ac:dyDescent="0.25">
      <c r="B4" s="120">
        <v>1</v>
      </c>
      <c r="C4" s="192" t="s">
        <v>3</v>
      </c>
      <c r="D4" s="29" t="s">
        <v>4</v>
      </c>
    </row>
    <row r="5" spans="2:4" x14ac:dyDescent="0.25">
      <c r="B5" s="120"/>
      <c r="C5" s="192" t="s">
        <v>709</v>
      </c>
      <c r="D5" s="29" t="s">
        <v>79</v>
      </c>
    </row>
    <row r="6" spans="2:4" x14ac:dyDescent="0.25">
      <c r="B6" s="120"/>
      <c r="C6" s="192" t="s">
        <v>6</v>
      </c>
      <c r="D6" s="29" t="s">
        <v>79</v>
      </c>
    </row>
    <row r="7" spans="2:4" x14ac:dyDescent="0.25">
      <c r="B7" s="120">
        <v>3</v>
      </c>
      <c r="C7" s="6" t="s">
        <v>7</v>
      </c>
      <c r="D7" s="46" t="s">
        <v>417</v>
      </c>
    </row>
    <row r="8" spans="2:4" x14ac:dyDescent="0.25">
      <c r="B8" s="120">
        <v>4</v>
      </c>
      <c r="C8" s="192" t="s">
        <v>418</v>
      </c>
      <c r="D8" s="46" t="s">
        <v>419</v>
      </c>
    </row>
    <row r="9" spans="2:4" x14ac:dyDescent="0.25">
      <c r="B9" s="120">
        <v>5</v>
      </c>
      <c r="C9" s="121" t="s">
        <v>420</v>
      </c>
      <c r="D9" s="46" t="s">
        <v>421</v>
      </c>
    </row>
    <row r="10" spans="2:4" x14ac:dyDescent="0.25">
      <c r="B10" s="120">
        <v>6</v>
      </c>
      <c r="C10" s="122" t="s">
        <v>422</v>
      </c>
      <c r="D10" s="86" t="s">
        <v>423</v>
      </c>
    </row>
    <row r="11" spans="2:4" x14ac:dyDescent="0.25">
      <c r="B11" s="423">
        <v>8</v>
      </c>
      <c r="C11" s="425" t="s">
        <v>425</v>
      </c>
      <c r="D11" s="99" t="s">
        <v>426</v>
      </c>
    </row>
    <row r="12" spans="2:4" x14ac:dyDescent="0.25">
      <c r="B12" s="424"/>
      <c r="C12" s="425"/>
      <c r="D12" s="29" t="s">
        <v>427</v>
      </c>
    </row>
    <row r="13" spans="2:4" x14ac:dyDescent="0.25">
      <c r="B13" s="423">
        <v>9</v>
      </c>
      <c r="C13" s="425" t="s">
        <v>428</v>
      </c>
      <c r="D13" s="99" t="s">
        <v>429</v>
      </c>
    </row>
    <row r="14" spans="2:4" x14ac:dyDescent="0.25">
      <c r="B14" s="426"/>
      <c r="C14" s="425"/>
      <c r="D14" s="216" t="s">
        <v>430</v>
      </c>
    </row>
    <row r="15" spans="2:4" x14ac:dyDescent="0.25">
      <c r="B15" s="426"/>
      <c r="C15" s="425"/>
      <c r="D15" s="216" t="s">
        <v>431</v>
      </c>
    </row>
    <row r="16" spans="2:4" x14ac:dyDescent="0.25">
      <c r="B16" s="426"/>
      <c r="C16" s="425"/>
      <c r="D16" s="216" t="s">
        <v>432</v>
      </c>
    </row>
    <row r="17" spans="2:4" x14ac:dyDescent="0.25">
      <c r="B17" s="426"/>
      <c r="C17" s="425"/>
      <c r="D17" s="216" t="s">
        <v>433</v>
      </c>
    </row>
    <row r="18" spans="2:4" x14ac:dyDescent="0.25">
      <c r="B18" s="426"/>
      <c r="C18" s="425"/>
      <c r="D18" s="217" t="s">
        <v>434</v>
      </c>
    </row>
    <row r="19" spans="2:4" x14ac:dyDescent="0.25">
      <c r="B19" s="426"/>
      <c r="C19" s="425"/>
      <c r="D19" s="99" t="s">
        <v>435</v>
      </c>
    </row>
    <row r="20" spans="2:4" x14ac:dyDescent="0.25">
      <c r="B20" s="426"/>
      <c r="C20" s="425"/>
      <c r="D20" s="99" t="s">
        <v>436</v>
      </c>
    </row>
    <row r="21" spans="2:4" x14ac:dyDescent="0.25">
      <c r="B21" s="426"/>
      <c r="C21" s="425"/>
      <c r="D21" s="99" t="s">
        <v>437</v>
      </c>
    </row>
    <row r="22" spans="2:4" x14ac:dyDescent="0.25">
      <c r="B22" s="426"/>
      <c r="C22" s="425"/>
      <c r="D22" s="99" t="s">
        <v>438</v>
      </c>
    </row>
    <row r="23" spans="2:4" x14ac:dyDescent="0.25">
      <c r="B23" s="426"/>
      <c r="C23" s="425"/>
      <c r="D23" s="99" t="s">
        <v>439</v>
      </c>
    </row>
    <row r="24" spans="2:4" x14ac:dyDescent="0.25">
      <c r="B24" s="424"/>
      <c r="C24" s="425"/>
      <c r="D24" s="99" t="s">
        <v>440</v>
      </c>
    </row>
    <row r="25" spans="2:4" ht="28.5" x14ac:dyDescent="0.25">
      <c r="B25" s="120">
        <v>11</v>
      </c>
      <c r="C25" s="192" t="s">
        <v>444</v>
      </c>
      <c r="D25" s="46" t="s">
        <v>708</v>
      </c>
    </row>
    <row r="26" spans="2:4" x14ac:dyDescent="0.25">
      <c r="B26" s="120">
        <v>12</v>
      </c>
      <c r="C26" s="40" t="s">
        <v>109</v>
      </c>
      <c r="D26" s="99" t="s">
        <v>445</v>
      </c>
    </row>
    <row r="27" spans="2:4" ht="15.75" thickBot="1" x14ac:dyDescent="0.3">
      <c r="B27" s="125">
        <v>13</v>
      </c>
      <c r="C27" s="126" t="s">
        <v>446</v>
      </c>
      <c r="D27" s="118" t="s">
        <v>447</v>
      </c>
    </row>
    <row r="28" spans="2:4" x14ac:dyDescent="0.25">
      <c r="B28" s="123"/>
      <c r="C28" s="124"/>
      <c r="D28" s="124"/>
    </row>
  </sheetData>
  <mergeCells count="5">
    <mergeCell ref="B2:D2"/>
    <mergeCell ref="B11:B12"/>
    <mergeCell ref="C11:C12"/>
    <mergeCell ref="B13:B24"/>
    <mergeCell ref="C13:C24"/>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04182-28E8-4584-9EA0-2418D43E445C}">
  <dimension ref="B1:D22"/>
  <sheetViews>
    <sheetView topLeftCell="A3" workbookViewId="0">
      <selection activeCell="G7" sqref="G7"/>
    </sheetView>
  </sheetViews>
  <sheetFormatPr baseColWidth="10" defaultRowHeight="15" x14ac:dyDescent="0.25"/>
  <cols>
    <col min="2" max="2" width="5.85546875" bestFit="1" customWidth="1"/>
    <col min="3" max="3" width="25.5703125" bestFit="1" customWidth="1"/>
    <col min="4" max="4" width="81" customWidth="1"/>
  </cols>
  <sheetData>
    <row r="1" spans="2:4" ht="15.75" thickBot="1" x14ac:dyDescent="0.3"/>
    <row r="2" spans="2:4" ht="18.75" thickBot="1" x14ac:dyDescent="0.3">
      <c r="B2" s="385" t="s">
        <v>783</v>
      </c>
      <c r="C2" s="386"/>
      <c r="D2" s="387"/>
    </row>
    <row r="3" spans="2:4" ht="16.5" thickBot="1" x14ac:dyDescent="0.3">
      <c r="B3" s="49" t="s">
        <v>0</v>
      </c>
      <c r="C3" s="50" t="s">
        <v>1</v>
      </c>
      <c r="D3" s="51" t="s">
        <v>2</v>
      </c>
    </row>
    <row r="4" spans="2:4" x14ac:dyDescent="0.25">
      <c r="B4" s="188">
        <v>1</v>
      </c>
      <c r="C4" s="189" t="s">
        <v>3</v>
      </c>
      <c r="D4" s="52" t="s">
        <v>4</v>
      </c>
    </row>
    <row r="5" spans="2:4" x14ac:dyDescent="0.25">
      <c r="B5" s="188">
        <v>2</v>
      </c>
      <c r="C5" s="189" t="s">
        <v>5</v>
      </c>
      <c r="D5" s="52" t="s">
        <v>79</v>
      </c>
    </row>
    <row r="6" spans="2:4" x14ac:dyDescent="0.25">
      <c r="B6" s="188">
        <v>3</v>
      </c>
      <c r="C6" s="189" t="s">
        <v>6</v>
      </c>
      <c r="D6" s="52" t="s">
        <v>79</v>
      </c>
    </row>
    <row r="7" spans="2:4" ht="43.5" x14ac:dyDescent="0.25">
      <c r="B7" s="429">
        <v>4</v>
      </c>
      <c r="C7" s="428" t="s">
        <v>112</v>
      </c>
      <c r="D7" s="13" t="s">
        <v>703</v>
      </c>
    </row>
    <row r="8" spans="2:4" x14ac:dyDescent="0.25">
      <c r="B8" s="430"/>
      <c r="C8" s="428"/>
      <c r="D8" s="53" t="s">
        <v>113</v>
      </c>
    </row>
    <row r="9" spans="2:4" x14ac:dyDescent="0.25">
      <c r="B9" s="430"/>
      <c r="C9" s="428"/>
      <c r="D9" s="55" t="s">
        <v>137</v>
      </c>
    </row>
    <row r="10" spans="2:4" x14ac:dyDescent="0.25">
      <c r="B10" s="430"/>
      <c r="C10" s="428"/>
      <c r="D10" s="55" t="s">
        <v>136</v>
      </c>
    </row>
    <row r="11" spans="2:4" x14ac:dyDescent="0.25">
      <c r="B11" s="351"/>
      <c r="C11" s="428"/>
      <c r="D11" s="55" t="s">
        <v>138</v>
      </c>
    </row>
    <row r="12" spans="2:4" x14ac:dyDescent="0.25">
      <c r="B12" s="188">
        <v>5</v>
      </c>
      <c r="C12" s="6" t="s">
        <v>700</v>
      </c>
      <c r="D12" s="55" t="s">
        <v>701</v>
      </c>
    </row>
    <row r="13" spans="2:4" ht="57" x14ac:dyDescent="0.25">
      <c r="B13" s="191">
        <v>6</v>
      </c>
      <c r="C13" s="6" t="s">
        <v>114</v>
      </c>
      <c r="D13" s="201" t="s">
        <v>705</v>
      </c>
    </row>
    <row r="14" spans="2:4" ht="28.5" x14ac:dyDescent="0.25">
      <c r="B14" s="191">
        <v>7</v>
      </c>
      <c r="C14" s="145" t="s">
        <v>115</v>
      </c>
      <c r="D14" s="53" t="s">
        <v>116</v>
      </c>
    </row>
    <row r="15" spans="2:4" x14ac:dyDescent="0.25">
      <c r="B15" s="427">
        <v>8</v>
      </c>
      <c r="C15" s="428" t="s">
        <v>117</v>
      </c>
      <c r="D15" s="176" t="s">
        <v>118</v>
      </c>
    </row>
    <row r="16" spans="2:4" ht="28.5" x14ac:dyDescent="0.25">
      <c r="B16" s="427"/>
      <c r="C16" s="428"/>
      <c r="D16" s="46" t="s">
        <v>119</v>
      </c>
    </row>
    <row r="17" spans="2:4" x14ac:dyDescent="0.25">
      <c r="B17" s="191">
        <v>9</v>
      </c>
      <c r="C17" s="6" t="s">
        <v>120</v>
      </c>
      <c r="D17" s="46" t="s">
        <v>121</v>
      </c>
    </row>
    <row r="18" spans="2:4" x14ac:dyDescent="0.25">
      <c r="B18" s="191">
        <v>10</v>
      </c>
      <c r="C18" s="6" t="s">
        <v>27</v>
      </c>
      <c r="D18" s="53" t="s">
        <v>123</v>
      </c>
    </row>
    <row r="19" spans="2:4" ht="42.75" x14ac:dyDescent="0.25">
      <c r="B19" s="191">
        <v>13</v>
      </c>
      <c r="C19" s="145" t="s">
        <v>125</v>
      </c>
      <c r="D19" s="53" t="s">
        <v>126</v>
      </c>
    </row>
    <row r="20" spans="2:4" ht="28.5" x14ac:dyDescent="0.25">
      <c r="B20" s="191">
        <v>14</v>
      </c>
      <c r="C20" s="145" t="s">
        <v>127</v>
      </c>
      <c r="D20" s="53" t="s">
        <v>128</v>
      </c>
    </row>
    <row r="21" spans="2:4" x14ac:dyDescent="0.25">
      <c r="B21" s="191">
        <v>15</v>
      </c>
      <c r="C21" s="7" t="s">
        <v>24</v>
      </c>
      <c r="D21" s="53" t="s">
        <v>129</v>
      </c>
    </row>
    <row r="22" spans="2:4" ht="29.25" thickBot="1" x14ac:dyDescent="0.3">
      <c r="B22" s="197">
        <v>19</v>
      </c>
      <c r="C22" s="215" t="s">
        <v>109</v>
      </c>
      <c r="D22" s="47" t="s">
        <v>135</v>
      </c>
    </row>
  </sheetData>
  <mergeCells count="5">
    <mergeCell ref="B15:B16"/>
    <mergeCell ref="C15:C16"/>
    <mergeCell ref="B2:D2"/>
    <mergeCell ref="B7:B11"/>
    <mergeCell ref="C7:C1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9A4AD-999D-4244-9972-5FEC661D0FA8}">
  <dimension ref="B1:D15"/>
  <sheetViews>
    <sheetView workbookViewId="0">
      <selection activeCell="D18" sqref="D18"/>
    </sheetView>
  </sheetViews>
  <sheetFormatPr baseColWidth="10" defaultRowHeight="15" x14ac:dyDescent="0.25"/>
  <cols>
    <col min="2" max="2" width="6.7109375" customWidth="1"/>
    <col min="3" max="3" width="36.85546875" bestFit="1" customWidth="1"/>
    <col min="4" max="4" width="112.42578125" customWidth="1"/>
  </cols>
  <sheetData>
    <row r="1" spans="2:4" ht="15.75" thickBot="1" x14ac:dyDescent="0.3"/>
    <row r="2" spans="2:4" ht="45" customHeight="1" thickBot="1" x14ac:dyDescent="0.3">
      <c r="B2" s="431" t="s">
        <v>730</v>
      </c>
      <c r="C2" s="432"/>
      <c r="D2" s="433"/>
    </row>
    <row r="3" spans="2:4" ht="15.75" thickBot="1" x14ac:dyDescent="0.3">
      <c r="B3" s="151" t="s">
        <v>0</v>
      </c>
      <c r="C3" s="152" t="s">
        <v>1</v>
      </c>
      <c r="D3" s="153" t="s">
        <v>2</v>
      </c>
    </row>
    <row r="4" spans="2:4" x14ac:dyDescent="0.25">
      <c r="B4" s="183">
        <v>1</v>
      </c>
      <c r="C4" s="198" t="s">
        <v>3</v>
      </c>
      <c r="D4" s="87" t="s">
        <v>4</v>
      </c>
    </row>
    <row r="5" spans="2:4" x14ac:dyDescent="0.25">
      <c r="B5" s="190">
        <v>2</v>
      </c>
      <c r="C5" s="42" t="s">
        <v>5</v>
      </c>
      <c r="D5" s="26" t="s">
        <v>79</v>
      </c>
    </row>
    <row r="6" spans="2:4" x14ac:dyDescent="0.25">
      <c r="B6" s="2">
        <v>3</v>
      </c>
      <c r="C6" s="42" t="s">
        <v>6</v>
      </c>
      <c r="D6" s="26" t="s">
        <v>79</v>
      </c>
    </row>
    <row r="7" spans="2:4" x14ac:dyDescent="0.25">
      <c r="B7" s="183">
        <v>4</v>
      </c>
      <c r="C7" s="42" t="s">
        <v>142</v>
      </c>
      <c r="D7" s="26" t="s">
        <v>197</v>
      </c>
    </row>
    <row r="8" spans="2:4" x14ac:dyDescent="0.25">
      <c r="B8" s="190">
        <v>5</v>
      </c>
      <c r="C8" s="131" t="s">
        <v>522</v>
      </c>
      <c r="D8" s="130" t="s">
        <v>646</v>
      </c>
    </row>
    <row r="9" spans="2:4" x14ac:dyDescent="0.25">
      <c r="B9" s="2">
        <v>6</v>
      </c>
      <c r="C9" s="184" t="s">
        <v>527</v>
      </c>
      <c r="D9" s="30" t="s">
        <v>668</v>
      </c>
    </row>
    <row r="10" spans="2:4" ht="71.25" x14ac:dyDescent="0.25">
      <c r="B10" s="183">
        <v>7</v>
      </c>
      <c r="C10" s="22" t="s">
        <v>528</v>
      </c>
      <c r="D10" s="130" t="s">
        <v>650</v>
      </c>
    </row>
    <row r="11" spans="2:4" ht="28.5" x14ac:dyDescent="0.25">
      <c r="B11" s="190">
        <v>8</v>
      </c>
      <c r="C11" s="22" t="s">
        <v>529</v>
      </c>
      <c r="D11" s="130" t="s">
        <v>651</v>
      </c>
    </row>
    <row r="12" spans="2:4" ht="57" x14ac:dyDescent="0.25">
      <c r="B12" s="2">
        <v>9</v>
      </c>
      <c r="C12" s="22" t="s">
        <v>66</v>
      </c>
      <c r="D12" s="130" t="s">
        <v>669</v>
      </c>
    </row>
    <row r="13" spans="2:4" x14ac:dyDescent="0.25">
      <c r="B13" s="183">
        <v>10</v>
      </c>
      <c r="C13" s="22" t="s">
        <v>530</v>
      </c>
      <c r="D13" s="32" t="s">
        <v>731</v>
      </c>
    </row>
    <row r="14" spans="2:4" x14ac:dyDescent="0.25">
      <c r="B14" s="80">
        <v>11</v>
      </c>
      <c r="C14" s="40" t="s">
        <v>533</v>
      </c>
      <c r="D14" s="99" t="s">
        <v>734</v>
      </c>
    </row>
    <row r="15" spans="2:4" ht="28.5" x14ac:dyDescent="0.25">
      <c r="B15" s="190">
        <v>12</v>
      </c>
      <c r="C15" s="22" t="s">
        <v>544</v>
      </c>
      <c r="D15" s="130" t="s">
        <v>748</v>
      </c>
    </row>
  </sheetData>
  <mergeCells count="1">
    <mergeCell ref="B2:D2"/>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3B0E3-79F6-4915-907E-2D365BBAC6E6}">
  <dimension ref="B1:C27"/>
  <sheetViews>
    <sheetView tabSelected="1" topLeftCell="A4" workbookViewId="0">
      <selection activeCell="C21" sqref="C21"/>
    </sheetView>
  </sheetViews>
  <sheetFormatPr baseColWidth="10" defaultRowHeight="15" x14ac:dyDescent="0.25"/>
  <cols>
    <col min="2" max="2" width="9.28515625" customWidth="1"/>
    <col min="3" max="3" width="115.28515625" customWidth="1"/>
  </cols>
  <sheetData>
    <row r="1" spans="2:3" ht="15.75" thickBot="1" x14ac:dyDescent="0.3"/>
    <row r="2" spans="2:3" ht="18.75" thickBot="1" x14ac:dyDescent="0.3">
      <c r="B2" s="442" t="s">
        <v>198</v>
      </c>
      <c r="C2" s="443"/>
    </row>
    <row r="3" spans="2:3" ht="16.5" thickBot="1" x14ac:dyDescent="0.3">
      <c r="B3" s="94" t="s">
        <v>0</v>
      </c>
      <c r="C3" s="119" t="s">
        <v>2</v>
      </c>
    </row>
    <row r="4" spans="2:3" x14ac:dyDescent="0.25">
      <c r="B4" s="444" t="s">
        <v>199</v>
      </c>
      <c r="C4" s="445"/>
    </row>
    <row r="5" spans="2:3" x14ac:dyDescent="0.25">
      <c r="B5" s="446">
        <v>1</v>
      </c>
      <c r="C5" s="70" t="s">
        <v>615</v>
      </c>
    </row>
    <row r="6" spans="2:3" ht="57" x14ac:dyDescent="0.25">
      <c r="B6" s="446"/>
      <c r="C6" s="53" t="s">
        <v>905</v>
      </c>
    </row>
    <row r="7" spans="2:3" ht="28.5" x14ac:dyDescent="0.25">
      <c r="B7" s="446"/>
      <c r="C7" s="29" t="s">
        <v>853</v>
      </c>
    </row>
    <row r="8" spans="2:3" ht="71.25" x14ac:dyDescent="0.25">
      <c r="B8" s="446"/>
      <c r="C8" s="53" t="s">
        <v>200</v>
      </c>
    </row>
    <row r="9" spans="2:3" x14ac:dyDescent="0.25">
      <c r="B9" s="446"/>
      <c r="C9" s="53" t="s">
        <v>201</v>
      </c>
    </row>
    <row r="10" spans="2:3" x14ac:dyDescent="0.25">
      <c r="B10" s="446"/>
      <c r="C10" s="53" t="s">
        <v>202</v>
      </c>
    </row>
    <row r="11" spans="2:3" x14ac:dyDescent="0.25">
      <c r="B11" s="437" t="s">
        <v>203</v>
      </c>
      <c r="C11" s="438"/>
    </row>
    <row r="12" spans="2:3" x14ac:dyDescent="0.25">
      <c r="B12" s="446">
        <v>2</v>
      </c>
      <c r="C12" s="70" t="s">
        <v>614</v>
      </c>
    </row>
    <row r="13" spans="2:3" ht="28.5" x14ac:dyDescent="0.25">
      <c r="B13" s="446"/>
      <c r="C13" s="53" t="s">
        <v>204</v>
      </c>
    </row>
    <row r="14" spans="2:3" x14ac:dyDescent="0.25">
      <c r="B14" s="446"/>
      <c r="C14" s="53" t="s">
        <v>854</v>
      </c>
    </row>
    <row r="15" spans="2:3" ht="57" x14ac:dyDescent="0.25">
      <c r="B15" s="446"/>
      <c r="C15" s="53" t="s">
        <v>205</v>
      </c>
    </row>
    <row r="16" spans="2:3" ht="28.5" x14ac:dyDescent="0.25">
      <c r="B16" s="446"/>
      <c r="C16" s="53" t="s">
        <v>206</v>
      </c>
    </row>
    <row r="17" spans="2:3" x14ac:dyDescent="0.25">
      <c r="B17" s="556" t="s">
        <v>906</v>
      </c>
      <c r="C17" s="557"/>
    </row>
    <row r="18" spans="2:3" x14ac:dyDescent="0.25">
      <c r="B18" s="434">
        <v>3</v>
      </c>
      <c r="C18" s="70" t="s">
        <v>755</v>
      </c>
    </row>
    <row r="19" spans="2:3" x14ac:dyDescent="0.25">
      <c r="B19" s="435"/>
      <c r="C19" s="48" t="s">
        <v>854</v>
      </c>
    </row>
    <row r="20" spans="2:3" ht="57" x14ac:dyDescent="0.25">
      <c r="B20" s="435"/>
      <c r="C20" s="71" t="s">
        <v>207</v>
      </c>
    </row>
    <row r="21" spans="2:3" ht="30" x14ac:dyDescent="0.25">
      <c r="B21" s="436"/>
      <c r="C21" s="72" t="s">
        <v>208</v>
      </c>
    </row>
    <row r="22" spans="2:3" x14ac:dyDescent="0.25">
      <c r="B22" s="437" t="s">
        <v>209</v>
      </c>
      <c r="C22" s="438"/>
    </row>
    <row r="23" spans="2:3" x14ac:dyDescent="0.25">
      <c r="B23" s="439">
        <v>4</v>
      </c>
      <c r="C23" s="70" t="s">
        <v>616</v>
      </c>
    </row>
    <row r="24" spans="2:3" ht="30" x14ac:dyDescent="0.25">
      <c r="B24" s="440"/>
      <c r="C24" s="53" t="s">
        <v>901</v>
      </c>
    </row>
    <row r="25" spans="2:3" ht="28.5" x14ac:dyDescent="0.25">
      <c r="B25" s="440"/>
      <c r="C25" s="53" t="s">
        <v>899</v>
      </c>
    </row>
    <row r="26" spans="2:3" ht="42.75" x14ac:dyDescent="0.25">
      <c r="B26" s="440"/>
      <c r="C26" s="53" t="s">
        <v>855</v>
      </c>
    </row>
    <row r="27" spans="2:3" ht="29.25" thickBot="1" x14ac:dyDescent="0.3">
      <c r="B27" s="441"/>
      <c r="C27" s="47" t="s">
        <v>900</v>
      </c>
    </row>
  </sheetData>
  <mergeCells count="9">
    <mergeCell ref="B18:B21"/>
    <mergeCell ref="B22:C22"/>
    <mergeCell ref="B23:B27"/>
    <mergeCell ref="B2:C2"/>
    <mergeCell ref="B4:C4"/>
    <mergeCell ref="B5:B10"/>
    <mergeCell ref="B11:C11"/>
    <mergeCell ref="B12:B16"/>
    <mergeCell ref="B17:C17"/>
  </mergeCells>
  <pageMargins left="0.7" right="0.7" top="0.75" bottom="0.75" header="0.3" footer="0.3"/>
  <pageSetup paperSize="14"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330CF-3C94-4177-8DB6-559D3FAAB98B}">
  <dimension ref="B1:C9"/>
  <sheetViews>
    <sheetView workbookViewId="0">
      <selection activeCell="C8" sqref="C8"/>
    </sheetView>
  </sheetViews>
  <sheetFormatPr baseColWidth="10" defaultRowHeight="15" x14ac:dyDescent="0.25"/>
  <cols>
    <col min="2" max="2" width="5.85546875" bestFit="1" customWidth="1"/>
    <col min="3" max="3" width="124.7109375" customWidth="1"/>
  </cols>
  <sheetData>
    <row r="1" spans="2:3" ht="15.75" thickBot="1" x14ac:dyDescent="0.3"/>
    <row r="2" spans="2:3" ht="18.75" customHeight="1" thickBot="1" x14ac:dyDescent="0.3">
      <c r="B2" s="332" t="s">
        <v>663</v>
      </c>
      <c r="C2" s="334"/>
    </row>
    <row r="3" spans="2:3" ht="15.75" x14ac:dyDescent="0.25">
      <c r="B3" s="178" t="s">
        <v>0</v>
      </c>
      <c r="C3" s="179" t="s">
        <v>664</v>
      </c>
    </row>
    <row r="4" spans="2:3" ht="72" x14ac:dyDescent="0.25">
      <c r="B4" s="80">
        <v>1</v>
      </c>
      <c r="C4" s="53" t="s">
        <v>897</v>
      </c>
    </row>
    <row r="5" spans="2:3" ht="42.75" x14ac:dyDescent="0.25">
      <c r="B5" s="80">
        <v>2</v>
      </c>
      <c r="C5" s="29" t="s">
        <v>665</v>
      </c>
    </row>
    <row r="6" spans="2:3" ht="409.5" x14ac:dyDescent="0.25">
      <c r="B6" s="80">
        <v>3</v>
      </c>
      <c r="C6" s="176" t="s">
        <v>849</v>
      </c>
    </row>
    <row r="7" spans="2:3" ht="42.75" x14ac:dyDescent="0.25">
      <c r="B7" s="80">
        <v>4</v>
      </c>
      <c r="C7" s="29" t="s">
        <v>666</v>
      </c>
    </row>
    <row r="8" spans="2:3" ht="186" x14ac:dyDescent="0.25">
      <c r="B8" s="80">
        <v>5</v>
      </c>
      <c r="C8" s="29" t="s">
        <v>898</v>
      </c>
    </row>
    <row r="9" spans="2:3" ht="29.25" thickBot="1" x14ac:dyDescent="0.3">
      <c r="B9" s="78">
        <v>6</v>
      </c>
      <c r="C9" s="163" t="s">
        <v>667</v>
      </c>
    </row>
  </sheetData>
  <mergeCells count="1">
    <mergeCell ref="B2:C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DE254-BE2D-4769-99FC-02D67D7E61C8}">
  <dimension ref="B1:C21"/>
  <sheetViews>
    <sheetView zoomScale="110" zoomScaleNormal="110" workbookViewId="0">
      <selection activeCell="C23" sqref="C23"/>
    </sheetView>
  </sheetViews>
  <sheetFormatPr baseColWidth="10" defaultRowHeight="15" x14ac:dyDescent="0.25"/>
  <cols>
    <col min="2" max="2" width="5.85546875" bestFit="1" customWidth="1"/>
    <col min="3" max="3" width="119" customWidth="1"/>
  </cols>
  <sheetData>
    <row r="1" spans="2:3" ht="15.75" thickBot="1" x14ac:dyDescent="0.3"/>
    <row r="2" spans="2:3" ht="18.75" thickBot="1" x14ac:dyDescent="0.3">
      <c r="B2" s="447" t="s">
        <v>652</v>
      </c>
      <c r="C2" s="448"/>
    </row>
    <row r="3" spans="2:3" ht="15.75" x14ac:dyDescent="0.25">
      <c r="B3" s="180" t="s">
        <v>0</v>
      </c>
      <c r="C3" s="181" t="s">
        <v>2</v>
      </c>
    </row>
    <row r="4" spans="2:3" x14ac:dyDescent="0.25">
      <c r="B4" s="2">
        <v>1</v>
      </c>
      <c r="C4" s="160" t="s">
        <v>653</v>
      </c>
    </row>
    <row r="5" spans="2:3" ht="57" x14ac:dyDescent="0.25">
      <c r="B5" s="2">
        <v>2</v>
      </c>
      <c r="C5" s="27" t="s">
        <v>696</v>
      </c>
    </row>
    <row r="6" spans="2:3" ht="129.75" x14ac:dyDescent="0.25">
      <c r="B6" s="2">
        <v>3</v>
      </c>
      <c r="C6" s="30" t="s">
        <v>850</v>
      </c>
    </row>
    <row r="7" spans="2:3" ht="28.5" x14ac:dyDescent="0.25">
      <c r="B7" s="2">
        <v>4</v>
      </c>
      <c r="C7" s="161" t="s">
        <v>654</v>
      </c>
    </row>
    <row r="8" spans="2:3" ht="115.5" x14ac:dyDescent="0.25">
      <c r="B8" s="2">
        <v>5</v>
      </c>
      <c r="C8" s="319" t="s">
        <v>902</v>
      </c>
    </row>
    <row r="9" spans="2:3" ht="28.5" x14ac:dyDescent="0.25">
      <c r="B9" s="2">
        <v>6</v>
      </c>
      <c r="C9" s="46" t="s">
        <v>903</v>
      </c>
    </row>
    <row r="10" spans="2:3" ht="71.25" x14ac:dyDescent="0.25">
      <c r="B10" s="2">
        <v>7</v>
      </c>
      <c r="C10" s="46" t="s">
        <v>655</v>
      </c>
    </row>
    <row r="11" spans="2:3" ht="28.5" x14ac:dyDescent="0.25">
      <c r="B11" s="2">
        <v>8</v>
      </c>
      <c r="C11" s="46" t="s">
        <v>656</v>
      </c>
    </row>
    <row r="12" spans="2:3" ht="85.5" x14ac:dyDescent="0.25">
      <c r="B12" s="2">
        <v>9</v>
      </c>
      <c r="C12" s="46" t="s">
        <v>661</v>
      </c>
    </row>
    <row r="13" spans="2:3" ht="185.25" x14ac:dyDescent="0.25">
      <c r="B13" s="2">
        <v>10</v>
      </c>
      <c r="C13" s="176" t="s">
        <v>657</v>
      </c>
    </row>
    <row r="14" spans="2:3" ht="99.75" x14ac:dyDescent="0.25">
      <c r="B14" s="2">
        <v>11</v>
      </c>
      <c r="C14" s="313" t="s">
        <v>892</v>
      </c>
    </row>
    <row r="15" spans="2:3" ht="57" x14ac:dyDescent="0.25">
      <c r="B15" s="2">
        <v>12</v>
      </c>
      <c r="C15" s="46" t="s">
        <v>662</v>
      </c>
    </row>
    <row r="16" spans="2:3" ht="99.75" x14ac:dyDescent="0.25">
      <c r="B16" s="2">
        <v>13</v>
      </c>
      <c r="C16" s="314" t="s">
        <v>894</v>
      </c>
    </row>
    <row r="17" spans="2:3" ht="57" x14ac:dyDescent="0.25">
      <c r="B17" s="2">
        <v>14</v>
      </c>
      <c r="C17" s="313" t="s">
        <v>893</v>
      </c>
    </row>
    <row r="18" spans="2:3" ht="28.5" x14ac:dyDescent="0.25">
      <c r="B18" s="2">
        <v>15</v>
      </c>
      <c r="C18" s="162" t="s">
        <v>658</v>
      </c>
    </row>
    <row r="19" spans="2:3" ht="57" x14ac:dyDescent="0.25">
      <c r="B19" s="177">
        <v>16</v>
      </c>
      <c r="C19" s="287" t="s">
        <v>904</v>
      </c>
    </row>
    <row r="20" spans="2:3" ht="28.5" x14ac:dyDescent="0.25">
      <c r="B20" s="83">
        <v>17</v>
      </c>
      <c r="C20" s="99" t="s">
        <v>659</v>
      </c>
    </row>
    <row r="21" spans="2:3" ht="43.5" thickBot="1" x14ac:dyDescent="0.3">
      <c r="B21" s="116">
        <v>18</v>
      </c>
      <c r="C21" s="118" t="s">
        <v>660</v>
      </c>
    </row>
  </sheetData>
  <mergeCells count="1">
    <mergeCell ref="B2:C2"/>
  </mergeCells>
  <pageMargins left="0.7" right="0.7" top="0.75" bottom="0.75" header="0.3" footer="0.3"/>
  <pageSetup paperSize="14"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827B1-DA90-48F2-973F-339B2F7865EE}">
  <dimension ref="B1:D414"/>
  <sheetViews>
    <sheetView topLeftCell="A22" workbookViewId="0">
      <selection activeCell="C27" sqref="C27:D27"/>
    </sheetView>
  </sheetViews>
  <sheetFormatPr baseColWidth="10" defaultRowHeight="15" x14ac:dyDescent="0.25"/>
  <cols>
    <col min="2" max="2" width="5.85546875" bestFit="1" customWidth="1"/>
    <col min="3" max="3" width="38.140625" customWidth="1"/>
    <col min="4" max="4" width="76.7109375" customWidth="1"/>
  </cols>
  <sheetData>
    <row r="1" spans="2:4" ht="15.75" thickBot="1" x14ac:dyDescent="0.3"/>
    <row r="2" spans="2:4" ht="18.75" thickBot="1" x14ac:dyDescent="0.3">
      <c r="B2" s="499" t="s">
        <v>752</v>
      </c>
      <c r="C2" s="500"/>
      <c r="D2" s="501"/>
    </row>
    <row r="3" spans="2:4" ht="28.5" x14ac:dyDescent="0.25">
      <c r="B3" s="514">
        <v>1</v>
      </c>
      <c r="C3" s="388" t="s">
        <v>711</v>
      </c>
      <c r="D3" s="254" t="s">
        <v>31</v>
      </c>
    </row>
    <row r="4" spans="2:4" x14ac:dyDescent="0.25">
      <c r="B4" s="502"/>
      <c r="C4" s="339"/>
      <c r="D4" s="13" t="s">
        <v>32</v>
      </c>
    </row>
    <row r="5" spans="2:4" x14ac:dyDescent="0.25">
      <c r="B5" s="502"/>
      <c r="C5" s="339"/>
      <c r="D5" s="13" t="s">
        <v>33</v>
      </c>
    </row>
    <row r="6" spans="2:4" ht="42.75" x14ac:dyDescent="0.25">
      <c r="B6" s="502"/>
      <c r="C6" s="339"/>
      <c r="D6" s="13" t="s">
        <v>34</v>
      </c>
    </row>
    <row r="7" spans="2:4" x14ac:dyDescent="0.25">
      <c r="B7" s="502"/>
      <c r="C7" s="339"/>
      <c r="D7" s="13" t="s">
        <v>35</v>
      </c>
    </row>
    <row r="8" spans="2:4" ht="42.75" x14ac:dyDescent="0.25">
      <c r="B8" s="502"/>
      <c r="C8" s="339"/>
      <c r="D8" s="13" t="s">
        <v>36</v>
      </c>
    </row>
    <row r="9" spans="2:4" ht="29.25" x14ac:dyDescent="0.25">
      <c r="B9" s="185">
        <v>2</v>
      </c>
      <c r="C9" s="10" t="s">
        <v>88</v>
      </c>
      <c r="D9" s="235" t="s">
        <v>810</v>
      </c>
    </row>
    <row r="10" spans="2:4" ht="42.75" x14ac:dyDescent="0.25">
      <c r="B10" s="83">
        <v>3</v>
      </c>
      <c r="C10" s="192" t="s">
        <v>713</v>
      </c>
      <c r="D10" s="176" t="s">
        <v>712</v>
      </c>
    </row>
    <row r="11" spans="2:4" ht="242.25" x14ac:dyDescent="0.25">
      <c r="B11" s="83">
        <v>4</v>
      </c>
      <c r="C11" s="192" t="s">
        <v>714</v>
      </c>
      <c r="D11" s="176" t="s">
        <v>715</v>
      </c>
    </row>
    <row r="12" spans="2:4" ht="29.25" thickBot="1" x14ac:dyDescent="0.3">
      <c r="B12" s="193">
        <v>5</v>
      </c>
      <c r="C12" s="256" t="s">
        <v>39</v>
      </c>
      <c r="D12" s="257" t="s">
        <v>40</v>
      </c>
    </row>
    <row r="13" spans="2:4" ht="18.75" thickBot="1" x14ac:dyDescent="0.3">
      <c r="B13" s="499" t="s">
        <v>707</v>
      </c>
      <c r="C13" s="500"/>
      <c r="D13" s="501"/>
    </row>
    <row r="14" spans="2:4" ht="213.75" x14ac:dyDescent="0.25">
      <c r="B14" s="188">
        <v>1</v>
      </c>
      <c r="C14" s="258" t="s">
        <v>110</v>
      </c>
      <c r="D14" s="267" t="s">
        <v>702</v>
      </c>
    </row>
    <row r="15" spans="2:4" ht="42.75" x14ac:dyDescent="0.25">
      <c r="B15" s="191">
        <v>2</v>
      </c>
      <c r="C15" s="145" t="s">
        <v>697</v>
      </c>
      <c r="D15" s="201" t="s">
        <v>698</v>
      </c>
    </row>
    <row r="16" spans="2:4" ht="28.5" x14ac:dyDescent="0.25">
      <c r="B16" s="427">
        <v>3</v>
      </c>
      <c r="C16" s="518" t="s">
        <v>111</v>
      </c>
      <c r="D16" s="29" t="s">
        <v>699</v>
      </c>
    </row>
    <row r="17" spans="2:4" ht="57" x14ac:dyDescent="0.25">
      <c r="B17" s="427"/>
      <c r="C17" s="518"/>
      <c r="D17" s="53" t="s">
        <v>779</v>
      </c>
    </row>
    <row r="18" spans="2:4" ht="57" x14ac:dyDescent="0.25">
      <c r="B18" s="191">
        <v>4</v>
      </c>
      <c r="C18" s="6" t="s">
        <v>114</v>
      </c>
      <c r="D18" s="201" t="s">
        <v>704</v>
      </c>
    </row>
    <row r="19" spans="2:4" ht="71.25" x14ac:dyDescent="0.25">
      <c r="B19" s="191">
        <v>5</v>
      </c>
      <c r="C19" s="145" t="s">
        <v>122</v>
      </c>
      <c r="D19" s="201" t="s">
        <v>706</v>
      </c>
    </row>
    <row r="20" spans="2:4" ht="57" x14ac:dyDescent="0.25">
      <c r="B20" s="191">
        <v>6</v>
      </c>
      <c r="C20" s="145" t="s">
        <v>124</v>
      </c>
      <c r="D20" s="53" t="s">
        <v>738</v>
      </c>
    </row>
    <row r="21" spans="2:4" ht="28.5" x14ac:dyDescent="0.25">
      <c r="B21" s="191">
        <v>7</v>
      </c>
      <c r="C21" s="7" t="s">
        <v>130</v>
      </c>
      <c r="D21" s="53" t="s">
        <v>99</v>
      </c>
    </row>
    <row r="22" spans="2:4" ht="42.75" x14ac:dyDescent="0.25">
      <c r="B22" s="191">
        <v>8</v>
      </c>
      <c r="C22" s="145" t="s">
        <v>131</v>
      </c>
      <c r="D22" s="53" t="s">
        <v>132</v>
      </c>
    </row>
    <row r="23" spans="2:4" ht="15.75" thickBot="1" x14ac:dyDescent="0.3">
      <c r="B23" s="187">
        <v>9</v>
      </c>
      <c r="C23" s="259" t="s">
        <v>133</v>
      </c>
      <c r="D23" s="260" t="s">
        <v>134</v>
      </c>
    </row>
    <row r="24" spans="2:4" ht="18.75" thickBot="1" x14ac:dyDescent="0.3">
      <c r="B24" s="499" t="s">
        <v>710</v>
      </c>
      <c r="C24" s="500"/>
      <c r="D24" s="501"/>
    </row>
    <row r="25" spans="2:4" ht="142.5" x14ac:dyDescent="0.25">
      <c r="B25" s="253">
        <v>1</v>
      </c>
      <c r="C25" s="261" t="s">
        <v>110</v>
      </c>
      <c r="D25" s="262" t="s">
        <v>780</v>
      </c>
    </row>
    <row r="26" spans="2:4" ht="42.75" x14ac:dyDescent="0.25">
      <c r="B26" s="120">
        <v>2</v>
      </c>
      <c r="C26" s="192" t="s">
        <v>424</v>
      </c>
      <c r="D26" s="46" t="s">
        <v>692</v>
      </c>
    </row>
    <row r="27" spans="2:4" ht="142.5" x14ac:dyDescent="0.25">
      <c r="B27" s="120">
        <v>3</v>
      </c>
      <c r="C27" s="192" t="s">
        <v>693</v>
      </c>
      <c r="D27" s="46" t="s">
        <v>739</v>
      </c>
    </row>
    <row r="28" spans="2:4" x14ac:dyDescent="0.25">
      <c r="B28" s="347">
        <v>4</v>
      </c>
      <c r="C28" s="425" t="s">
        <v>441</v>
      </c>
      <c r="D28" s="46" t="s">
        <v>442</v>
      </c>
    </row>
    <row r="29" spans="2:4" ht="15.75" thickBot="1" x14ac:dyDescent="0.3">
      <c r="B29" s="423"/>
      <c r="C29" s="513"/>
      <c r="D29" s="162" t="s">
        <v>443</v>
      </c>
    </row>
    <row r="30" spans="2:4" ht="18.75" thickBot="1" x14ac:dyDescent="0.3">
      <c r="B30" s="499" t="s">
        <v>716</v>
      </c>
      <c r="C30" s="500"/>
      <c r="D30" s="501"/>
    </row>
    <row r="31" spans="2:4" ht="28.5" x14ac:dyDescent="0.25">
      <c r="B31" s="351">
        <v>1</v>
      </c>
      <c r="C31" s="388" t="s">
        <v>89</v>
      </c>
      <c r="D31" s="263" t="s">
        <v>90</v>
      </c>
    </row>
    <row r="32" spans="2:4" x14ac:dyDescent="0.25">
      <c r="B32" s="427"/>
      <c r="C32" s="339"/>
      <c r="D32" s="48" t="s">
        <v>91</v>
      </c>
    </row>
    <row r="33" spans="2:4" x14ac:dyDescent="0.25">
      <c r="B33" s="427"/>
      <c r="C33" s="339"/>
      <c r="D33" s="48" t="s">
        <v>92</v>
      </c>
    </row>
    <row r="34" spans="2:4" x14ac:dyDescent="0.25">
      <c r="B34" s="427"/>
      <c r="C34" s="339"/>
      <c r="D34" s="48" t="s">
        <v>93</v>
      </c>
    </row>
    <row r="35" spans="2:4" ht="28.5" x14ac:dyDescent="0.25">
      <c r="B35" s="427"/>
      <c r="C35" s="339"/>
      <c r="D35" s="48" t="s">
        <v>94</v>
      </c>
    </row>
    <row r="36" spans="2:4" ht="28.5" x14ac:dyDescent="0.25">
      <c r="B36" s="191">
        <v>2</v>
      </c>
      <c r="C36" s="6" t="s">
        <v>95</v>
      </c>
      <c r="D36" s="29" t="s">
        <v>718</v>
      </c>
    </row>
    <row r="37" spans="2:4" x14ac:dyDescent="0.25">
      <c r="B37" s="191">
        <v>3</v>
      </c>
      <c r="C37" s="6" t="s">
        <v>96</v>
      </c>
      <c r="D37" s="29" t="s">
        <v>97</v>
      </c>
    </row>
    <row r="38" spans="2:4" ht="29.25" x14ac:dyDescent="0.25">
      <c r="B38" s="191">
        <v>4</v>
      </c>
      <c r="C38" s="6" t="s">
        <v>98</v>
      </c>
      <c r="D38" s="235" t="s">
        <v>99</v>
      </c>
    </row>
    <row r="39" spans="2:4" ht="44.25" thickBot="1" x14ac:dyDescent="0.3">
      <c r="B39" s="197">
        <v>5</v>
      </c>
      <c r="C39" s="215" t="s">
        <v>39</v>
      </c>
      <c r="D39" s="213" t="s">
        <v>717</v>
      </c>
    </row>
    <row r="40" spans="2:4" ht="18.75" thickBot="1" x14ac:dyDescent="0.3">
      <c r="B40" s="499" t="s">
        <v>720</v>
      </c>
      <c r="C40" s="500"/>
      <c r="D40" s="501"/>
    </row>
    <row r="41" spans="2:4" ht="28.5" x14ac:dyDescent="0.25">
      <c r="B41" s="188">
        <v>1</v>
      </c>
      <c r="C41" s="189" t="s">
        <v>100</v>
      </c>
      <c r="D41" s="52" t="s">
        <v>719</v>
      </c>
    </row>
    <row r="42" spans="2:4" ht="28.5" x14ac:dyDescent="0.25">
      <c r="B42" s="191">
        <v>2</v>
      </c>
      <c r="C42" s="6" t="s">
        <v>103</v>
      </c>
      <c r="D42" s="29" t="s">
        <v>104</v>
      </c>
    </row>
    <row r="43" spans="2:4" x14ac:dyDescent="0.25">
      <c r="B43" s="191">
        <v>3</v>
      </c>
      <c r="C43" s="6" t="s">
        <v>105</v>
      </c>
      <c r="D43" s="29" t="s">
        <v>106</v>
      </c>
    </row>
    <row r="44" spans="2:4" ht="28.5" x14ac:dyDescent="0.25">
      <c r="B44" s="191">
        <v>4</v>
      </c>
      <c r="C44" s="6" t="s">
        <v>723</v>
      </c>
      <c r="D44" s="29" t="s">
        <v>724</v>
      </c>
    </row>
    <row r="45" spans="2:4" ht="42.75" x14ac:dyDescent="0.25">
      <c r="B45" s="191">
        <v>5</v>
      </c>
      <c r="C45" s="10" t="s">
        <v>107</v>
      </c>
      <c r="D45" s="48" t="s">
        <v>108</v>
      </c>
    </row>
    <row r="46" spans="2:4" x14ac:dyDescent="0.25">
      <c r="B46" s="191">
        <v>6</v>
      </c>
      <c r="C46" s="6" t="s">
        <v>101</v>
      </c>
      <c r="D46" s="29" t="s">
        <v>102</v>
      </c>
    </row>
    <row r="47" spans="2:4" ht="28.5" x14ac:dyDescent="0.25">
      <c r="B47" s="191">
        <v>7</v>
      </c>
      <c r="C47" s="6" t="s">
        <v>722</v>
      </c>
      <c r="D47" s="29" t="s">
        <v>721</v>
      </c>
    </row>
    <row r="48" spans="2:4" ht="43.5" x14ac:dyDescent="0.25">
      <c r="B48" s="191">
        <v>8</v>
      </c>
      <c r="C48" s="6" t="s">
        <v>39</v>
      </c>
      <c r="D48" s="235" t="s">
        <v>717</v>
      </c>
    </row>
    <row r="49" spans="2:4" x14ac:dyDescent="0.25">
      <c r="B49" s="191">
        <v>9</v>
      </c>
      <c r="C49" s="6" t="s">
        <v>96</v>
      </c>
      <c r="D49" s="29" t="s">
        <v>97</v>
      </c>
    </row>
    <row r="50" spans="2:4" ht="15.75" thickBot="1" x14ac:dyDescent="0.3">
      <c r="B50" s="234">
        <v>10</v>
      </c>
      <c r="C50" s="236" t="s">
        <v>725</v>
      </c>
      <c r="D50" s="237" t="s">
        <v>726</v>
      </c>
    </row>
    <row r="51" spans="2:4" ht="18" x14ac:dyDescent="0.25">
      <c r="B51" s="515" t="s">
        <v>729</v>
      </c>
      <c r="C51" s="516"/>
      <c r="D51" s="517"/>
    </row>
    <row r="52" spans="2:4" ht="28.5" x14ac:dyDescent="0.25">
      <c r="B52" s="80">
        <v>1</v>
      </c>
      <c r="C52" s="186" t="s">
        <v>526</v>
      </c>
      <c r="D52" s="176" t="s">
        <v>647</v>
      </c>
    </row>
    <row r="53" spans="2:4" ht="28.5" x14ac:dyDescent="0.25">
      <c r="B53" s="191">
        <v>2</v>
      </c>
      <c r="C53" s="40" t="s">
        <v>531</v>
      </c>
      <c r="D53" s="99" t="s">
        <v>532</v>
      </c>
    </row>
    <row r="54" spans="2:4" ht="28.5" x14ac:dyDescent="0.25">
      <c r="B54" s="80">
        <v>3</v>
      </c>
      <c r="C54" s="186" t="s">
        <v>139</v>
      </c>
      <c r="D54" s="13" t="s">
        <v>648</v>
      </c>
    </row>
    <row r="55" spans="2:4" ht="85.5" x14ac:dyDescent="0.25">
      <c r="B55" s="191">
        <v>4</v>
      </c>
      <c r="C55" s="40" t="s">
        <v>728</v>
      </c>
      <c r="D55" s="99" t="s">
        <v>727</v>
      </c>
    </row>
    <row r="56" spans="2:4" ht="42.75" x14ac:dyDescent="0.25">
      <c r="B56" s="80">
        <v>5</v>
      </c>
      <c r="C56" s="40" t="s">
        <v>534</v>
      </c>
      <c r="D56" s="99" t="s">
        <v>535</v>
      </c>
    </row>
    <row r="57" spans="2:4" ht="28.5" x14ac:dyDescent="0.25">
      <c r="B57" s="191">
        <v>6</v>
      </c>
      <c r="C57" s="40" t="s">
        <v>536</v>
      </c>
      <c r="D57" s="48" t="s">
        <v>537</v>
      </c>
    </row>
    <row r="58" spans="2:4" ht="28.5" x14ac:dyDescent="0.25">
      <c r="B58" s="80">
        <v>7</v>
      </c>
      <c r="C58" s="40" t="s">
        <v>538</v>
      </c>
      <c r="D58" s="99" t="s">
        <v>539</v>
      </c>
    </row>
    <row r="59" spans="2:4" ht="42.75" x14ac:dyDescent="0.25">
      <c r="B59" s="191">
        <v>8</v>
      </c>
      <c r="C59" s="40" t="s">
        <v>540</v>
      </c>
      <c r="D59" s="48" t="s">
        <v>541</v>
      </c>
    </row>
    <row r="60" spans="2:4" ht="57" x14ac:dyDescent="0.25">
      <c r="B60" s="80">
        <v>9</v>
      </c>
      <c r="C60" s="186" t="s">
        <v>542</v>
      </c>
      <c r="D60" s="13" t="s">
        <v>543</v>
      </c>
    </row>
    <row r="61" spans="2:4" ht="28.5" x14ac:dyDescent="0.25">
      <c r="B61" s="187">
        <v>10</v>
      </c>
      <c r="C61" s="238" t="s">
        <v>61</v>
      </c>
      <c r="D61" s="239" t="s">
        <v>545</v>
      </c>
    </row>
    <row r="62" spans="2:4" ht="28.5" x14ac:dyDescent="0.25">
      <c r="B62" s="80">
        <v>11</v>
      </c>
      <c r="C62" s="40" t="s">
        <v>544</v>
      </c>
      <c r="D62" s="48" t="s">
        <v>735</v>
      </c>
    </row>
    <row r="63" spans="2:4" ht="43.5" thickBot="1" x14ac:dyDescent="0.3">
      <c r="B63" s="240">
        <v>12</v>
      </c>
      <c r="C63" s="126" t="s">
        <v>732</v>
      </c>
      <c r="D63" s="226" t="s">
        <v>733</v>
      </c>
    </row>
    <row r="64" spans="2:4" ht="18.75" thickBot="1" x14ac:dyDescent="0.3">
      <c r="B64" s="499" t="s">
        <v>737</v>
      </c>
      <c r="C64" s="500"/>
      <c r="D64" s="501"/>
    </row>
    <row r="65" spans="2:4" ht="42.75" x14ac:dyDescent="0.25">
      <c r="B65" s="1">
        <v>1</v>
      </c>
      <c r="C65" s="75" t="s">
        <v>110</v>
      </c>
      <c r="D65" s="286" t="s">
        <v>857</v>
      </c>
    </row>
    <row r="66" spans="2:4" x14ac:dyDescent="0.25">
      <c r="B66" s="80">
        <v>2</v>
      </c>
      <c r="C66" s="6" t="s">
        <v>211</v>
      </c>
      <c r="D66" s="201" t="s">
        <v>750</v>
      </c>
    </row>
    <row r="67" spans="2:4" ht="36" customHeight="1" x14ac:dyDescent="0.25">
      <c r="B67" s="80">
        <v>3</v>
      </c>
      <c r="C67" s="490" t="s">
        <v>781</v>
      </c>
      <c r="D67" s="491"/>
    </row>
    <row r="68" spans="2:4" ht="171.75" customHeight="1" x14ac:dyDescent="0.25">
      <c r="B68" s="193">
        <v>4</v>
      </c>
      <c r="C68" s="497" t="s">
        <v>858</v>
      </c>
      <c r="D68" s="498"/>
    </row>
    <row r="69" spans="2:4" ht="45" customHeight="1" x14ac:dyDescent="0.25">
      <c r="B69" s="80">
        <v>5</v>
      </c>
      <c r="C69" s="454" t="s">
        <v>747</v>
      </c>
      <c r="D69" s="455"/>
    </row>
    <row r="70" spans="2:4" ht="18.75" thickBot="1" x14ac:dyDescent="0.3">
      <c r="B70" s="459" t="s">
        <v>740</v>
      </c>
      <c r="C70" s="460"/>
      <c r="D70" s="461"/>
    </row>
    <row r="71" spans="2:4" ht="41.25" customHeight="1" thickBot="1" x14ac:dyDescent="0.3">
      <c r="B71" s="255">
        <v>1</v>
      </c>
      <c r="C71" s="507" t="s">
        <v>859</v>
      </c>
      <c r="D71" s="508"/>
    </row>
    <row r="72" spans="2:4" ht="24" customHeight="1" thickBot="1" x14ac:dyDescent="0.3">
      <c r="B72" s="459" t="s">
        <v>846</v>
      </c>
      <c r="C72" s="460"/>
      <c r="D72" s="461"/>
    </row>
    <row r="73" spans="2:4" x14ac:dyDescent="0.25">
      <c r="B73" s="83">
        <v>1</v>
      </c>
      <c r="C73" s="462" t="s">
        <v>690</v>
      </c>
      <c r="D73" s="463"/>
    </row>
    <row r="74" spans="2:4" ht="35.25" customHeight="1" thickBot="1" x14ac:dyDescent="0.3">
      <c r="B74" s="116">
        <v>2</v>
      </c>
      <c r="C74" s="464" t="s">
        <v>689</v>
      </c>
      <c r="D74" s="465"/>
    </row>
    <row r="75" spans="2:4" ht="18.75" thickBot="1" x14ac:dyDescent="0.3">
      <c r="B75" s="499" t="s">
        <v>741</v>
      </c>
      <c r="C75" s="500"/>
      <c r="D75" s="501"/>
    </row>
    <row r="76" spans="2:4" ht="60.75" customHeight="1" x14ac:dyDescent="0.25">
      <c r="B76" s="1">
        <v>1</v>
      </c>
      <c r="C76" s="509" t="s">
        <v>743</v>
      </c>
      <c r="D76" s="510"/>
    </row>
    <row r="77" spans="2:4" ht="34.5" customHeight="1" thickBot="1" x14ac:dyDescent="0.3">
      <c r="B77" s="247">
        <v>2</v>
      </c>
      <c r="C77" s="468" t="s">
        <v>742</v>
      </c>
      <c r="D77" s="469"/>
    </row>
    <row r="78" spans="2:4" ht="18" x14ac:dyDescent="0.25">
      <c r="B78" s="534" t="s">
        <v>751</v>
      </c>
      <c r="C78" s="535"/>
      <c r="D78" s="536"/>
    </row>
    <row r="79" spans="2:4" ht="285" customHeight="1" x14ac:dyDescent="0.25">
      <c r="B79" s="80">
        <v>1</v>
      </c>
      <c r="C79" s="511" t="s">
        <v>784</v>
      </c>
      <c r="D79" s="512"/>
    </row>
    <row r="80" spans="2:4" x14ac:dyDescent="0.25">
      <c r="B80" s="80">
        <v>2</v>
      </c>
      <c r="C80" s="412" t="s">
        <v>257</v>
      </c>
      <c r="D80" s="413"/>
    </row>
    <row r="81" spans="2:4" ht="242.25" x14ac:dyDescent="0.25">
      <c r="B81" s="80">
        <v>3</v>
      </c>
      <c r="C81" s="7" t="s">
        <v>523</v>
      </c>
      <c r="D81" s="53" t="s">
        <v>809</v>
      </c>
    </row>
    <row r="82" spans="2:4" ht="57.75" customHeight="1" thickBot="1" x14ac:dyDescent="0.3">
      <c r="B82" s="80">
        <v>4</v>
      </c>
      <c r="C82" s="505" t="s">
        <v>258</v>
      </c>
      <c r="D82" s="506"/>
    </row>
    <row r="83" spans="2:4" ht="18.75" thickBot="1" x14ac:dyDescent="0.3">
      <c r="B83" s="332" t="s">
        <v>259</v>
      </c>
      <c r="C83" s="333"/>
      <c r="D83" s="334"/>
    </row>
    <row r="84" spans="2:4" ht="16.5" thickBot="1" x14ac:dyDescent="0.3">
      <c r="B84" s="146" t="s">
        <v>0</v>
      </c>
      <c r="C84" s="147" t="s">
        <v>1</v>
      </c>
      <c r="D84" s="231" t="s">
        <v>2</v>
      </c>
    </row>
    <row r="85" spans="2:4" x14ac:dyDescent="0.25">
      <c r="B85" s="88">
        <v>1</v>
      </c>
      <c r="C85" s="89" t="s">
        <v>260</v>
      </c>
      <c r="D85" s="232" t="s">
        <v>4</v>
      </c>
    </row>
    <row r="86" spans="2:4" ht="114" x14ac:dyDescent="0.25">
      <c r="B86" s="90">
        <v>2</v>
      </c>
      <c r="C86" s="91" t="s">
        <v>261</v>
      </c>
      <c r="D86" s="55" t="s">
        <v>262</v>
      </c>
    </row>
    <row r="87" spans="2:4" ht="28.5" x14ac:dyDescent="0.25">
      <c r="B87" s="90">
        <v>3</v>
      </c>
      <c r="C87" s="11" t="s">
        <v>263</v>
      </c>
      <c r="D87" s="12" t="s">
        <v>264</v>
      </c>
    </row>
    <row r="88" spans="2:4" ht="28.5" x14ac:dyDescent="0.25">
      <c r="B88" s="90">
        <v>4</v>
      </c>
      <c r="C88" s="56" t="s">
        <v>265</v>
      </c>
      <c r="D88" s="12" t="s">
        <v>266</v>
      </c>
    </row>
    <row r="89" spans="2:4" ht="157.5" thickBot="1" x14ac:dyDescent="0.3">
      <c r="B89" s="92">
        <v>5</v>
      </c>
      <c r="C89" s="93" t="s">
        <v>267</v>
      </c>
      <c r="D89" s="233" t="s">
        <v>268</v>
      </c>
    </row>
    <row r="90" spans="2:4" ht="18.75" thickBot="1" x14ac:dyDescent="0.3">
      <c r="B90" s="537" t="s">
        <v>753</v>
      </c>
      <c r="C90" s="538"/>
      <c r="D90" s="539"/>
    </row>
    <row r="91" spans="2:4" ht="60.75" thickBot="1" x14ac:dyDescent="0.3">
      <c r="B91" s="241">
        <v>1</v>
      </c>
      <c r="C91" s="252" t="s">
        <v>451</v>
      </c>
      <c r="D91" s="251" t="s">
        <v>754</v>
      </c>
    </row>
    <row r="92" spans="2:4" ht="18.75" thickBot="1" x14ac:dyDescent="0.3">
      <c r="B92" s="537" t="s">
        <v>269</v>
      </c>
      <c r="C92" s="538"/>
      <c r="D92" s="539"/>
    </row>
    <row r="93" spans="2:4" ht="16.5" thickBot="1" x14ac:dyDescent="0.3">
      <c r="B93" s="94" t="s">
        <v>0</v>
      </c>
      <c r="C93" s="95" t="s">
        <v>1</v>
      </c>
      <c r="D93" s="96" t="s">
        <v>2</v>
      </c>
    </row>
    <row r="94" spans="2:4" ht="57" x14ac:dyDescent="0.25">
      <c r="B94" s="502">
        <v>2</v>
      </c>
      <c r="C94" s="503" t="s">
        <v>110</v>
      </c>
      <c r="D94" s="85" t="s">
        <v>270</v>
      </c>
    </row>
    <row r="95" spans="2:4" x14ac:dyDescent="0.25">
      <c r="B95" s="502"/>
      <c r="C95" s="503"/>
      <c r="D95" s="84" t="s">
        <v>271</v>
      </c>
    </row>
    <row r="96" spans="2:4" ht="42.75" x14ac:dyDescent="0.25">
      <c r="B96" s="502"/>
      <c r="C96" s="503"/>
      <c r="D96" s="84" t="s">
        <v>272</v>
      </c>
    </row>
    <row r="97" spans="2:4" ht="57" x14ac:dyDescent="0.25">
      <c r="B97" s="502"/>
      <c r="C97" s="503"/>
      <c r="D97" s="84" t="s">
        <v>273</v>
      </c>
    </row>
    <row r="98" spans="2:4" ht="28.5" x14ac:dyDescent="0.25">
      <c r="B98" s="502"/>
      <c r="C98" s="503"/>
      <c r="D98" s="84" t="s">
        <v>274</v>
      </c>
    </row>
    <row r="99" spans="2:4" ht="156.75" x14ac:dyDescent="0.25">
      <c r="B99" s="502"/>
      <c r="C99" s="503"/>
      <c r="D99" s="201" t="s">
        <v>275</v>
      </c>
    </row>
    <row r="100" spans="2:4" ht="85.5" x14ac:dyDescent="0.25">
      <c r="B100" s="502"/>
      <c r="C100" s="503"/>
      <c r="D100" s="98" t="s">
        <v>276</v>
      </c>
    </row>
    <row r="101" spans="2:4" ht="28.5" x14ac:dyDescent="0.25">
      <c r="B101" s="502"/>
      <c r="C101" s="503"/>
      <c r="D101" s="84" t="s">
        <v>277</v>
      </c>
    </row>
    <row r="102" spans="2:4" ht="28.5" x14ac:dyDescent="0.25">
      <c r="B102" s="502"/>
      <c r="C102" s="503"/>
      <c r="D102" s="84" t="s">
        <v>278</v>
      </c>
    </row>
    <row r="103" spans="2:4" ht="42.75" x14ac:dyDescent="0.25">
      <c r="B103" s="502"/>
      <c r="C103" s="503"/>
      <c r="D103" s="84" t="s">
        <v>279</v>
      </c>
    </row>
    <row r="104" spans="2:4" ht="99.75" x14ac:dyDescent="0.25">
      <c r="B104" s="502"/>
      <c r="C104" s="503"/>
      <c r="D104" s="48" t="s">
        <v>782</v>
      </c>
    </row>
    <row r="105" spans="2:4" ht="28.5" x14ac:dyDescent="0.25">
      <c r="B105" s="502"/>
      <c r="C105" s="503"/>
      <c r="D105" s="99" t="s">
        <v>280</v>
      </c>
    </row>
    <row r="106" spans="2:4" ht="28.5" x14ac:dyDescent="0.25">
      <c r="B106" s="502"/>
      <c r="C106" s="503"/>
      <c r="D106" s="85" t="s">
        <v>281</v>
      </c>
    </row>
    <row r="107" spans="2:4" x14ac:dyDescent="0.25">
      <c r="B107" s="502">
        <v>3</v>
      </c>
      <c r="C107" s="503" t="s">
        <v>282</v>
      </c>
      <c r="D107" s="85" t="s">
        <v>283</v>
      </c>
    </row>
    <row r="108" spans="2:4" ht="57" x14ac:dyDescent="0.25">
      <c r="B108" s="502"/>
      <c r="C108" s="503"/>
      <c r="D108" s="85" t="s">
        <v>284</v>
      </c>
    </row>
    <row r="109" spans="2:4" ht="28.5" x14ac:dyDescent="0.25">
      <c r="B109" s="502"/>
      <c r="C109" s="503"/>
      <c r="D109" s="84" t="s">
        <v>285</v>
      </c>
    </row>
    <row r="110" spans="2:4" ht="28.5" x14ac:dyDescent="0.25">
      <c r="B110" s="502"/>
      <c r="C110" s="503"/>
      <c r="D110" s="84" t="s">
        <v>286</v>
      </c>
    </row>
    <row r="111" spans="2:4" ht="42.75" x14ac:dyDescent="0.25">
      <c r="B111" s="502"/>
      <c r="C111" s="503"/>
      <c r="D111" s="84" t="s">
        <v>287</v>
      </c>
    </row>
    <row r="112" spans="2:4" ht="28.5" x14ac:dyDescent="0.25">
      <c r="B112" s="502"/>
      <c r="C112" s="503"/>
      <c r="D112" s="85" t="s">
        <v>288</v>
      </c>
    </row>
    <row r="113" spans="2:4" ht="28.5" x14ac:dyDescent="0.25">
      <c r="B113" s="502"/>
      <c r="C113" s="503"/>
      <c r="D113" s="85" t="s">
        <v>289</v>
      </c>
    </row>
    <row r="114" spans="2:4" ht="57" x14ac:dyDescent="0.25">
      <c r="B114" s="502"/>
      <c r="C114" s="503"/>
      <c r="D114" s="53" t="s">
        <v>290</v>
      </c>
    </row>
    <row r="115" spans="2:4" ht="42.75" x14ac:dyDescent="0.25">
      <c r="B115" s="502"/>
      <c r="C115" s="503"/>
      <c r="D115" s="84" t="s">
        <v>291</v>
      </c>
    </row>
    <row r="116" spans="2:4" ht="42.75" x14ac:dyDescent="0.25">
      <c r="B116" s="502"/>
      <c r="C116" s="503"/>
      <c r="D116" s="84" t="s">
        <v>292</v>
      </c>
    </row>
    <row r="117" spans="2:4" ht="28.5" x14ac:dyDescent="0.25">
      <c r="B117" s="502"/>
      <c r="C117" s="503"/>
      <c r="D117" s="84" t="s">
        <v>293</v>
      </c>
    </row>
    <row r="118" spans="2:4" ht="57.75" x14ac:dyDescent="0.25">
      <c r="B118" s="502"/>
      <c r="C118" s="504"/>
      <c r="D118" s="100" t="s">
        <v>294</v>
      </c>
    </row>
    <row r="119" spans="2:4" ht="28.5" x14ac:dyDescent="0.25">
      <c r="B119" s="533">
        <v>4</v>
      </c>
      <c r="C119" s="531" t="s">
        <v>295</v>
      </c>
      <c r="D119" s="101" t="s">
        <v>296</v>
      </c>
    </row>
    <row r="120" spans="2:4" ht="28.5" x14ac:dyDescent="0.25">
      <c r="B120" s="533"/>
      <c r="C120" s="531"/>
      <c r="D120" s="102" t="s">
        <v>297</v>
      </c>
    </row>
    <row r="121" spans="2:4" ht="28.5" x14ac:dyDescent="0.25">
      <c r="B121" s="533"/>
      <c r="C121" s="531"/>
      <c r="D121" s="103" t="s">
        <v>298</v>
      </c>
    </row>
    <row r="122" spans="2:4" ht="42.75" x14ac:dyDescent="0.25">
      <c r="B122" s="533"/>
      <c r="C122" s="531"/>
      <c r="D122" s="102" t="s">
        <v>299</v>
      </c>
    </row>
    <row r="123" spans="2:4" x14ac:dyDescent="0.25">
      <c r="B123" s="533"/>
      <c r="C123" s="531"/>
      <c r="D123" s="102" t="s">
        <v>300</v>
      </c>
    </row>
    <row r="124" spans="2:4" ht="28.5" x14ac:dyDescent="0.25">
      <c r="B124" s="533"/>
      <c r="C124" s="531"/>
      <c r="D124" s="102" t="s">
        <v>301</v>
      </c>
    </row>
    <row r="125" spans="2:4" ht="42.75" x14ac:dyDescent="0.25">
      <c r="B125" s="533"/>
      <c r="C125" s="531"/>
      <c r="D125" s="102" t="s">
        <v>302</v>
      </c>
    </row>
    <row r="126" spans="2:4" ht="28.5" x14ac:dyDescent="0.25">
      <c r="B126" s="533"/>
      <c r="C126" s="531"/>
      <c r="D126" s="103" t="s">
        <v>303</v>
      </c>
    </row>
    <row r="127" spans="2:4" ht="28.5" x14ac:dyDescent="0.25">
      <c r="B127" s="533"/>
      <c r="C127" s="531"/>
      <c r="D127" s="101" t="s">
        <v>304</v>
      </c>
    </row>
    <row r="128" spans="2:4" ht="42.75" x14ac:dyDescent="0.25">
      <c r="B128" s="533"/>
      <c r="C128" s="531"/>
      <c r="D128" s="103" t="s">
        <v>305</v>
      </c>
    </row>
    <row r="129" spans="2:4" ht="28.5" x14ac:dyDescent="0.25">
      <c r="B129" s="533"/>
      <c r="C129" s="531"/>
      <c r="D129" s="102" t="s">
        <v>306</v>
      </c>
    </row>
    <row r="130" spans="2:4" x14ac:dyDescent="0.25">
      <c r="B130" s="533"/>
      <c r="C130" s="531"/>
      <c r="D130" s="102" t="s">
        <v>307</v>
      </c>
    </row>
    <row r="131" spans="2:4" ht="28.5" x14ac:dyDescent="0.25">
      <c r="B131" s="533"/>
      <c r="C131" s="531"/>
      <c r="D131" s="102" t="s">
        <v>308</v>
      </c>
    </row>
    <row r="132" spans="2:4" ht="28.5" x14ac:dyDescent="0.25">
      <c r="B132" s="533"/>
      <c r="C132" s="531"/>
      <c r="D132" s="102" t="s">
        <v>309</v>
      </c>
    </row>
    <row r="133" spans="2:4" ht="28.5" x14ac:dyDescent="0.25">
      <c r="B133" s="533"/>
      <c r="C133" s="531"/>
      <c r="D133" s="102" t="s">
        <v>310</v>
      </c>
    </row>
    <row r="134" spans="2:4" ht="57" x14ac:dyDescent="0.25">
      <c r="B134" s="533"/>
      <c r="C134" s="531"/>
      <c r="D134" s="102" t="s">
        <v>311</v>
      </c>
    </row>
    <row r="135" spans="2:4" ht="28.5" x14ac:dyDescent="0.25">
      <c r="B135" s="533"/>
      <c r="C135" s="531"/>
      <c r="D135" s="102" t="s">
        <v>312</v>
      </c>
    </row>
    <row r="136" spans="2:4" ht="28.5" x14ac:dyDescent="0.25">
      <c r="B136" s="533"/>
      <c r="C136" s="531"/>
      <c r="D136" s="102" t="s">
        <v>313</v>
      </c>
    </row>
    <row r="137" spans="2:4" ht="28.5" x14ac:dyDescent="0.25">
      <c r="B137" s="533"/>
      <c r="C137" s="531"/>
      <c r="D137" s="102" t="s">
        <v>314</v>
      </c>
    </row>
    <row r="138" spans="2:4" ht="28.5" x14ac:dyDescent="0.25">
      <c r="B138" s="533"/>
      <c r="C138" s="531"/>
      <c r="D138" s="85" t="s">
        <v>315</v>
      </c>
    </row>
    <row r="139" spans="2:4" ht="28.5" x14ac:dyDescent="0.25">
      <c r="B139" s="533"/>
      <c r="C139" s="531"/>
      <c r="D139" s="102" t="s">
        <v>316</v>
      </c>
    </row>
    <row r="140" spans="2:4" ht="42.75" x14ac:dyDescent="0.25">
      <c r="B140" s="533"/>
      <c r="C140" s="531"/>
      <c r="D140" s="85" t="s">
        <v>317</v>
      </c>
    </row>
    <row r="141" spans="2:4" ht="42.75" x14ac:dyDescent="0.25">
      <c r="B141" s="533"/>
      <c r="C141" s="531"/>
      <c r="D141" s="104" t="s">
        <v>318</v>
      </c>
    </row>
    <row r="142" spans="2:4" ht="28.5" x14ac:dyDescent="0.25">
      <c r="B142" s="533"/>
      <c r="C142" s="531"/>
      <c r="D142" s="103" t="s">
        <v>319</v>
      </c>
    </row>
    <row r="143" spans="2:4" ht="42.75" x14ac:dyDescent="0.25">
      <c r="B143" s="533"/>
      <c r="C143" s="531"/>
      <c r="D143" s="105" t="s">
        <v>320</v>
      </c>
    </row>
    <row r="144" spans="2:4" ht="85.5" x14ac:dyDescent="0.25">
      <c r="B144" s="533"/>
      <c r="C144" s="532"/>
      <c r="D144" s="106" t="s">
        <v>321</v>
      </c>
    </row>
    <row r="145" spans="2:4" ht="28.5" x14ac:dyDescent="0.25">
      <c r="B145" s="502">
        <v>5</v>
      </c>
      <c r="C145" s="540" t="s">
        <v>322</v>
      </c>
      <c r="D145" s="26" t="s">
        <v>323</v>
      </c>
    </row>
    <row r="146" spans="2:4" ht="28.5" x14ac:dyDescent="0.25">
      <c r="B146" s="502"/>
      <c r="C146" s="540"/>
      <c r="D146" s="26" t="s">
        <v>324</v>
      </c>
    </row>
    <row r="147" spans="2:4" x14ac:dyDescent="0.25">
      <c r="B147" s="502"/>
      <c r="C147" s="540"/>
      <c r="D147" s="107" t="s">
        <v>325</v>
      </c>
    </row>
    <row r="148" spans="2:4" x14ac:dyDescent="0.25">
      <c r="B148" s="502"/>
      <c r="C148" s="503"/>
      <c r="D148" s="108" t="s">
        <v>326</v>
      </c>
    </row>
    <row r="149" spans="2:4" x14ac:dyDescent="0.25">
      <c r="B149" s="502"/>
      <c r="C149" s="503"/>
      <c r="D149" s="76" t="s">
        <v>327</v>
      </c>
    </row>
    <row r="150" spans="2:4" x14ac:dyDescent="0.25">
      <c r="B150" s="502"/>
      <c r="C150" s="503"/>
      <c r="D150" s="76" t="s">
        <v>328</v>
      </c>
    </row>
    <row r="151" spans="2:4" x14ac:dyDescent="0.25">
      <c r="B151" s="502"/>
      <c r="C151" s="503"/>
      <c r="D151" s="76" t="s">
        <v>329</v>
      </c>
    </row>
    <row r="152" spans="2:4" x14ac:dyDescent="0.25">
      <c r="B152" s="502"/>
      <c r="C152" s="503"/>
      <c r="D152" s="5" t="s">
        <v>330</v>
      </c>
    </row>
    <row r="153" spans="2:4" x14ac:dyDescent="0.25">
      <c r="B153" s="502"/>
      <c r="C153" s="503"/>
      <c r="D153" s="5" t="s">
        <v>331</v>
      </c>
    </row>
    <row r="154" spans="2:4" x14ac:dyDescent="0.25">
      <c r="B154" s="502"/>
      <c r="C154" s="503"/>
      <c r="D154" s="109" t="s">
        <v>332</v>
      </c>
    </row>
    <row r="155" spans="2:4" x14ac:dyDescent="0.25">
      <c r="B155" s="502"/>
      <c r="C155" s="503"/>
      <c r="D155" s="110" t="s">
        <v>333</v>
      </c>
    </row>
    <row r="156" spans="2:4" x14ac:dyDescent="0.25">
      <c r="B156" s="502"/>
      <c r="C156" s="503"/>
      <c r="D156" s="110" t="s">
        <v>334</v>
      </c>
    </row>
    <row r="157" spans="2:4" x14ac:dyDescent="0.25">
      <c r="B157" s="502"/>
      <c r="C157" s="503"/>
      <c r="D157" s="110" t="s">
        <v>335</v>
      </c>
    </row>
    <row r="158" spans="2:4" x14ac:dyDescent="0.25">
      <c r="B158" s="502"/>
      <c r="C158" s="503"/>
      <c r="D158" s="110" t="s">
        <v>336</v>
      </c>
    </row>
    <row r="159" spans="2:4" x14ac:dyDescent="0.25">
      <c r="B159" s="502"/>
      <c r="C159" s="503"/>
      <c r="D159" s="110" t="s">
        <v>337</v>
      </c>
    </row>
    <row r="160" spans="2:4" x14ac:dyDescent="0.25">
      <c r="B160" s="502"/>
      <c r="C160" s="503"/>
      <c r="D160" s="110" t="s">
        <v>338</v>
      </c>
    </row>
    <row r="161" spans="2:4" ht="28.5" x14ac:dyDescent="0.25">
      <c r="B161" s="502"/>
      <c r="C161" s="503"/>
      <c r="D161" s="99" t="s">
        <v>339</v>
      </c>
    </row>
    <row r="162" spans="2:4" x14ac:dyDescent="0.25">
      <c r="B162" s="502"/>
      <c r="C162" s="503"/>
      <c r="D162" s="111" t="s">
        <v>340</v>
      </c>
    </row>
    <row r="163" spans="2:4" x14ac:dyDescent="0.25">
      <c r="B163" s="502"/>
      <c r="C163" s="503"/>
      <c r="D163" s="110" t="s">
        <v>341</v>
      </c>
    </row>
    <row r="164" spans="2:4" x14ac:dyDescent="0.25">
      <c r="B164" s="502"/>
      <c r="C164" s="503"/>
      <c r="D164" s="110" t="s">
        <v>342</v>
      </c>
    </row>
    <row r="165" spans="2:4" x14ac:dyDescent="0.25">
      <c r="B165" s="502"/>
      <c r="C165" s="503"/>
      <c r="D165" s="110" t="s">
        <v>343</v>
      </c>
    </row>
    <row r="166" spans="2:4" x14ac:dyDescent="0.25">
      <c r="B166" s="502"/>
      <c r="C166" s="503"/>
      <c r="D166" s="110" t="s">
        <v>344</v>
      </c>
    </row>
    <row r="167" spans="2:4" x14ac:dyDescent="0.25">
      <c r="B167" s="502"/>
      <c r="C167" s="503"/>
      <c r="D167" s="110" t="s">
        <v>345</v>
      </c>
    </row>
    <row r="168" spans="2:4" x14ac:dyDescent="0.25">
      <c r="B168" s="502"/>
      <c r="C168" s="503"/>
      <c r="D168" s="110" t="s">
        <v>346</v>
      </c>
    </row>
    <row r="169" spans="2:4" x14ac:dyDescent="0.25">
      <c r="B169" s="502"/>
      <c r="C169" s="503"/>
      <c r="D169" s="110" t="s">
        <v>347</v>
      </c>
    </row>
    <row r="170" spans="2:4" x14ac:dyDescent="0.25">
      <c r="B170" s="502">
        <v>6</v>
      </c>
      <c r="C170" s="503" t="s">
        <v>348</v>
      </c>
      <c r="D170" s="84" t="s">
        <v>349</v>
      </c>
    </row>
    <row r="171" spans="2:4" x14ac:dyDescent="0.25">
      <c r="B171" s="502"/>
      <c r="C171" s="503"/>
      <c r="D171" s="84" t="s">
        <v>350</v>
      </c>
    </row>
    <row r="172" spans="2:4" x14ac:dyDescent="0.25">
      <c r="B172" s="502"/>
      <c r="C172" s="503"/>
      <c r="D172" s="84" t="s">
        <v>351</v>
      </c>
    </row>
    <row r="173" spans="2:4" x14ac:dyDescent="0.25">
      <c r="B173" s="502"/>
      <c r="C173" s="503"/>
      <c r="D173" s="84" t="s">
        <v>352</v>
      </c>
    </row>
    <row r="174" spans="2:4" ht="28.5" x14ac:dyDescent="0.25">
      <c r="B174" s="502"/>
      <c r="C174" s="503"/>
      <c r="D174" s="84" t="s">
        <v>353</v>
      </c>
    </row>
    <row r="175" spans="2:4" x14ac:dyDescent="0.25">
      <c r="B175" s="502">
        <v>7</v>
      </c>
      <c r="C175" s="522" t="s">
        <v>354</v>
      </c>
      <c r="D175" s="112" t="s">
        <v>355</v>
      </c>
    </row>
    <row r="176" spans="2:4" x14ac:dyDescent="0.25">
      <c r="B176" s="502"/>
      <c r="C176" s="522"/>
      <c r="D176" s="84" t="s">
        <v>356</v>
      </c>
    </row>
    <row r="177" spans="2:4" ht="42.75" x14ac:dyDescent="0.25">
      <c r="B177" s="502"/>
      <c r="C177" s="522"/>
      <c r="D177" s="100" t="s">
        <v>357</v>
      </c>
    </row>
    <row r="178" spans="2:4" ht="42.75" x14ac:dyDescent="0.25">
      <c r="B178" s="502"/>
      <c r="C178" s="522"/>
      <c r="D178" s="84" t="s">
        <v>358</v>
      </c>
    </row>
    <row r="179" spans="2:4" ht="28.5" x14ac:dyDescent="0.25">
      <c r="B179" s="502"/>
      <c r="C179" s="522"/>
      <c r="D179" s="84" t="s">
        <v>359</v>
      </c>
    </row>
    <row r="180" spans="2:4" ht="28.5" x14ac:dyDescent="0.25">
      <c r="B180" s="502"/>
      <c r="C180" s="522"/>
      <c r="D180" s="84" t="s">
        <v>360</v>
      </c>
    </row>
    <row r="181" spans="2:4" x14ac:dyDescent="0.25">
      <c r="B181" s="502"/>
      <c r="C181" s="522"/>
      <c r="D181" s="13" t="s">
        <v>361</v>
      </c>
    </row>
    <row r="182" spans="2:4" x14ac:dyDescent="0.25">
      <c r="B182" s="502"/>
      <c r="C182" s="522"/>
      <c r="D182" s="113" t="s">
        <v>362</v>
      </c>
    </row>
    <row r="183" spans="2:4" x14ac:dyDescent="0.25">
      <c r="B183" s="502"/>
      <c r="C183" s="522"/>
      <c r="D183" s="100" t="s">
        <v>363</v>
      </c>
    </row>
    <row r="184" spans="2:4" ht="28.5" x14ac:dyDescent="0.25">
      <c r="B184" s="502"/>
      <c r="C184" s="522"/>
      <c r="D184" s="100" t="s">
        <v>364</v>
      </c>
    </row>
    <row r="185" spans="2:4" ht="42.75" x14ac:dyDescent="0.25">
      <c r="B185" s="502"/>
      <c r="C185" s="522"/>
      <c r="D185" s="100" t="s">
        <v>365</v>
      </c>
    </row>
    <row r="186" spans="2:4" ht="28.5" x14ac:dyDescent="0.25">
      <c r="B186" s="502"/>
      <c r="C186" s="522"/>
      <c r="D186" s="84" t="s">
        <v>366</v>
      </c>
    </row>
    <row r="187" spans="2:4" ht="28.5" x14ac:dyDescent="0.25">
      <c r="B187" s="502"/>
      <c r="C187" s="522"/>
      <c r="D187" s="84" t="s">
        <v>367</v>
      </c>
    </row>
    <row r="188" spans="2:4" ht="28.5" x14ac:dyDescent="0.25">
      <c r="B188" s="502"/>
      <c r="C188" s="522"/>
      <c r="D188" s="46" t="s">
        <v>368</v>
      </c>
    </row>
    <row r="189" spans="2:4" x14ac:dyDescent="0.25">
      <c r="B189" s="502">
        <v>8</v>
      </c>
      <c r="C189" s="522" t="s">
        <v>369</v>
      </c>
      <c r="D189" s="84" t="s">
        <v>370</v>
      </c>
    </row>
    <row r="190" spans="2:4" x14ac:dyDescent="0.25">
      <c r="B190" s="502"/>
      <c r="C190" s="522"/>
      <c r="D190" s="84" t="s">
        <v>356</v>
      </c>
    </row>
    <row r="191" spans="2:4" x14ac:dyDescent="0.25">
      <c r="B191" s="502"/>
      <c r="C191" s="522"/>
      <c r="D191" s="84" t="s">
        <v>371</v>
      </c>
    </row>
    <row r="192" spans="2:4" x14ac:dyDescent="0.25">
      <c r="B192" s="502"/>
      <c r="C192" s="522"/>
      <c r="D192" s="84" t="s">
        <v>372</v>
      </c>
    </row>
    <row r="193" spans="2:4" ht="28.5" x14ac:dyDescent="0.25">
      <c r="B193" s="502"/>
      <c r="C193" s="522"/>
      <c r="D193" s="84" t="s">
        <v>373</v>
      </c>
    </row>
    <row r="194" spans="2:4" x14ac:dyDescent="0.25">
      <c r="B194" s="502"/>
      <c r="C194" s="522"/>
      <c r="D194" s="84" t="s">
        <v>374</v>
      </c>
    </row>
    <row r="195" spans="2:4" x14ac:dyDescent="0.25">
      <c r="B195" s="502"/>
      <c r="C195" s="522"/>
      <c r="D195" s="84" t="s">
        <v>375</v>
      </c>
    </row>
    <row r="196" spans="2:4" x14ac:dyDescent="0.25">
      <c r="B196" s="502"/>
      <c r="C196" s="522"/>
      <c r="D196" s="84" t="s">
        <v>376</v>
      </c>
    </row>
    <row r="197" spans="2:4" ht="42.75" x14ac:dyDescent="0.25">
      <c r="B197" s="502"/>
      <c r="C197" s="522"/>
      <c r="D197" s="84" t="s">
        <v>377</v>
      </c>
    </row>
    <row r="198" spans="2:4" x14ac:dyDescent="0.25">
      <c r="B198" s="523">
        <v>9</v>
      </c>
      <c r="C198" s="526" t="s">
        <v>378</v>
      </c>
      <c r="D198" s="84" t="s">
        <v>379</v>
      </c>
    </row>
    <row r="199" spans="2:4" x14ac:dyDescent="0.25">
      <c r="B199" s="524"/>
      <c r="C199" s="527"/>
      <c r="D199" s="84" t="s">
        <v>356</v>
      </c>
    </row>
    <row r="200" spans="2:4" ht="28.5" x14ac:dyDescent="0.25">
      <c r="B200" s="524"/>
      <c r="C200" s="527"/>
      <c r="D200" s="84" t="s">
        <v>380</v>
      </c>
    </row>
    <row r="201" spans="2:4" x14ac:dyDescent="0.25">
      <c r="B201" s="524"/>
      <c r="C201" s="527"/>
      <c r="D201" s="84" t="s">
        <v>381</v>
      </c>
    </row>
    <row r="202" spans="2:4" x14ac:dyDescent="0.25">
      <c r="B202" s="525"/>
      <c r="C202" s="528"/>
      <c r="D202" s="113" t="s">
        <v>382</v>
      </c>
    </row>
    <row r="203" spans="2:4" x14ac:dyDescent="0.25">
      <c r="B203" s="80">
        <v>10</v>
      </c>
      <c r="C203" s="7" t="s">
        <v>383</v>
      </c>
      <c r="D203" s="114" t="s">
        <v>384</v>
      </c>
    </row>
    <row r="204" spans="2:4" ht="42.75" x14ac:dyDescent="0.25">
      <c r="B204" s="80">
        <v>11</v>
      </c>
      <c r="C204" s="7" t="s">
        <v>385</v>
      </c>
      <c r="D204" s="48" t="s">
        <v>386</v>
      </c>
    </row>
    <row r="205" spans="2:4" x14ac:dyDescent="0.25">
      <c r="B205" s="80">
        <v>12</v>
      </c>
      <c r="C205" s="4" t="s">
        <v>387</v>
      </c>
      <c r="D205" s="5" t="s">
        <v>388</v>
      </c>
    </row>
    <row r="206" spans="2:4" ht="28.5" x14ac:dyDescent="0.25">
      <c r="B206" s="80">
        <v>13</v>
      </c>
      <c r="C206" s="4" t="s">
        <v>389</v>
      </c>
      <c r="D206" s="100" t="s">
        <v>390</v>
      </c>
    </row>
    <row r="207" spans="2:4" ht="57" x14ac:dyDescent="0.25">
      <c r="B207" s="502">
        <v>14</v>
      </c>
      <c r="C207" s="522" t="s">
        <v>391</v>
      </c>
      <c r="D207" s="13" t="s">
        <v>392</v>
      </c>
    </row>
    <row r="208" spans="2:4" ht="57" x14ac:dyDescent="0.25">
      <c r="B208" s="502"/>
      <c r="C208" s="522"/>
      <c r="D208" s="53" t="s">
        <v>393</v>
      </c>
    </row>
    <row r="209" spans="2:4" ht="42.75" x14ac:dyDescent="0.25">
      <c r="B209" s="502"/>
      <c r="C209" s="522"/>
      <c r="D209" s="85" t="s">
        <v>394</v>
      </c>
    </row>
    <row r="210" spans="2:4" ht="42.75" x14ac:dyDescent="0.25">
      <c r="B210" s="502">
        <v>15</v>
      </c>
      <c r="C210" s="503" t="s">
        <v>395</v>
      </c>
      <c r="D210" s="85" t="s">
        <v>396</v>
      </c>
    </row>
    <row r="211" spans="2:4" ht="42.75" x14ac:dyDescent="0.25">
      <c r="B211" s="502"/>
      <c r="C211" s="503"/>
      <c r="D211" s="85" t="s">
        <v>397</v>
      </c>
    </row>
    <row r="212" spans="2:4" ht="42.75" x14ac:dyDescent="0.25">
      <c r="B212" s="502"/>
      <c r="C212" s="503"/>
      <c r="D212" s="85" t="s">
        <v>398</v>
      </c>
    </row>
    <row r="213" spans="2:4" ht="99.75" x14ac:dyDescent="0.25">
      <c r="B213" s="81">
        <v>16</v>
      </c>
      <c r="C213" s="7" t="s">
        <v>399</v>
      </c>
      <c r="D213" s="99" t="s">
        <v>400</v>
      </c>
    </row>
    <row r="214" spans="2:4" ht="57" x14ac:dyDescent="0.25">
      <c r="B214" s="193">
        <v>17</v>
      </c>
      <c r="C214" s="115" t="s">
        <v>401</v>
      </c>
      <c r="D214" s="54" t="s">
        <v>402</v>
      </c>
    </row>
    <row r="215" spans="2:4" ht="71.25" x14ac:dyDescent="0.25">
      <c r="B215" s="193">
        <v>18</v>
      </c>
      <c r="C215" s="115" t="s">
        <v>403</v>
      </c>
      <c r="D215" s="100" t="s">
        <v>404</v>
      </c>
    </row>
    <row r="216" spans="2:4" ht="28.5" x14ac:dyDescent="0.25">
      <c r="B216" s="529">
        <v>19</v>
      </c>
      <c r="C216" s="503" t="s">
        <v>405</v>
      </c>
      <c r="D216" s="176" t="s">
        <v>406</v>
      </c>
    </row>
    <row r="217" spans="2:4" ht="185.25" x14ac:dyDescent="0.25">
      <c r="B217" s="530"/>
      <c r="C217" s="503"/>
      <c r="D217" s="99" t="s">
        <v>407</v>
      </c>
    </row>
    <row r="218" spans="2:4" ht="71.25" x14ac:dyDescent="0.25">
      <c r="B218" s="530"/>
      <c r="C218" s="503"/>
      <c r="D218" s="85" t="s">
        <v>408</v>
      </c>
    </row>
    <row r="219" spans="2:4" ht="42.75" x14ac:dyDescent="0.25">
      <c r="B219" s="514"/>
      <c r="C219" s="503"/>
      <c r="D219" s="201" t="s">
        <v>409</v>
      </c>
    </row>
    <row r="220" spans="2:4" ht="57" x14ac:dyDescent="0.25">
      <c r="B220" s="80">
        <v>19</v>
      </c>
      <c r="C220" s="4" t="s">
        <v>410</v>
      </c>
      <c r="D220" s="100" t="s">
        <v>411</v>
      </c>
    </row>
    <row r="221" spans="2:4" ht="114" x14ac:dyDescent="0.25">
      <c r="B221" s="2">
        <v>20</v>
      </c>
      <c r="C221" s="195" t="s">
        <v>412</v>
      </c>
      <c r="D221" s="26" t="s">
        <v>413</v>
      </c>
    </row>
    <row r="222" spans="2:4" ht="43.5" thickBot="1" x14ac:dyDescent="0.3">
      <c r="B222" s="116">
        <v>21</v>
      </c>
      <c r="C222" s="117" t="s">
        <v>414</v>
      </c>
      <c r="D222" s="118" t="s">
        <v>415</v>
      </c>
    </row>
    <row r="223" spans="2:4" ht="18.75" thickBot="1" x14ac:dyDescent="0.3">
      <c r="B223" s="447" t="s">
        <v>448</v>
      </c>
      <c r="C223" s="521"/>
      <c r="D223" s="448"/>
    </row>
    <row r="224" spans="2:4" ht="15.75" thickBot="1" x14ac:dyDescent="0.3">
      <c r="B224" s="148" t="s">
        <v>0</v>
      </c>
      <c r="C224" s="149" t="s">
        <v>1</v>
      </c>
      <c r="D224" s="150" t="s">
        <v>2</v>
      </c>
    </row>
    <row r="225" spans="2:4" x14ac:dyDescent="0.25">
      <c r="B225" s="127">
        <v>1</v>
      </c>
      <c r="C225" s="128" t="s">
        <v>3</v>
      </c>
      <c r="D225" s="45" t="s">
        <v>4</v>
      </c>
    </row>
    <row r="226" spans="2:4" x14ac:dyDescent="0.25">
      <c r="B226" s="2">
        <v>2</v>
      </c>
      <c r="C226" s="3" t="s">
        <v>5</v>
      </c>
      <c r="D226" s="26" t="s">
        <v>79</v>
      </c>
    </row>
    <row r="227" spans="2:4" x14ac:dyDescent="0.25">
      <c r="B227" s="2">
        <v>3</v>
      </c>
      <c r="C227" s="3" t="s">
        <v>6</v>
      </c>
      <c r="D227" s="27" t="s">
        <v>79</v>
      </c>
    </row>
    <row r="228" spans="2:4" x14ac:dyDescent="0.25">
      <c r="B228" s="2">
        <v>4</v>
      </c>
      <c r="C228" s="3" t="s">
        <v>449</v>
      </c>
      <c r="D228" s="129" t="s">
        <v>450</v>
      </c>
    </row>
    <row r="229" spans="2:4" ht="156.75" x14ac:dyDescent="0.25">
      <c r="B229" s="2">
        <v>5</v>
      </c>
      <c r="C229" s="195" t="s">
        <v>451</v>
      </c>
      <c r="D229" s="130" t="s">
        <v>452</v>
      </c>
    </row>
    <row r="230" spans="2:4" ht="28.5" x14ac:dyDescent="0.25">
      <c r="B230" s="2">
        <v>6</v>
      </c>
      <c r="C230" s="131" t="s">
        <v>453</v>
      </c>
      <c r="D230" s="129" t="s">
        <v>454</v>
      </c>
    </row>
    <row r="231" spans="2:4" ht="318" x14ac:dyDescent="0.25">
      <c r="B231" s="2">
        <v>7</v>
      </c>
      <c r="C231" s="195" t="s">
        <v>455</v>
      </c>
      <c r="D231" s="130" t="s">
        <v>456</v>
      </c>
    </row>
    <row r="232" spans="2:4" ht="28.5" x14ac:dyDescent="0.25">
      <c r="B232" s="2">
        <v>8</v>
      </c>
      <c r="C232" s="3" t="s">
        <v>457</v>
      </c>
      <c r="D232" s="129" t="s">
        <v>458</v>
      </c>
    </row>
    <row r="233" spans="2:4" ht="99.75" x14ac:dyDescent="0.25">
      <c r="B233" s="2">
        <v>9</v>
      </c>
      <c r="C233" s="195" t="s">
        <v>459</v>
      </c>
      <c r="D233" s="26" t="s">
        <v>460</v>
      </c>
    </row>
    <row r="234" spans="2:4" ht="85.5" x14ac:dyDescent="0.25">
      <c r="B234" s="2">
        <v>10</v>
      </c>
      <c r="C234" s="196" t="s">
        <v>461</v>
      </c>
      <c r="D234" s="130" t="s">
        <v>462</v>
      </c>
    </row>
    <row r="235" spans="2:4" ht="85.5" x14ac:dyDescent="0.25">
      <c r="B235" s="2">
        <v>11</v>
      </c>
      <c r="C235" s="195" t="s">
        <v>463</v>
      </c>
      <c r="D235" s="26" t="s">
        <v>464</v>
      </c>
    </row>
    <row r="236" spans="2:4" ht="42.75" x14ac:dyDescent="0.25">
      <c r="B236" s="519">
        <v>12</v>
      </c>
      <c r="C236" s="520" t="s">
        <v>465</v>
      </c>
      <c r="D236" s="26" t="s">
        <v>466</v>
      </c>
    </row>
    <row r="237" spans="2:4" ht="42.75" x14ac:dyDescent="0.25">
      <c r="B237" s="519"/>
      <c r="C237" s="520"/>
      <c r="D237" s="132" t="s">
        <v>467</v>
      </c>
    </row>
    <row r="238" spans="2:4" ht="42.75" x14ac:dyDescent="0.25">
      <c r="B238" s="519"/>
      <c r="C238" s="520"/>
      <c r="D238" s="132" t="s">
        <v>468</v>
      </c>
    </row>
    <row r="239" spans="2:4" x14ac:dyDescent="0.25">
      <c r="B239" s="519"/>
      <c r="C239" s="520"/>
      <c r="D239" s="26" t="s">
        <v>469</v>
      </c>
    </row>
    <row r="240" spans="2:4" ht="28.5" x14ac:dyDescent="0.25">
      <c r="B240" s="519"/>
      <c r="C240" s="520"/>
      <c r="D240" s="26" t="s">
        <v>470</v>
      </c>
    </row>
    <row r="241" spans="2:4" ht="28.5" x14ac:dyDescent="0.25">
      <c r="B241" s="2">
        <v>13</v>
      </c>
      <c r="C241" s="195" t="s">
        <v>471</v>
      </c>
      <c r="D241" s="27" t="s">
        <v>472</v>
      </c>
    </row>
    <row r="242" spans="2:4" ht="42.75" x14ac:dyDescent="0.25">
      <c r="B242" s="2">
        <v>14</v>
      </c>
      <c r="C242" s="133" t="s">
        <v>473</v>
      </c>
      <c r="D242" s="132" t="s">
        <v>474</v>
      </c>
    </row>
    <row r="243" spans="2:4" ht="114" x14ac:dyDescent="0.25">
      <c r="B243" s="2">
        <v>15</v>
      </c>
      <c r="C243" s="195" t="s">
        <v>348</v>
      </c>
      <c r="D243" s="130" t="s">
        <v>475</v>
      </c>
    </row>
    <row r="244" spans="2:4" ht="128.25" x14ac:dyDescent="0.25">
      <c r="B244" s="2">
        <v>16</v>
      </c>
      <c r="C244" s="42" t="s">
        <v>476</v>
      </c>
      <c r="D244" s="26" t="s">
        <v>477</v>
      </c>
    </row>
    <row r="245" spans="2:4" ht="71.25" x14ac:dyDescent="0.25">
      <c r="B245" s="2">
        <v>17</v>
      </c>
      <c r="C245" s="134" t="s">
        <v>478</v>
      </c>
      <c r="D245" s="26" t="s">
        <v>479</v>
      </c>
    </row>
    <row r="246" spans="2:4" ht="85.5" x14ac:dyDescent="0.25">
      <c r="B246" s="2">
        <v>18</v>
      </c>
      <c r="C246" s="42" t="s">
        <v>480</v>
      </c>
      <c r="D246" s="135" t="s">
        <v>481</v>
      </c>
    </row>
    <row r="247" spans="2:4" ht="57" x14ac:dyDescent="0.25">
      <c r="B247" s="2">
        <v>19</v>
      </c>
      <c r="C247" s="42" t="s">
        <v>482</v>
      </c>
      <c r="D247" s="130" t="s">
        <v>483</v>
      </c>
    </row>
    <row r="248" spans="2:4" ht="99.75" x14ac:dyDescent="0.25">
      <c r="B248" s="2">
        <v>20</v>
      </c>
      <c r="C248" s="42" t="s">
        <v>484</v>
      </c>
      <c r="D248" s="132" t="s">
        <v>485</v>
      </c>
    </row>
    <row r="249" spans="2:4" ht="28.5" x14ac:dyDescent="0.25">
      <c r="B249" s="2">
        <v>21</v>
      </c>
      <c r="C249" s="42" t="s">
        <v>486</v>
      </c>
      <c r="D249" s="136" t="s">
        <v>487</v>
      </c>
    </row>
    <row r="250" spans="2:4" ht="99.75" x14ac:dyDescent="0.25">
      <c r="B250" s="2">
        <v>22</v>
      </c>
      <c r="C250" s="133" t="s">
        <v>488</v>
      </c>
      <c r="D250" s="132" t="s">
        <v>489</v>
      </c>
    </row>
    <row r="251" spans="2:4" ht="28.5" x14ac:dyDescent="0.25">
      <c r="B251" s="2">
        <v>23</v>
      </c>
      <c r="C251" s="137" t="s">
        <v>490</v>
      </c>
      <c r="D251" s="26" t="s">
        <v>491</v>
      </c>
    </row>
    <row r="252" spans="2:4" ht="57" x14ac:dyDescent="0.25">
      <c r="B252" s="2">
        <v>24</v>
      </c>
      <c r="C252" s="137" t="s">
        <v>492</v>
      </c>
      <c r="D252" s="138" t="s">
        <v>493</v>
      </c>
    </row>
    <row r="253" spans="2:4" ht="42.75" x14ac:dyDescent="0.25">
      <c r="B253" s="2">
        <v>25</v>
      </c>
      <c r="C253" s="67" t="s">
        <v>494</v>
      </c>
      <c r="D253" s="26" t="s">
        <v>495</v>
      </c>
    </row>
    <row r="254" spans="2:4" x14ac:dyDescent="0.25">
      <c r="B254" s="2">
        <v>26</v>
      </c>
      <c r="C254" s="42" t="s">
        <v>496</v>
      </c>
      <c r="D254" s="139" t="s">
        <v>497</v>
      </c>
    </row>
    <row r="255" spans="2:4" ht="156.75" x14ac:dyDescent="0.25">
      <c r="B255" s="2">
        <v>27</v>
      </c>
      <c r="C255" s="195" t="s">
        <v>412</v>
      </c>
      <c r="D255" s="26" t="s">
        <v>498</v>
      </c>
    </row>
    <row r="256" spans="2:4" ht="85.5" x14ac:dyDescent="0.25">
      <c r="B256" s="2">
        <v>28</v>
      </c>
      <c r="C256" s="195" t="s">
        <v>499</v>
      </c>
      <c r="D256" s="132" t="s">
        <v>500</v>
      </c>
    </row>
    <row r="257" spans="2:4" ht="57" x14ac:dyDescent="0.25">
      <c r="B257" s="2">
        <v>29</v>
      </c>
      <c r="C257" s="195" t="s">
        <v>501</v>
      </c>
      <c r="D257" s="26" t="s">
        <v>502</v>
      </c>
    </row>
    <row r="258" spans="2:4" ht="85.5" x14ac:dyDescent="0.25">
      <c r="B258" s="2">
        <v>30</v>
      </c>
      <c r="C258" s="195" t="s">
        <v>503</v>
      </c>
      <c r="D258" s="26" t="s">
        <v>504</v>
      </c>
    </row>
    <row r="259" spans="2:4" ht="156.75" x14ac:dyDescent="0.25">
      <c r="B259" s="183">
        <v>31</v>
      </c>
      <c r="C259" s="140" t="s">
        <v>505</v>
      </c>
      <c r="D259" s="139" t="s">
        <v>649</v>
      </c>
    </row>
    <row r="260" spans="2:4" ht="43.5" thickBot="1" x14ac:dyDescent="0.3">
      <c r="B260" s="269">
        <v>32</v>
      </c>
      <c r="C260" s="268" t="s">
        <v>414</v>
      </c>
      <c r="D260" s="270" t="s">
        <v>415</v>
      </c>
    </row>
    <row r="261" spans="2:4" ht="16.5" thickBot="1" x14ac:dyDescent="0.3">
      <c r="B261" s="355" t="s">
        <v>847</v>
      </c>
      <c r="C261" s="356"/>
      <c r="D261" s="357"/>
    </row>
    <row r="262" spans="2:4" ht="87.75" customHeight="1" x14ac:dyDescent="0.25">
      <c r="B262" s="164">
        <v>1</v>
      </c>
      <c r="C262" s="456" t="s">
        <v>736</v>
      </c>
      <c r="D262" s="457"/>
    </row>
    <row r="263" spans="2:4" ht="26.25" customHeight="1" thickBot="1" x14ac:dyDescent="0.3">
      <c r="B263" s="154">
        <v>2</v>
      </c>
      <c r="C263" s="458" t="s">
        <v>848</v>
      </c>
      <c r="D263" s="391"/>
    </row>
    <row r="264" spans="2:4" ht="15" customHeight="1" x14ac:dyDescent="0.25">
      <c r="B264" s="541" t="s">
        <v>618</v>
      </c>
      <c r="C264" s="542"/>
      <c r="D264" s="543"/>
    </row>
    <row r="265" spans="2:4" ht="15" customHeight="1" x14ac:dyDescent="0.25">
      <c r="B265" s="271"/>
      <c r="C265" s="479" t="s">
        <v>792</v>
      </c>
      <c r="D265" s="480"/>
    </row>
    <row r="266" spans="2:4" ht="30.75" customHeight="1" x14ac:dyDescent="0.25">
      <c r="B266" s="83">
        <v>1</v>
      </c>
      <c r="C266" s="414" t="s">
        <v>550</v>
      </c>
      <c r="D266" s="415"/>
    </row>
    <row r="267" spans="2:4" x14ac:dyDescent="0.25">
      <c r="B267" s="83">
        <v>2</v>
      </c>
      <c r="C267" s="414" t="s">
        <v>791</v>
      </c>
      <c r="D267" s="415"/>
    </row>
    <row r="268" spans="2:4" ht="17.25" customHeight="1" x14ac:dyDescent="0.25">
      <c r="B268" s="83">
        <v>3</v>
      </c>
      <c r="C268" s="414" t="s">
        <v>553</v>
      </c>
      <c r="D268" s="415"/>
    </row>
    <row r="269" spans="2:4" ht="60" customHeight="1" x14ac:dyDescent="0.25">
      <c r="B269" s="83">
        <v>4</v>
      </c>
      <c r="C269" s="471" t="s">
        <v>555</v>
      </c>
      <c r="D269" s="472"/>
    </row>
    <row r="270" spans="2:4" ht="21.75" customHeight="1" x14ac:dyDescent="0.25">
      <c r="B270" s="83">
        <v>5</v>
      </c>
      <c r="C270" s="471" t="s">
        <v>557</v>
      </c>
      <c r="D270" s="472"/>
    </row>
    <row r="271" spans="2:4" x14ac:dyDescent="0.25">
      <c r="B271" s="83">
        <v>6</v>
      </c>
      <c r="C271" s="492" t="s">
        <v>559</v>
      </c>
      <c r="D271" s="493"/>
    </row>
    <row r="272" spans="2:4" ht="25.5" customHeight="1" x14ac:dyDescent="0.25">
      <c r="B272" s="83">
        <v>7</v>
      </c>
      <c r="C272" s="471" t="s">
        <v>617</v>
      </c>
      <c r="D272" s="472"/>
    </row>
    <row r="273" spans="2:4" x14ac:dyDescent="0.25">
      <c r="B273" s="83">
        <v>8</v>
      </c>
      <c r="C273" s="339" t="s">
        <v>214</v>
      </c>
      <c r="D273" s="470"/>
    </row>
    <row r="274" spans="2:4" ht="15" customHeight="1" x14ac:dyDescent="0.25">
      <c r="B274" s="494" t="s">
        <v>786</v>
      </c>
      <c r="C274" s="495"/>
      <c r="D274" s="496"/>
    </row>
    <row r="275" spans="2:4" ht="24.75" customHeight="1" x14ac:dyDescent="0.25">
      <c r="B275" s="83">
        <v>9</v>
      </c>
      <c r="C275" s="414" t="s">
        <v>566</v>
      </c>
      <c r="D275" s="415"/>
    </row>
    <row r="276" spans="2:4" ht="24.75" customHeight="1" x14ac:dyDescent="0.25">
      <c r="B276" s="83">
        <v>10</v>
      </c>
      <c r="C276" s="414" t="s">
        <v>550</v>
      </c>
      <c r="D276" s="415"/>
    </row>
    <row r="277" spans="2:4" ht="24.75" customHeight="1" x14ac:dyDescent="0.25">
      <c r="B277" s="83">
        <v>11</v>
      </c>
      <c r="C277" s="414" t="s">
        <v>569</v>
      </c>
      <c r="D277" s="415"/>
    </row>
    <row r="278" spans="2:4" x14ac:dyDescent="0.25">
      <c r="B278" s="83">
        <v>12</v>
      </c>
      <c r="C278" s="414" t="s">
        <v>570</v>
      </c>
      <c r="D278" s="415"/>
    </row>
    <row r="279" spans="2:4" ht="16.5" customHeight="1" x14ac:dyDescent="0.25">
      <c r="B279" s="83">
        <v>13</v>
      </c>
      <c r="C279" s="339" t="s">
        <v>571</v>
      </c>
      <c r="D279" s="470"/>
    </row>
    <row r="280" spans="2:4" x14ac:dyDescent="0.25">
      <c r="B280" s="83">
        <v>14</v>
      </c>
      <c r="C280" s="492" t="s">
        <v>572</v>
      </c>
      <c r="D280" s="493"/>
    </row>
    <row r="281" spans="2:4" ht="19.5" customHeight="1" x14ac:dyDescent="0.25">
      <c r="B281" s="83">
        <v>15</v>
      </c>
      <c r="C281" s="414" t="s">
        <v>573</v>
      </c>
      <c r="D281" s="415"/>
    </row>
    <row r="282" spans="2:4" x14ac:dyDescent="0.25">
      <c r="B282" s="83">
        <v>16</v>
      </c>
      <c r="C282" s="488" t="s">
        <v>214</v>
      </c>
      <c r="D282" s="489"/>
    </row>
    <row r="283" spans="2:4" ht="15" customHeight="1" x14ac:dyDescent="0.25">
      <c r="B283" s="494" t="s">
        <v>787</v>
      </c>
      <c r="C283" s="495"/>
      <c r="D283" s="496"/>
    </row>
    <row r="284" spans="2:4" ht="28.5" customHeight="1" x14ac:dyDescent="0.25">
      <c r="B284" s="83">
        <v>17</v>
      </c>
      <c r="C284" s="414" t="s">
        <v>550</v>
      </c>
      <c r="D284" s="415"/>
    </row>
    <row r="285" spans="2:4" ht="21.75" customHeight="1" x14ac:dyDescent="0.25">
      <c r="B285" s="83">
        <v>18</v>
      </c>
      <c r="C285" s="471" t="s">
        <v>574</v>
      </c>
      <c r="D285" s="472"/>
    </row>
    <row r="286" spans="2:4" ht="13.5" customHeight="1" x14ac:dyDescent="0.25">
      <c r="B286" s="83">
        <v>19</v>
      </c>
      <c r="C286" s="488" t="s">
        <v>575</v>
      </c>
      <c r="D286" s="489"/>
    </row>
    <row r="287" spans="2:4" x14ac:dyDescent="0.25">
      <c r="B287" s="83">
        <v>20</v>
      </c>
      <c r="C287" s="339" t="s">
        <v>214</v>
      </c>
      <c r="D287" s="470"/>
    </row>
    <row r="288" spans="2:4" ht="15" customHeight="1" x14ac:dyDescent="0.25">
      <c r="B288" s="494" t="s">
        <v>788</v>
      </c>
      <c r="C288" s="495"/>
      <c r="D288" s="496"/>
    </row>
    <row r="289" spans="2:4" ht="35.25" customHeight="1" x14ac:dyDescent="0.25">
      <c r="B289" s="83">
        <v>21</v>
      </c>
      <c r="C289" s="414" t="s">
        <v>550</v>
      </c>
      <c r="D289" s="415"/>
    </row>
    <row r="290" spans="2:4" ht="23.25" customHeight="1" x14ac:dyDescent="0.25">
      <c r="B290" s="83">
        <v>22</v>
      </c>
      <c r="C290" s="414" t="s">
        <v>576</v>
      </c>
      <c r="D290" s="415"/>
    </row>
    <row r="291" spans="2:4" ht="14.25" customHeight="1" x14ac:dyDescent="0.25">
      <c r="B291" s="83">
        <v>23</v>
      </c>
      <c r="C291" s="414" t="s">
        <v>577</v>
      </c>
      <c r="D291" s="415"/>
    </row>
    <row r="292" spans="2:4" ht="15" customHeight="1" x14ac:dyDescent="0.25">
      <c r="B292" s="83">
        <v>24</v>
      </c>
      <c r="C292" s="414" t="s">
        <v>578</v>
      </c>
      <c r="D292" s="415"/>
    </row>
    <row r="293" spans="2:4" ht="19.5" customHeight="1" x14ac:dyDescent="0.25">
      <c r="B293" s="83">
        <v>25</v>
      </c>
      <c r="C293" s="471" t="s">
        <v>579</v>
      </c>
      <c r="D293" s="472"/>
    </row>
    <row r="294" spans="2:4" ht="42" customHeight="1" x14ac:dyDescent="0.25">
      <c r="B294" s="83">
        <v>26</v>
      </c>
      <c r="C294" s="339" t="s">
        <v>580</v>
      </c>
      <c r="D294" s="470"/>
    </row>
    <row r="295" spans="2:4" x14ac:dyDescent="0.25">
      <c r="B295" s="83">
        <v>27</v>
      </c>
      <c r="C295" s="414" t="s">
        <v>581</v>
      </c>
      <c r="D295" s="415"/>
    </row>
    <row r="296" spans="2:4" ht="18.75" customHeight="1" x14ac:dyDescent="0.25">
      <c r="B296" s="83">
        <v>28</v>
      </c>
      <c r="C296" s="414" t="s">
        <v>582</v>
      </c>
      <c r="D296" s="415"/>
    </row>
    <row r="297" spans="2:4" ht="15.75" customHeight="1" x14ac:dyDescent="0.25">
      <c r="B297" s="83">
        <v>29</v>
      </c>
      <c r="C297" s="339" t="s">
        <v>583</v>
      </c>
      <c r="D297" s="470"/>
    </row>
    <row r="298" spans="2:4" ht="18.75" customHeight="1" x14ac:dyDescent="0.25">
      <c r="B298" s="83">
        <v>30</v>
      </c>
      <c r="C298" s="414" t="s">
        <v>584</v>
      </c>
      <c r="D298" s="415"/>
    </row>
    <row r="299" spans="2:4" ht="15" customHeight="1" x14ac:dyDescent="0.25">
      <c r="B299" s="494" t="s">
        <v>789</v>
      </c>
      <c r="C299" s="495"/>
      <c r="D299" s="496"/>
    </row>
    <row r="300" spans="2:4" ht="24" customHeight="1" x14ac:dyDescent="0.25">
      <c r="B300" s="83">
        <v>31</v>
      </c>
      <c r="C300" s="414" t="s">
        <v>585</v>
      </c>
      <c r="D300" s="415"/>
    </row>
    <row r="301" spans="2:4" ht="24" customHeight="1" x14ac:dyDescent="0.25">
      <c r="B301" s="83">
        <v>32</v>
      </c>
      <c r="C301" s="414" t="s">
        <v>550</v>
      </c>
      <c r="D301" s="415"/>
    </row>
    <row r="302" spans="2:4" ht="24" customHeight="1" x14ac:dyDescent="0.25">
      <c r="B302" s="83">
        <v>33</v>
      </c>
      <c r="C302" s="492" t="s">
        <v>586</v>
      </c>
      <c r="D302" s="493"/>
    </row>
    <row r="303" spans="2:4" ht="17.25" customHeight="1" x14ac:dyDescent="0.25">
      <c r="B303" s="83">
        <v>34</v>
      </c>
      <c r="C303" s="414" t="s">
        <v>587</v>
      </c>
      <c r="D303" s="415"/>
    </row>
    <row r="304" spans="2:4" ht="17.25" customHeight="1" x14ac:dyDescent="0.25">
      <c r="B304" s="83">
        <v>35</v>
      </c>
      <c r="C304" s="414" t="s">
        <v>588</v>
      </c>
      <c r="D304" s="415"/>
    </row>
    <row r="305" spans="2:4" x14ac:dyDescent="0.25">
      <c r="B305" s="83">
        <v>36</v>
      </c>
      <c r="C305" s="414" t="s">
        <v>589</v>
      </c>
      <c r="D305" s="415"/>
    </row>
    <row r="306" spans="2:4" x14ac:dyDescent="0.25">
      <c r="B306" s="83">
        <v>37</v>
      </c>
      <c r="C306" s="488" t="s">
        <v>590</v>
      </c>
      <c r="D306" s="489"/>
    </row>
    <row r="307" spans="2:4" x14ac:dyDescent="0.25">
      <c r="B307" s="83">
        <v>38</v>
      </c>
      <c r="C307" s="490" t="s">
        <v>214</v>
      </c>
      <c r="D307" s="491"/>
    </row>
    <row r="308" spans="2:4" x14ac:dyDescent="0.25">
      <c r="B308" s="481" t="s">
        <v>851</v>
      </c>
      <c r="C308" s="482"/>
      <c r="D308" s="483"/>
    </row>
    <row r="309" spans="2:4" s="272" customFormat="1" ht="14.25" x14ac:dyDescent="0.2">
      <c r="B309" s="80">
        <v>39</v>
      </c>
      <c r="C309" s="412" t="s">
        <v>797</v>
      </c>
      <c r="D309" s="413"/>
    </row>
    <row r="310" spans="2:4" s="272" customFormat="1" ht="35.25" customHeight="1" x14ac:dyDescent="0.2">
      <c r="B310" s="80">
        <v>40</v>
      </c>
      <c r="C310" s="412" t="s">
        <v>798</v>
      </c>
      <c r="D310" s="413"/>
    </row>
    <row r="311" spans="2:4" s="272" customFormat="1" ht="34.5" customHeight="1" x14ac:dyDescent="0.2">
      <c r="B311" s="80">
        <v>41</v>
      </c>
      <c r="C311" s="412" t="s">
        <v>799</v>
      </c>
      <c r="D311" s="413"/>
    </row>
    <row r="312" spans="2:4" s="272" customFormat="1" ht="14.25" x14ac:dyDescent="0.2">
      <c r="B312" s="80">
        <v>42</v>
      </c>
      <c r="C312" s="412" t="s">
        <v>800</v>
      </c>
      <c r="D312" s="413"/>
    </row>
    <row r="313" spans="2:4" s="272" customFormat="1" ht="17.25" customHeight="1" x14ac:dyDescent="0.2">
      <c r="B313" s="80">
        <v>43</v>
      </c>
      <c r="C313" s="412" t="s">
        <v>801</v>
      </c>
      <c r="D313" s="413"/>
    </row>
    <row r="314" spans="2:4" s="272" customFormat="1" ht="12" customHeight="1" x14ac:dyDescent="0.2">
      <c r="B314" s="80">
        <v>44</v>
      </c>
      <c r="C314" s="412" t="s">
        <v>802</v>
      </c>
      <c r="D314" s="413"/>
    </row>
    <row r="315" spans="2:4" s="272" customFormat="1" ht="18" customHeight="1" x14ac:dyDescent="0.2">
      <c r="B315" s="80">
        <v>45</v>
      </c>
      <c r="C315" s="412" t="s">
        <v>803</v>
      </c>
      <c r="D315" s="413"/>
    </row>
    <row r="316" spans="2:4" s="272" customFormat="1" ht="15.75" customHeight="1" x14ac:dyDescent="0.2">
      <c r="B316" s="80">
        <v>46</v>
      </c>
      <c r="C316" s="466" t="s">
        <v>804</v>
      </c>
      <c r="D316" s="467"/>
    </row>
    <row r="317" spans="2:4" s="272" customFormat="1" ht="15.75" customHeight="1" thickBot="1" x14ac:dyDescent="0.25">
      <c r="B317" s="80">
        <v>47</v>
      </c>
      <c r="C317" s="468" t="s">
        <v>214</v>
      </c>
      <c r="D317" s="469"/>
    </row>
    <row r="318" spans="2:4" s="272" customFormat="1" ht="38.25" customHeight="1" x14ac:dyDescent="0.2">
      <c r="B318" s="273"/>
      <c r="C318" s="484" t="s">
        <v>793</v>
      </c>
      <c r="D318" s="485"/>
    </row>
    <row r="319" spans="2:4" s="272" customFormat="1" ht="35.25" customHeight="1" x14ac:dyDescent="0.2">
      <c r="B319" s="80">
        <v>48</v>
      </c>
      <c r="C319" s="412" t="s">
        <v>805</v>
      </c>
      <c r="D319" s="413"/>
    </row>
    <row r="320" spans="2:4" s="272" customFormat="1" ht="25.5" customHeight="1" x14ac:dyDescent="0.2">
      <c r="B320" s="80">
        <v>49</v>
      </c>
      <c r="C320" s="412" t="s">
        <v>852</v>
      </c>
      <c r="D320" s="413"/>
    </row>
    <row r="321" spans="2:4" s="272" customFormat="1" ht="18" customHeight="1" x14ac:dyDescent="0.2">
      <c r="B321" s="80">
        <v>50</v>
      </c>
      <c r="C321" s="412" t="s">
        <v>794</v>
      </c>
      <c r="D321" s="413"/>
    </row>
    <row r="322" spans="2:4" s="272" customFormat="1" ht="12.75" customHeight="1" x14ac:dyDescent="0.2">
      <c r="B322" s="80">
        <f t="shared" ref="B322:B323" si="0">1+B321</f>
        <v>51</v>
      </c>
      <c r="C322" s="466" t="s">
        <v>795</v>
      </c>
      <c r="D322" s="467"/>
    </row>
    <row r="323" spans="2:4" s="272" customFormat="1" ht="14.25" x14ac:dyDescent="0.2">
      <c r="B323" s="80">
        <f t="shared" si="0"/>
        <v>52</v>
      </c>
      <c r="C323" s="466" t="s">
        <v>796</v>
      </c>
      <c r="D323" s="467"/>
    </row>
    <row r="324" spans="2:4" s="272" customFormat="1" ht="14.25" x14ac:dyDescent="0.2">
      <c r="B324" s="80">
        <v>53</v>
      </c>
      <c r="C324" s="412" t="s">
        <v>214</v>
      </c>
      <c r="D324" s="413"/>
    </row>
    <row r="325" spans="2:4" x14ac:dyDescent="0.25">
      <c r="B325" s="486" t="s">
        <v>790</v>
      </c>
      <c r="C325" s="487"/>
      <c r="D325" s="480"/>
    </row>
    <row r="326" spans="2:4" ht="171.75" customHeight="1" x14ac:dyDescent="0.25">
      <c r="B326" s="248">
        <v>54</v>
      </c>
      <c r="C326" s="449" t="s">
        <v>749</v>
      </c>
      <c r="D326" s="416"/>
    </row>
    <row r="327" spans="2:4" ht="48.75" customHeight="1" x14ac:dyDescent="0.25">
      <c r="B327" s="450">
        <v>55</v>
      </c>
      <c r="C327" s="449" t="s">
        <v>596</v>
      </c>
      <c r="D327" s="416"/>
    </row>
    <row r="328" spans="2:4" ht="30" customHeight="1" thickBot="1" x14ac:dyDescent="0.3">
      <c r="B328" s="451"/>
      <c r="C328" s="452" t="s">
        <v>597</v>
      </c>
      <c r="D328" s="453"/>
    </row>
    <row r="329" spans="2:4" ht="64.5" customHeight="1" x14ac:dyDescent="0.25">
      <c r="B329" s="83">
        <v>56</v>
      </c>
      <c r="C329" s="414" t="s">
        <v>619</v>
      </c>
      <c r="D329" s="415"/>
    </row>
    <row r="330" spans="2:4" ht="97.5" customHeight="1" x14ac:dyDescent="0.25">
      <c r="B330" s="204">
        <v>57</v>
      </c>
      <c r="C330" s="475" t="s">
        <v>591</v>
      </c>
      <c r="D330" s="476"/>
    </row>
    <row r="331" spans="2:4" ht="45" customHeight="1" x14ac:dyDescent="0.25">
      <c r="B331" s="83">
        <v>58</v>
      </c>
      <c r="C331" s="473" t="s">
        <v>592</v>
      </c>
      <c r="D331" s="474"/>
    </row>
    <row r="332" spans="2:4" ht="48.75" customHeight="1" x14ac:dyDescent="0.25">
      <c r="B332" s="204">
        <v>59</v>
      </c>
      <c r="C332" s="475" t="s">
        <v>593</v>
      </c>
      <c r="D332" s="476"/>
    </row>
    <row r="333" spans="2:4" ht="48.75" customHeight="1" x14ac:dyDescent="0.25">
      <c r="B333" s="83">
        <v>60</v>
      </c>
      <c r="C333" s="475" t="s">
        <v>594</v>
      </c>
      <c r="D333" s="476"/>
    </row>
    <row r="334" spans="2:4" ht="87.75" customHeight="1" x14ac:dyDescent="0.25">
      <c r="B334" s="274">
        <v>61</v>
      </c>
      <c r="C334" s="477" t="s">
        <v>595</v>
      </c>
      <c r="D334" s="478"/>
    </row>
    <row r="335" spans="2:4" ht="28.5" customHeight="1" x14ac:dyDescent="0.25">
      <c r="B335" s="494" t="s">
        <v>808</v>
      </c>
      <c r="C335" s="495"/>
      <c r="D335" s="496"/>
    </row>
    <row r="336" spans="2:4" ht="24.75" customHeight="1" x14ac:dyDescent="0.25">
      <c r="B336" s="83">
        <v>1</v>
      </c>
      <c r="C336" s="548" t="s">
        <v>598</v>
      </c>
      <c r="D336" s="549"/>
    </row>
    <row r="337" spans="2:4" ht="18.75" customHeight="1" x14ac:dyDescent="0.25">
      <c r="B337" s="83">
        <v>2</v>
      </c>
      <c r="C337" s="414" t="s">
        <v>215</v>
      </c>
      <c r="D337" s="415"/>
    </row>
    <row r="338" spans="2:4" ht="26.25" customHeight="1" x14ac:dyDescent="0.25">
      <c r="B338" s="83">
        <v>3</v>
      </c>
      <c r="C338" s="339" t="s">
        <v>599</v>
      </c>
      <c r="D338" s="470"/>
    </row>
    <row r="339" spans="2:4" ht="21" customHeight="1" x14ac:dyDescent="0.25">
      <c r="B339" s="83">
        <v>4</v>
      </c>
      <c r="C339" s="414" t="s">
        <v>600</v>
      </c>
      <c r="D339" s="415"/>
    </row>
    <row r="340" spans="2:4" ht="18.75" customHeight="1" x14ac:dyDescent="0.25">
      <c r="B340" s="83">
        <v>5</v>
      </c>
      <c r="C340" s="339" t="s">
        <v>601</v>
      </c>
      <c r="D340" s="470"/>
    </row>
    <row r="341" spans="2:4" ht="39" customHeight="1" x14ac:dyDescent="0.25">
      <c r="B341" s="83">
        <v>6</v>
      </c>
      <c r="C341" s="414" t="s">
        <v>216</v>
      </c>
      <c r="D341" s="415"/>
    </row>
    <row r="342" spans="2:4" ht="21" customHeight="1" x14ac:dyDescent="0.25">
      <c r="B342" s="83">
        <v>7</v>
      </c>
      <c r="C342" s="339" t="s">
        <v>217</v>
      </c>
      <c r="D342" s="470"/>
    </row>
    <row r="343" spans="2:4" ht="20.25" customHeight="1" x14ac:dyDescent="0.25">
      <c r="B343" s="83">
        <v>8</v>
      </c>
      <c r="C343" s="414" t="s">
        <v>218</v>
      </c>
      <c r="D343" s="415"/>
    </row>
    <row r="344" spans="2:4" x14ac:dyDescent="0.25">
      <c r="B344" s="83">
        <v>9</v>
      </c>
      <c r="C344" s="449" t="s">
        <v>214</v>
      </c>
      <c r="D344" s="416"/>
    </row>
    <row r="345" spans="2:4" ht="15" customHeight="1" x14ac:dyDescent="0.25">
      <c r="B345" s="494" t="s">
        <v>603</v>
      </c>
      <c r="C345" s="495"/>
      <c r="D345" s="496"/>
    </row>
    <row r="346" spans="2:4" x14ac:dyDescent="0.25">
      <c r="B346" s="83">
        <v>10</v>
      </c>
      <c r="C346" s="414" t="s">
        <v>604</v>
      </c>
      <c r="D346" s="415"/>
    </row>
    <row r="347" spans="2:4" ht="24.75" customHeight="1" x14ac:dyDescent="0.25">
      <c r="B347" s="83">
        <v>11</v>
      </c>
      <c r="C347" s="414" t="s">
        <v>605</v>
      </c>
      <c r="D347" s="415"/>
    </row>
    <row r="348" spans="2:4" ht="15.75" customHeight="1" x14ac:dyDescent="0.25">
      <c r="B348" s="83">
        <v>12</v>
      </c>
      <c r="C348" s="544" t="s">
        <v>219</v>
      </c>
      <c r="D348" s="545"/>
    </row>
    <row r="349" spans="2:4" x14ac:dyDescent="0.25">
      <c r="B349" s="83">
        <v>13</v>
      </c>
      <c r="C349" s="414" t="s">
        <v>220</v>
      </c>
      <c r="D349" s="415"/>
    </row>
    <row r="350" spans="2:4" ht="21.75" customHeight="1" x14ac:dyDescent="0.25">
      <c r="B350" s="83">
        <v>14</v>
      </c>
      <c r="C350" s="546" t="s">
        <v>221</v>
      </c>
      <c r="D350" s="547"/>
    </row>
    <row r="351" spans="2:4" ht="20.25" customHeight="1" x14ac:dyDescent="0.25">
      <c r="B351" s="83">
        <v>15</v>
      </c>
      <c r="C351" s="414" t="s">
        <v>218</v>
      </c>
      <c r="D351" s="415"/>
    </row>
    <row r="352" spans="2:4" x14ac:dyDescent="0.25">
      <c r="B352" s="83">
        <v>16</v>
      </c>
      <c r="C352" s="449" t="s">
        <v>214</v>
      </c>
      <c r="D352" s="416"/>
    </row>
    <row r="353" spans="2:4" ht="15" customHeight="1" x14ac:dyDescent="0.25">
      <c r="B353" s="494" t="s">
        <v>606</v>
      </c>
      <c r="C353" s="495"/>
      <c r="D353" s="496"/>
    </row>
    <row r="354" spans="2:4" x14ac:dyDescent="0.25">
      <c r="B354" s="83">
        <v>17</v>
      </c>
      <c r="C354" s="414" t="s">
        <v>222</v>
      </c>
      <c r="D354" s="415"/>
    </row>
    <row r="355" spans="2:4" ht="24.75" customHeight="1" x14ac:dyDescent="0.25">
      <c r="B355" s="83">
        <v>18</v>
      </c>
      <c r="C355" s="414" t="s">
        <v>223</v>
      </c>
      <c r="D355" s="415"/>
    </row>
    <row r="356" spans="2:4" ht="40.5" customHeight="1" x14ac:dyDescent="0.25">
      <c r="B356" s="83">
        <v>19</v>
      </c>
      <c r="C356" s="546" t="s">
        <v>807</v>
      </c>
      <c r="D356" s="547"/>
    </row>
    <row r="357" spans="2:4" x14ac:dyDescent="0.25">
      <c r="B357" s="83">
        <v>20</v>
      </c>
      <c r="C357" s="414" t="s">
        <v>218</v>
      </c>
      <c r="D357" s="415"/>
    </row>
    <row r="358" spans="2:4" x14ac:dyDescent="0.25">
      <c r="B358" s="83">
        <v>21</v>
      </c>
      <c r="C358" s="449" t="s">
        <v>214</v>
      </c>
      <c r="D358" s="416"/>
    </row>
    <row r="359" spans="2:4" ht="15" customHeight="1" x14ac:dyDescent="0.25">
      <c r="B359" s="494" t="s">
        <v>688</v>
      </c>
      <c r="C359" s="495"/>
      <c r="D359" s="496"/>
    </row>
    <row r="360" spans="2:4" x14ac:dyDescent="0.25">
      <c r="B360" s="83">
        <v>22</v>
      </c>
      <c r="C360" s="414" t="s">
        <v>224</v>
      </c>
      <c r="D360" s="415"/>
    </row>
    <row r="361" spans="2:4" x14ac:dyDescent="0.25">
      <c r="B361" s="83">
        <v>23</v>
      </c>
      <c r="C361" s="414" t="s">
        <v>225</v>
      </c>
      <c r="D361" s="415"/>
    </row>
    <row r="362" spans="2:4" x14ac:dyDescent="0.25">
      <c r="B362" s="83">
        <v>24</v>
      </c>
      <c r="C362" s="414" t="s">
        <v>226</v>
      </c>
      <c r="D362" s="415"/>
    </row>
    <row r="363" spans="2:4" x14ac:dyDescent="0.25">
      <c r="B363" s="83">
        <v>25</v>
      </c>
      <c r="C363" s="414" t="s">
        <v>227</v>
      </c>
      <c r="D363" s="415"/>
    </row>
    <row r="364" spans="2:4" x14ac:dyDescent="0.25">
      <c r="B364" s="83">
        <v>26</v>
      </c>
      <c r="C364" s="414" t="s">
        <v>228</v>
      </c>
      <c r="D364" s="415"/>
    </row>
    <row r="365" spans="2:4" ht="21.75" customHeight="1" x14ac:dyDescent="0.25">
      <c r="B365" s="83">
        <v>27</v>
      </c>
      <c r="C365" s="546" t="s">
        <v>229</v>
      </c>
      <c r="D365" s="547"/>
    </row>
    <row r="366" spans="2:4" ht="22.5" customHeight="1" x14ac:dyDescent="0.25">
      <c r="B366" s="83">
        <v>28</v>
      </c>
      <c r="C366" s="546" t="s">
        <v>230</v>
      </c>
      <c r="D366" s="547"/>
    </row>
    <row r="367" spans="2:4" x14ac:dyDescent="0.25">
      <c r="B367" s="83">
        <v>29</v>
      </c>
      <c r="C367" s="414" t="s">
        <v>231</v>
      </c>
      <c r="D367" s="415"/>
    </row>
    <row r="368" spans="2:4" x14ac:dyDescent="0.25">
      <c r="B368" s="83">
        <v>30</v>
      </c>
      <c r="C368" s="414" t="s">
        <v>218</v>
      </c>
      <c r="D368" s="415"/>
    </row>
    <row r="369" spans="2:4" x14ac:dyDescent="0.25">
      <c r="B369" s="83">
        <v>31</v>
      </c>
      <c r="C369" s="449" t="s">
        <v>214</v>
      </c>
      <c r="D369" s="416"/>
    </row>
    <row r="370" spans="2:4" ht="15" customHeight="1" x14ac:dyDescent="0.25">
      <c r="B370" s="494" t="s">
        <v>607</v>
      </c>
      <c r="C370" s="495"/>
      <c r="D370" s="496"/>
    </row>
    <row r="371" spans="2:4" ht="39.75" customHeight="1" x14ac:dyDescent="0.25">
      <c r="B371" s="83">
        <v>32</v>
      </c>
      <c r="C371" s="449" t="s">
        <v>232</v>
      </c>
      <c r="D371" s="416"/>
    </row>
    <row r="372" spans="2:4" x14ac:dyDescent="0.25">
      <c r="B372" s="83">
        <v>33</v>
      </c>
      <c r="C372" s="449" t="s">
        <v>233</v>
      </c>
      <c r="D372" s="416"/>
    </row>
    <row r="373" spans="2:4" ht="27.75" customHeight="1" x14ac:dyDescent="0.25">
      <c r="B373" s="83">
        <v>34</v>
      </c>
      <c r="C373" s="449" t="s">
        <v>234</v>
      </c>
      <c r="D373" s="416"/>
    </row>
    <row r="374" spans="2:4" x14ac:dyDescent="0.25">
      <c r="B374" s="83">
        <v>35</v>
      </c>
      <c r="C374" s="414" t="s">
        <v>600</v>
      </c>
      <c r="D374" s="415"/>
    </row>
    <row r="375" spans="2:4" x14ac:dyDescent="0.25">
      <c r="B375" s="83">
        <v>36</v>
      </c>
      <c r="C375" s="449" t="s">
        <v>235</v>
      </c>
      <c r="D375" s="416"/>
    </row>
    <row r="376" spans="2:4" x14ac:dyDescent="0.25">
      <c r="B376" s="83">
        <v>37</v>
      </c>
      <c r="C376" s="449" t="s">
        <v>236</v>
      </c>
      <c r="D376" s="416"/>
    </row>
    <row r="377" spans="2:4" x14ac:dyDescent="0.25">
      <c r="B377" s="83">
        <v>38</v>
      </c>
      <c r="C377" s="449" t="s">
        <v>237</v>
      </c>
      <c r="D377" s="416"/>
    </row>
    <row r="378" spans="2:4" ht="28.5" customHeight="1" x14ac:dyDescent="0.25">
      <c r="B378" s="83">
        <v>39</v>
      </c>
      <c r="C378" s="449" t="s">
        <v>238</v>
      </c>
      <c r="D378" s="416"/>
    </row>
    <row r="379" spans="2:4" x14ac:dyDescent="0.25">
      <c r="B379" s="83">
        <v>40</v>
      </c>
      <c r="C379" s="449" t="s">
        <v>239</v>
      </c>
      <c r="D379" s="416"/>
    </row>
    <row r="380" spans="2:4" x14ac:dyDescent="0.25">
      <c r="B380" s="83">
        <v>41</v>
      </c>
      <c r="C380" s="414" t="s">
        <v>218</v>
      </c>
      <c r="D380" s="415"/>
    </row>
    <row r="381" spans="2:4" x14ac:dyDescent="0.25">
      <c r="B381" s="83">
        <v>42</v>
      </c>
      <c r="C381" s="449" t="s">
        <v>214</v>
      </c>
      <c r="D381" s="416"/>
    </row>
    <row r="382" spans="2:4" ht="15" customHeight="1" x14ac:dyDescent="0.25">
      <c r="B382" s="494" t="s">
        <v>608</v>
      </c>
      <c r="C382" s="495"/>
      <c r="D382" s="496"/>
    </row>
    <row r="383" spans="2:4" x14ac:dyDescent="0.25">
      <c r="B383" s="83">
        <v>43</v>
      </c>
      <c r="C383" s="449" t="s">
        <v>609</v>
      </c>
      <c r="D383" s="416"/>
    </row>
    <row r="384" spans="2:4" x14ac:dyDescent="0.25">
      <c r="B384" s="83">
        <v>44</v>
      </c>
      <c r="C384" s="449" t="s">
        <v>240</v>
      </c>
      <c r="D384" s="416"/>
    </row>
    <row r="385" spans="2:4" x14ac:dyDescent="0.25">
      <c r="B385" s="83">
        <v>45</v>
      </c>
      <c r="C385" s="449" t="s">
        <v>610</v>
      </c>
      <c r="D385" s="416"/>
    </row>
    <row r="386" spans="2:4" ht="25.5" customHeight="1" x14ac:dyDescent="0.25">
      <c r="B386" s="83">
        <v>46</v>
      </c>
      <c r="C386" s="449" t="s">
        <v>241</v>
      </c>
      <c r="D386" s="416"/>
    </row>
    <row r="387" spans="2:4" x14ac:dyDescent="0.25">
      <c r="B387" s="83">
        <v>47</v>
      </c>
      <c r="C387" s="449" t="s">
        <v>242</v>
      </c>
      <c r="D387" s="416"/>
    </row>
    <row r="388" spans="2:4" ht="26.25" customHeight="1" x14ac:dyDescent="0.25">
      <c r="B388" s="83">
        <v>48</v>
      </c>
      <c r="C388" s="550" t="s">
        <v>243</v>
      </c>
      <c r="D388" s="551"/>
    </row>
    <row r="389" spans="2:4" x14ac:dyDescent="0.25">
      <c r="B389" s="83">
        <v>49</v>
      </c>
      <c r="C389" s="414" t="s">
        <v>218</v>
      </c>
      <c r="D389" s="415"/>
    </row>
    <row r="390" spans="2:4" x14ac:dyDescent="0.25">
      <c r="B390" s="83">
        <v>50</v>
      </c>
      <c r="C390" s="449" t="s">
        <v>214</v>
      </c>
      <c r="D390" s="416"/>
    </row>
    <row r="391" spans="2:4" ht="15" customHeight="1" x14ac:dyDescent="0.25">
      <c r="B391" s="494" t="s">
        <v>611</v>
      </c>
      <c r="C391" s="495"/>
      <c r="D391" s="496"/>
    </row>
    <row r="392" spans="2:4" x14ac:dyDescent="0.25">
      <c r="B392" s="83">
        <v>51</v>
      </c>
      <c r="C392" s="449" t="s">
        <v>244</v>
      </c>
      <c r="D392" s="416"/>
    </row>
    <row r="393" spans="2:4" x14ac:dyDescent="0.25">
      <c r="B393" s="83">
        <v>52</v>
      </c>
      <c r="C393" s="550" t="s">
        <v>245</v>
      </c>
      <c r="D393" s="551"/>
    </row>
    <row r="394" spans="2:4" x14ac:dyDescent="0.25">
      <c r="B394" s="83">
        <v>53</v>
      </c>
      <c r="C394" s="414" t="s">
        <v>218</v>
      </c>
      <c r="D394" s="415"/>
    </row>
    <row r="395" spans="2:4" x14ac:dyDescent="0.25">
      <c r="B395" s="83">
        <v>54</v>
      </c>
      <c r="C395" s="449" t="s">
        <v>214</v>
      </c>
      <c r="D395" s="416"/>
    </row>
    <row r="396" spans="2:4" ht="15" customHeight="1" x14ac:dyDescent="0.25">
      <c r="B396" s="494" t="s">
        <v>612</v>
      </c>
      <c r="C396" s="495"/>
      <c r="D396" s="496"/>
    </row>
    <row r="397" spans="2:4" x14ac:dyDescent="0.25">
      <c r="B397" s="83">
        <v>55</v>
      </c>
      <c r="C397" s="449" t="s">
        <v>246</v>
      </c>
      <c r="D397" s="416"/>
    </row>
    <row r="398" spans="2:4" x14ac:dyDescent="0.25">
      <c r="B398" s="83">
        <v>56</v>
      </c>
      <c r="C398" s="339" t="s">
        <v>247</v>
      </c>
      <c r="D398" s="470"/>
    </row>
    <row r="399" spans="2:4" x14ac:dyDescent="0.25">
      <c r="B399" s="83">
        <v>57</v>
      </c>
      <c r="C399" s="449" t="s">
        <v>248</v>
      </c>
      <c r="D399" s="416"/>
    </row>
    <row r="400" spans="2:4" x14ac:dyDescent="0.25">
      <c r="B400" s="83">
        <v>58</v>
      </c>
      <c r="C400" s="449" t="s">
        <v>249</v>
      </c>
      <c r="D400" s="416"/>
    </row>
    <row r="401" spans="2:4" x14ac:dyDescent="0.25">
      <c r="B401" s="83">
        <v>59</v>
      </c>
      <c r="C401" s="449" t="s">
        <v>250</v>
      </c>
      <c r="D401" s="416"/>
    </row>
    <row r="402" spans="2:4" x14ac:dyDescent="0.25">
      <c r="B402" s="83">
        <v>60</v>
      </c>
      <c r="C402" s="449" t="s">
        <v>251</v>
      </c>
      <c r="D402" s="416"/>
    </row>
    <row r="403" spans="2:4" x14ac:dyDescent="0.25">
      <c r="B403" s="83">
        <v>61</v>
      </c>
      <c r="C403" s="550" t="s">
        <v>252</v>
      </c>
      <c r="D403" s="551"/>
    </row>
    <row r="404" spans="2:4" ht="26.25" customHeight="1" x14ac:dyDescent="0.25">
      <c r="B404" s="83">
        <v>62</v>
      </c>
      <c r="C404" s="449" t="s">
        <v>253</v>
      </c>
      <c r="D404" s="416"/>
    </row>
    <row r="405" spans="2:4" x14ac:dyDescent="0.25">
      <c r="B405" s="83">
        <v>63</v>
      </c>
      <c r="C405" s="449" t="s">
        <v>254</v>
      </c>
      <c r="D405" s="416"/>
    </row>
    <row r="406" spans="2:4" x14ac:dyDescent="0.25">
      <c r="B406" s="83">
        <v>64</v>
      </c>
      <c r="C406" s="414" t="s">
        <v>218</v>
      </c>
      <c r="D406" s="415"/>
    </row>
    <row r="407" spans="2:4" x14ac:dyDescent="0.25">
      <c r="B407" s="83">
        <v>65</v>
      </c>
      <c r="C407" s="449" t="s">
        <v>214</v>
      </c>
      <c r="D407" s="416"/>
    </row>
    <row r="408" spans="2:4" ht="15" customHeight="1" x14ac:dyDescent="0.25">
      <c r="B408" s="494" t="s">
        <v>613</v>
      </c>
      <c r="C408" s="495"/>
      <c r="D408" s="496"/>
    </row>
    <row r="409" spans="2:4" ht="63.75" customHeight="1" x14ac:dyDescent="0.25">
      <c r="B409" s="83">
        <v>66</v>
      </c>
      <c r="C409" s="339" t="s">
        <v>620</v>
      </c>
      <c r="D409" s="470"/>
    </row>
    <row r="410" spans="2:4" ht="108.75" customHeight="1" x14ac:dyDescent="0.25">
      <c r="B410" s="83">
        <v>67</v>
      </c>
      <c r="C410" s="414" t="s">
        <v>591</v>
      </c>
      <c r="D410" s="415"/>
    </row>
    <row r="411" spans="2:4" ht="39.75" customHeight="1" x14ac:dyDescent="0.25">
      <c r="B411" s="83">
        <v>68</v>
      </c>
      <c r="C411" s="554" t="s">
        <v>592</v>
      </c>
      <c r="D411" s="555"/>
    </row>
    <row r="412" spans="2:4" ht="35.25" customHeight="1" x14ac:dyDescent="0.25">
      <c r="B412" s="83">
        <v>69</v>
      </c>
      <c r="C412" s="414" t="s">
        <v>806</v>
      </c>
      <c r="D412" s="415"/>
    </row>
    <row r="413" spans="2:4" ht="55.5" customHeight="1" x14ac:dyDescent="0.25">
      <c r="B413" s="83">
        <v>70</v>
      </c>
      <c r="C413" s="414" t="s">
        <v>594</v>
      </c>
      <c r="D413" s="415"/>
    </row>
    <row r="414" spans="2:4" ht="90.75" customHeight="1" thickBot="1" x14ac:dyDescent="0.3">
      <c r="B414" s="116">
        <v>71</v>
      </c>
      <c r="C414" s="552" t="s">
        <v>595</v>
      </c>
      <c r="D414" s="553"/>
    </row>
  </sheetData>
  <protectedRanges>
    <protectedRange sqref="D309:D317" name="Rango1_2"/>
    <protectedRange sqref="D318:D324" name="Rango1_3"/>
  </protectedRanges>
  <mergeCells count="213">
    <mergeCell ref="C414:D414"/>
    <mergeCell ref="C404:D404"/>
    <mergeCell ref="C405:D405"/>
    <mergeCell ref="C406:D406"/>
    <mergeCell ref="B408:D408"/>
    <mergeCell ref="C409:D409"/>
    <mergeCell ref="C410:D410"/>
    <mergeCell ref="C411:D411"/>
    <mergeCell ref="C412:D412"/>
    <mergeCell ref="C413:D413"/>
    <mergeCell ref="C407:D407"/>
    <mergeCell ref="C394:D394"/>
    <mergeCell ref="B396:D396"/>
    <mergeCell ref="C397:D397"/>
    <mergeCell ref="C398:D398"/>
    <mergeCell ref="C399:D399"/>
    <mergeCell ref="C400:D400"/>
    <mergeCell ref="C401:D401"/>
    <mergeCell ref="C402:D402"/>
    <mergeCell ref="C403:D403"/>
    <mergeCell ref="C395:D395"/>
    <mergeCell ref="C385:D385"/>
    <mergeCell ref="C386:D386"/>
    <mergeCell ref="C387:D387"/>
    <mergeCell ref="C388:D388"/>
    <mergeCell ref="C389:D389"/>
    <mergeCell ref="C390:D390"/>
    <mergeCell ref="B391:D391"/>
    <mergeCell ref="C392:D392"/>
    <mergeCell ref="C393:D393"/>
    <mergeCell ref="C375:D375"/>
    <mergeCell ref="C376:D376"/>
    <mergeCell ref="C377:D377"/>
    <mergeCell ref="C378:D378"/>
    <mergeCell ref="C379:D379"/>
    <mergeCell ref="C381:D381"/>
    <mergeCell ref="B382:D382"/>
    <mergeCell ref="C383:D383"/>
    <mergeCell ref="C384:D384"/>
    <mergeCell ref="C380:D380"/>
    <mergeCell ref="C365:D365"/>
    <mergeCell ref="C367:D367"/>
    <mergeCell ref="C368:D368"/>
    <mergeCell ref="C369:D369"/>
    <mergeCell ref="B370:D370"/>
    <mergeCell ref="C371:D371"/>
    <mergeCell ref="C372:D372"/>
    <mergeCell ref="C373:D373"/>
    <mergeCell ref="C374:D374"/>
    <mergeCell ref="C366:D366"/>
    <mergeCell ref="C355:D355"/>
    <mergeCell ref="C356:D356"/>
    <mergeCell ref="C358:D358"/>
    <mergeCell ref="B359:D359"/>
    <mergeCell ref="C360:D360"/>
    <mergeCell ref="C361:D361"/>
    <mergeCell ref="C362:D362"/>
    <mergeCell ref="C363:D363"/>
    <mergeCell ref="C364:D364"/>
    <mergeCell ref="C357:D357"/>
    <mergeCell ref="C352:D352"/>
    <mergeCell ref="B353:D353"/>
    <mergeCell ref="C354:D354"/>
    <mergeCell ref="C346:D346"/>
    <mergeCell ref="B335:D335"/>
    <mergeCell ref="C337:D337"/>
    <mergeCell ref="C338:D338"/>
    <mergeCell ref="C339:D339"/>
    <mergeCell ref="C340:D340"/>
    <mergeCell ref="C341:D341"/>
    <mergeCell ref="C342:D342"/>
    <mergeCell ref="C343:D343"/>
    <mergeCell ref="C344:D344"/>
    <mergeCell ref="C336:D336"/>
    <mergeCell ref="B264:D264"/>
    <mergeCell ref="C266:D266"/>
    <mergeCell ref="C267:D267"/>
    <mergeCell ref="C268:D268"/>
    <mergeCell ref="C269:D269"/>
    <mergeCell ref="C348:D348"/>
    <mergeCell ref="C349:D349"/>
    <mergeCell ref="C350:D350"/>
    <mergeCell ref="C351:D351"/>
    <mergeCell ref="B345:D345"/>
    <mergeCell ref="C347:D347"/>
    <mergeCell ref="B283:D283"/>
    <mergeCell ref="B274:D274"/>
    <mergeCell ref="C275:D275"/>
    <mergeCell ref="C276:D276"/>
    <mergeCell ref="C277:D277"/>
    <mergeCell ref="C278:D278"/>
    <mergeCell ref="C279:D279"/>
    <mergeCell ref="C280:D280"/>
    <mergeCell ref="C281:D281"/>
    <mergeCell ref="C282:D282"/>
    <mergeCell ref="C271:D271"/>
    <mergeCell ref="C272:D272"/>
    <mergeCell ref="C273:D273"/>
    <mergeCell ref="C119:C144"/>
    <mergeCell ref="B119:B144"/>
    <mergeCell ref="B78:D78"/>
    <mergeCell ref="B92:D92"/>
    <mergeCell ref="B145:B169"/>
    <mergeCell ref="C145:C169"/>
    <mergeCell ref="B90:D90"/>
    <mergeCell ref="B94:B106"/>
    <mergeCell ref="C94:C106"/>
    <mergeCell ref="B236:B240"/>
    <mergeCell ref="C236:C240"/>
    <mergeCell ref="B223:D223"/>
    <mergeCell ref="B207:B209"/>
    <mergeCell ref="B170:B174"/>
    <mergeCell ref="C170:C174"/>
    <mergeCell ref="B210:B212"/>
    <mergeCell ref="C210:C212"/>
    <mergeCell ref="C175:C188"/>
    <mergeCell ref="B175:B188"/>
    <mergeCell ref="B189:B197"/>
    <mergeCell ref="C189:C197"/>
    <mergeCell ref="B198:B202"/>
    <mergeCell ref="C198:C202"/>
    <mergeCell ref="B216:B219"/>
    <mergeCell ref="C216:C219"/>
    <mergeCell ref="C207:C209"/>
    <mergeCell ref="B2:D2"/>
    <mergeCell ref="B64:D64"/>
    <mergeCell ref="B24:D24"/>
    <mergeCell ref="B28:B29"/>
    <mergeCell ref="C28:C29"/>
    <mergeCell ref="B3:B8"/>
    <mergeCell ref="C3:C8"/>
    <mergeCell ref="B51:D51"/>
    <mergeCell ref="B31:B35"/>
    <mergeCell ref="C31:C35"/>
    <mergeCell ref="B30:D30"/>
    <mergeCell ref="B16:B17"/>
    <mergeCell ref="C16:C17"/>
    <mergeCell ref="B13:D13"/>
    <mergeCell ref="C68:D68"/>
    <mergeCell ref="C67:D67"/>
    <mergeCell ref="B40:D40"/>
    <mergeCell ref="B107:B118"/>
    <mergeCell ref="C107:C118"/>
    <mergeCell ref="C82:D82"/>
    <mergeCell ref="B70:D70"/>
    <mergeCell ref="C71:D71"/>
    <mergeCell ref="C77:D77"/>
    <mergeCell ref="B75:D75"/>
    <mergeCell ref="C76:D76"/>
    <mergeCell ref="B83:D83"/>
    <mergeCell ref="C80:D80"/>
    <mergeCell ref="C79:D79"/>
    <mergeCell ref="C298:D298"/>
    <mergeCell ref="C291:D291"/>
    <mergeCell ref="C292:D292"/>
    <mergeCell ref="C293:D293"/>
    <mergeCell ref="C294:D294"/>
    <mergeCell ref="C295:D295"/>
    <mergeCell ref="C289:D289"/>
    <mergeCell ref="C290:D290"/>
    <mergeCell ref="C284:D284"/>
    <mergeCell ref="C285:D285"/>
    <mergeCell ref="C286:D286"/>
    <mergeCell ref="C287:D287"/>
    <mergeCell ref="B288:D288"/>
    <mergeCell ref="C331:D331"/>
    <mergeCell ref="C332:D332"/>
    <mergeCell ref="C333:D333"/>
    <mergeCell ref="C334:D334"/>
    <mergeCell ref="C265:D265"/>
    <mergeCell ref="B308:D308"/>
    <mergeCell ref="C318:D318"/>
    <mergeCell ref="C310:D310"/>
    <mergeCell ref="C329:D329"/>
    <mergeCell ref="C330:D330"/>
    <mergeCell ref="B325:D325"/>
    <mergeCell ref="C309:D309"/>
    <mergeCell ref="C311:D311"/>
    <mergeCell ref="C312:D312"/>
    <mergeCell ref="C306:D306"/>
    <mergeCell ref="C307:D307"/>
    <mergeCell ref="C301:D301"/>
    <mergeCell ref="C302:D302"/>
    <mergeCell ref="C303:D303"/>
    <mergeCell ref="C304:D304"/>
    <mergeCell ref="C305:D305"/>
    <mergeCell ref="B299:D299"/>
    <mergeCell ref="C300:D300"/>
    <mergeCell ref="C296:D296"/>
    <mergeCell ref="C326:D326"/>
    <mergeCell ref="B327:B328"/>
    <mergeCell ref="C327:D327"/>
    <mergeCell ref="C328:D328"/>
    <mergeCell ref="C69:D69"/>
    <mergeCell ref="B261:D261"/>
    <mergeCell ref="C262:D262"/>
    <mergeCell ref="C263:D263"/>
    <mergeCell ref="B72:D72"/>
    <mergeCell ref="C73:D73"/>
    <mergeCell ref="C74:D74"/>
    <mergeCell ref="C323:D323"/>
    <mergeCell ref="C324:D324"/>
    <mergeCell ref="C319:D319"/>
    <mergeCell ref="C320:D320"/>
    <mergeCell ref="C321:D321"/>
    <mergeCell ref="C322:D322"/>
    <mergeCell ref="C313:D313"/>
    <mergeCell ref="C314:D314"/>
    <mergeCell ref="C315:D315"/>
    <mergeCell ref="C316:D316"/>
    <mergeCell ref="C317:D317"/>
    <mergeCell ref="C297:D297"/>
    <mergeCell ref="C270:D270"/>
  </mergeCells>
  <dataValidations disablePrompts="1" count="1">
    <dataValidation imeMode="halfHangul" allowBlank="1" showInputMessage="1" showErrorMessage="1" sqref="C69 C71 C73:C74" xr:uid="{E031A47B-FB30-4A15-A804-50AE5A15E1D8}"/>
  </dataValidations>
  <pageMargins left="0.11811023622047245" right="0.11811023622047245" top="0.19685039370078741" bottom="0.15748031496062992" header="0.11811023622047245" footer="0.31496062992125984"/>
  <pageSetup paperSize="5"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vt:i4>
      </vt:variant>
    </vt:vector>
  </HeadingPairs>
  <TitlesOfParts>
    <vt:vector size="20" baseType="lpstr">
      <vt:lpstr>CÁMARA PTZ EXTERIORES</vt:lpstr>
      <vt:lpstr>CÁMARA TIPO BULLET</vt:lpstr>
      <vt:lpstr>CÁMARA DOMO INTERIOR Y ASCENSOR</vt:lpstr>
      <vt:lpstr>CÁMARA LPR</vt:lpstr>
      <vt:lpstr>TALANQUERA</vt:lpstr>
      <vt:lpstr>ESTACIÓN DE TRABAJO CCTV</vt:lpstr>
      <vt:lpstr>ESTACIÓN DE TRABACO CON-ACC</vt:lpstr>
      <vt:lpstr>SWITCHES DE 16</vt:lpstr>
      <vt:lpstr>PANTALLA LED SALA MON</vt:lpstr>
      <vt:lpstr>SISTEMA DE ALMACENAMIENTO</vt:lpstr>
      <vt:lpstr>GABINETE 42UR</vt:lpstr>
      <vt:lpstr>PUESTO DE TRABAJO</vt:lpstr>
      <vt:lpstr>LECTORA BIOMÉTRICA</vt:lpstr>
      <vt:lpstr>PASILLO MOTORIZADO</vt:lpstr>
      <vt:lpstr>SERVIDOR MÁS DE 100 CANALES</vt:lpstr>
      <vt:lpstr>PERFILES PROFESIONALES</vt:lpstr>
      <vt:lpstr>GARANTÍA</vt:lpstr>
      <vt:lpstr>GENERALIDADES DEL PROYECTO</vt:lpstr>
      <vt:lpstr>GENERALIDADES DE INSTALACIÓN </vt:lpstr>
      <vt:lpstr>'PANTALLA LED SALA MON'!Área_de_impresión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Juliette Gomez Galvis</dc:creator>
  <cp:lastModifiedBy>Mayra Juliette Gomez Galvis</cp:lastModifiedBy>
  <cp:lastPrinted>2026-07-10T14:10:37Z</cp:lastPrinted>
  <dcterms:created xsi:type="dcterms:W3CDTF">2026-02-19T17:09:25Z</dcterms:created>
  <dcterms:modified xsi:type="dcterms:W3CDTF">2026-07-22T16:00:19Z</dcterms:modified>
</cp:coreProperties>
</file>