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fallo\Downloads\"/>
    </mc:Choice>
  </mc:AlternateContent>
  <xr:revisionPtr revIDLastSave="0" documentId="8_{1778C685-D4E4-4E98-BF76-99E5BED14CB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Cotización" sheetId="1" r:id="rId1"/>
  </sheets>
  <definedNames>
    <definedName name="LOCAL_MYSQL_DATE_FORMAT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7Qw/A9tk5/Wb04PxnO+yEZl+rb/pf/27JEslQ1387TU="/>
    </ext>
  </extLst>
</workbook>
</file>

<file path=xl/calcChain.xml><?xml version="1.0" encoding="utf-8"?>
<calcChain xmlns="http://schemas.openxmlformats.org/spreadsheetml/2006/main">
  <c r="F23" i="1" l="1"/>
  <c r="F22" i="1"/>
  <c r="F24" i="1" s="1"/>
  <c r="F26" i="1" s="1"/>
  <c r="F27" i="1" s="1"/>
</calcChain>
</file>

<file path=xl/sharedStrings.xml><?xml version="1.0" encoding="utf-8"?>
<sst xmlns="http://schemas.openxmlformats.org/spreadsheetml/2006/main" count="38" uniqueCount="37">
  <si>
    <t>REPÚBLICA DE COLOMBIA
UNIDAD ADMINISTRATIVA ESPECIAL DEL SERVICIO PÚBLICO DE EMPLEO</t>
  </si>
  <si>
    <t xml:space="preserve">Objeto </t>
  </si>
  <si>
    <t>500027 Adquirir licencias de Microsoft Power BI para la Unidad Administrativa Especial del Servicio Público de Empleo.</t>
  </si>
  <si>
    <t>Vigencia del licenciamiento</t>
  </si>
  <si>
    <t>Vigencia por 12 meses</t>
  </si>
  <si>
    <t>Nombre o razón social del Proponente</t>
  </si>
  <si>
    <t>Nombre persona de contacto</t>
  </si>
  <si>
    <t>Correo electrónico de contacto</t>
  </si>
  <si>
    <t>Número telefónico de contacto</t>
  </si>
  <si>
    <t>1. NOTAS DE DILIGENCIAMIENTO</t>
  </si>
  <si>
    <r>
      <rPr>
        <sz val="14"/>
        <color theme="1"/>
        <rFont val="Vedrana"/>
      </rPr>
      <t xml:space="preserve">1. En el punto  3. ITEM(S) REQUERIDOS No podrá ser modificados ítems </t>
    </r>
    <r>
      <rPr>
        <i/>
        <sz val="14"/>
        <color theme="1"/>
        <rFont val="Vedrana"/>
      </rPr>
      <t>DESCRIPCIÓN y CANTIDAD</t>
    </r>
  </si>
  <si>
    <t>2. El valor total cotizado debe contemplar todos los impuestos, tasas y contribuciones de carácter nacional y/o distritales legales a que haya lugar, costos directos e indirectos que por ley el Icfes debe descontar.</t>
  </si>
  <si>
    <r>
      <rPr>
        <sz val="14"/>
        <color theme="1"/>
        <rFont val="Vedrana"/>
      </rPr>
      <t xml:space="preserve">3. Contemplando que el formato está formulado para el cálculo de los valores, diligenciar únicamente las casillas de </t>
    </r>
    <r>
      <rPr>
        <i/>
        <sz val="14"/>
        <color theme="1"/>
        <rFont val="Vedrana"/>
      </rPr>
      <t xml:space="preserve">VALOR UNITARIO y PORCENTAJE IVA (Favor validar si las licencias requieren IVA) </t>
    </r>
  </si>
  <si>
    <t>4. Los valores de los ítems a cotizar deben estar expresados en pesos colombianos (COP), teniendo en cuenta que quien cotiza debe hacer las proyecciones de la Tasa Representativa del Mercado en caso de ser requerido.</t>
  </si>
  <si>
    <t>2. REQUISITOS MINIMOS</t>
  </si>
  <si>
    <t>Activación o renovación</t>
  </si>
  <si>
    <t>Máximo 5 días hábiles desde acta de inicio.</t>
  </si>
  <si>
    <t>Licencia con Vigencia por 12 meses.</t>
  </si>
  <si>
    <t>Soporte</t>
  </si>
  <si>
    <t>Garantizar soporte sobre los productos adquiridos a partir de la activación y durante el tiempo de la vigencia de 12 meses.</t>
  </si>
  <si>
    <t>Actualizaciones</t>
  </si>
  <si>
    <t>Garantizar el acceso a las últimas actualizaciones del fabricante durante el tiempo durante el tiempo de la vigencia de 12 meses.</t>
  </si>
  <si>
    <t>Certificado de distribuidor autorizado</t>
  </si>
  <si>
    <t xml:space="preserve">Certificado de distribuidor autorizado, Certificación Partner autorizado Microsoft </t>
  </si>
  <si>
    <t>3. ITEM(S) REQUERIDOS</t>
  </si>
  <si>
    <t>N°</t>
  </si>
  <si>
    <t>DESCRIPCIÓN</t>
  </si>
  <si>
    <t>CANTIDAD</t>
  </si>
  <si>
    <t>VALOR UNITARIO  (COL$)</t>
  </si>
  <si>
    <t>VALOR TOTAL 
 ( COL $)</t>
  </si>
  <si>
    <t>POWER BI PREMIUM PER USER</t>
  </si>
  <si>
    <t>POWER BI PRO</t>
  </si>
  <si>
    <t>SUBTOTAL (COL $)</t>
  </si>
  <si>
    <t>PORCENTAJE IVA</t>
  </si>
  <si>
    <t>VALOR IVA (COL $)</t>
  </si>
  <si>
    <t>VALOR TOTAL INCLUIDO IVA (COL $)</t>
  </si>
  <si>
    <t>FORMATO DE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</si>
</sst>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"/>
    <numFmt numFmtId="165" formatCode="_-&quot;$&quot;\ * #,##0.00_-;\-&quot;$&quot;\ * #,##0.00_-;_-&quot;$&quot;\ * &quot;-&quot;_-;_-@"/>
  </numFmts>
  <fonts count="8">
    <font>
      <sz val="11"/>
      <color theme="1"/>
      <name val="Calibri"/>
      <scheme val="minor"/>
    </font>
    <font>
      <b/>
      <sz val="14"/>
      <color theme="1"/>
      <name val="Vedrana"/>
    </font>
    <font>
      <sz val="11"/>
      <name val="Calibri"/>
    </font>
    <font>
      <sz val="11"/>
      <color theme="1"/>
      <name val="Vedrana"/>
    </font>
    <font>
      <sz val="14"/>
      <color theme="1"/>
      <name val="Arial"/>
    </font>
    <font>
      <sz val="14"/>
      <color theme="1"/>
      <name val="Vedrana"/>
    </font>
    <font>
      <b/>
      <sz val="11"/>
      <color theme="1"/>
      <name val="Vedrana"/>
    </font>
    <font>
      <i/>
      <sz val="14"/>
      <color theme="1"/>
      <name val="Vedrana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/>
    <xf numFmtId="0" fontId="1" fillId="0" borderId="0" xfId="0" applyFont="1" applyAlignment="1">
      <alignment vertical="center" wrapText="1"/>
    </xf>
    <xf numFmtId="0" fontId="1" fillId="0" borderId="4" xfId="0" applyFont="1" applyBorder="1" applyAlignment="1">
      <alignment vertical="center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5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right" vertical="center"/>
    </xf>
    <xf numFmtId="164" fontId="5" fillId="0" borderId="11" xfId="0" applyNumberFormat="1" applyFont="1" applyBorder="1" applyAlignment="1">
      <alignment horizontal="right" vertical="center"/>
    </xf>
    <xf numFmtId="10" fontId="5" fillId="0" borderId="4" xfId="0" applyNumberFormat="1" applyFont="1" applyBorder="1" applyAlignment="1">
      <alignment horizontal="right" vertical="center"/>
    </xf>
    <xf numFmtId="9" fontId="3" fillId="0" borderId="0" xfId="0" applyNumberFormat="1" applyFont="1"/>
    <xf numFmtId="165" fontId="3" fillId="0" borderId="0" xfId="0" applyNumberFormat="1" applyFont="1"/>
    <xf numFmtId="164" fontId="3" fillId="0" borderId="0" xfId="0" applyNumberFormat="1" applyFont="1"/>
    <xf numFmtId="0" fontId="1" fillId="0" borderId="1" xfId="0" applyFont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/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2" fillId="0" borderId="9" xfId="0" applyFont="1" applyBorder="1"/>
    <xf numFmtId="0" fontId="2" fillId="0" borderId="10" xfId="0" applyFont="1" applyBorder="1"/>
    <xf numFmtId="0" fontId="1" fillId="0" borderId="1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zoomScale="55" zoomScaleNormal="55" workbookViewId="0">
      <selection activeCell="F29" sqref="A27:F29"/>
    </sheetView>
  </sheetViews>
  <sheetFormatPr baseColWidth="10" defaultColWidth="14.44140625" defaultRowHeight="15" customHeight="1"/>
  <cols>
    <col min="1" max="1" width="51.6640625" customWidth="1"/>
    <col min="2" max="2" width="35.33203125" customWidth="1"/>
    <col min="3" max="3" width="84.6640625" customWidth="1"/>
    <col min="4" max="4" width="15.88671875" customWidth="1"/>
    <col min="5" max="5" width="28.44140625" customWidth="1"/>
    <col min="6" max="6" width="45.88671875" customWidth="1"/>
    <col min="7" max="7" width="8.6640625" customWidth="1"/>
    <col min="8" max="8" width="19.44140625" customWidth="1"/>
    <col min="9" max="25" width="11.44140625" customWidth="1"/>
  </cols>
  <sheetData>
    <row r="1" spans="1:26" ht="18" customHeight="1">
      <c r="A1" s="15" t="s">
        <v>0</v>
      </c>
      <c r="B1" s="16"/>
      <c r="C1" s="16"/>
      <c r="D1" s="16"/>
      <c r="E1" s="16"/>
      <c r="F1" s="17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>
      <c r="A2" s="18" t="s">
        <v>36</v>
      </c>
      <c r="B2" s="16"/>
      <c r="C2" s="16"/>
      <c r="D2" s="16"/>
      <c r="E2" s="16"/>
      <c r="F2" s="17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3" t="s">
        <v>1</v>
      </c>
      <c r="B3" s="19" t="s">
        <v>2</v>
      </c>
      <c r="C3" s="16"/>
      <c r="D3" s="16"/>
      <c r="E3" s="16"/>
      <c r="F3" s="17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2.25" customHeight="1">
      <c r="A4" s="3" t="s">
        <v>3</v>
      </c>
      <c r="B4" s="20" t="s">
        <v>4</v>
      </c>
      <c r="C4" s="16"/>
      <c r="D4" s="16"/>
      <c r="E4" s="16"/>
      <c r="F4" s="1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2.25" customHeight="1">
      <c r="A5" s="3" t="s">
        <v>5</v>
      </c>
      <c r="B5" s="21"/>
      <c r="C5" s="16"/>
      <c r="D5" s="16"/>
      <c r="E5" s="16"/>
      <c r="F5" s="1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2.25" customHeight="1">
      <c r="A6" s="3" t="s">
        <v>6</v>
      </c>
      <c r="B6" s="21"/>
      <c r="C6" s="16"/>
      <c r="D6" s="16"/>
      <c r="E6" s="16"/>
      <c r="F6" s="1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2.25" customHeight="1">
      <c r="A7" s="3" t="s">
        <v>7</v>
      </c>
      <c r="B7" s="21"/>
      <c r="C7" s="16"/>
      <c r="D7" s="16"/>
      <c r="E7" s="16"/>
      <c r="F7" s="17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2.25" customHeight="1">
      <c r="A8" s="3" t="s">
        <v>8</v>
      </c>
      <c r="B8" s="20"/>
      <c r="C8" s="16"/>
      <c r="D8" s="16"/>
      <c r="E8" s="16"/>
      <c r="F8" s="17"/>
      <c r="G8" s="4"/>
      <c r="H8" s="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>
      <c r="A9" s="22" t="s">
        <v>9</v>
      </c>
      <c r="B9" s="16"/>
      <c r="C9" s="16"/>
      <c r="D9" s="16"/>
      <c r="E9" s="16"/>
      <c r="F9" s="17"/>
      <c r="G9" s="5"/>
      <c r="H9" s="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9.5" customHeight="1">
      <c r="A10" s="21" t="s">
        <v>10</v>
      </c>
      <c r="B10" s="16"/>
      <c r="C10" s="16"/>
      <c r="D10" s="16"/>
      <c r="E10" s="16"/>
      <c r="F10" s="17"/>
      <c r="G10" s="5"/>
      <c r="H10" s="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0.75" customHeight="1">
      <c r="A11" s="21" t="s">
        <v>11</v>
      </c>
      <c r="B11" s="16"/>
      <c r="C11" s="16"/>
      <c r="D11" s="16"/>
      <c r="E11" s="16"/>
      <c r="F11" s="17"/>
      <c r="G11" s="5"/>
      <c r="H11" s="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2.25" customHeight="1">
      <c r="A12" s="21" t="s">
        <v>12</v>
      </c>
      <c r="B12" s="16"/>
      <c r="C12" s="16"/>
      <c r="D12" s="16"/>
      <c r="E12" s="16"/>
      <c r="F12" s="17"/>
      <c r="G12" s="5"/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3" customHeight="1">
      <c r="A13" s="21" t="s">
        <v>13</v>
      </c>
      <c r="B13" s="16"/>
      <c r="C13" s="16"/>
      <c r="D13" s="16"/>
      <c r="E13" s="16"/>
      <c r="F13" s="17"/>
      <c r="G13" s="5"/>
      <c r="H13" s="5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7.399999999999999">
      <c r="A14" s="23" t="s">
        <v>14</v>
      </c>
      <c r="B14" s="24"/>
      <c r="C14" s="24"/>
      <c r="D14" s="24"/>
      <c r="E14" s="24"/>
      <c r="F14" s="25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1" customHeight="1">
      <c r="A15" s="6" t="s">
        <v>15</v>
      </c>
      <c r="B15" s="21" t="s">
        <v>16</v>
      </c>
      <c r="C15" s="16"/>
      <c r="D15" s="16"/>
      <c r="E15" s="16"/>
      <c r="F15" s="17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1" customHeight="1">
      <c r="A16" s="6" t="s">
        <v>3</v>
      </c>
      <c r="B16" s="19" t="s">
        <v>17</v>
      </c>
      <c r="C16" s="16"/>
      <c r="D16" s="16"/>
      <c r="E16" s="16"/>
      <c r="F16" s="17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9.25" customHeight="1">
      <c r="A17" s="6" t="s">
        <v>18</v>
      </c>
      <c r="B17" s="19" t="s">
        <v>19</v>
      </c>
      <c r="C17" s="16"/>
      <c r="D17" s="16"/>
      <c r="E17" s="16"/>
      <c r="F17" s="17"/>
      <c r="G17" s="5"/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1" customHeight="1">
      <c r="A18" s="6" t="s">
        <v>20</v>
      </c>
      <c r="B18" s="19" t="s">
        <v>21</v>
      </c>
      <c r="C18" s="16"/>
      <c r="D18" s="16"/>
      <c r="E18" s="16"/>
      <c r="F18" s="17"/>
      <c r="G18" s="5"/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1" customHeight="1">
      <c r="A19" s="6" t="s">
        <v>22</v>
      </c>
      <c r="B19" s="19" t="s">
        <v>23</v>
      </c>
      <c r="C19" s="16"/>
      <c r="D19" s="16"/>
      <c r="E19" s="16"/>
      <c r="F19" s="17"/>
      <c r="G19" s="5"/>
      <c r="H19" s="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7.399999999999999">
      <c r="A20" s="23" t="s">
        <v>24</v>
      </c>
      <c r="B20" s="24"/>
      <c r="C20" s="24"/>
      <c r="D20" s="24"/>
      <c r="E20" s="24"/>
      <c r="F20" s="25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799999999999997">
      <c r="A21" s="7" t="s">
        <v>25</v>
      </c>
      <c r="B21" s="26" t="s">
        <v>26</v>
      </c>
      <c r="C21" s="17"/>
      <c r="D21" s="8" t="s">
        <v>27</v>
      </c>
      <c r="E21" s="8" t="s">
        <v>28</v>
      </c>
      <c r="F21" s="8" t="s">
        <v>29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5.25" customHeight="1">
      <c r="A22" s="7">
        <v>1</v>
      </c>
      <c r="B22" s="27" t="s">
        <v>30</v>
      </c>
      <c r="C22" s="17"/>
      <c r="D22" s="8">
        <v>2</v>
      </c>
      <c r="E22" s="9"/>
      <c r="F22" s="9">
        <f t="shared" ref="F22:F23" si="0">D22*E22</f>
        <v>0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5.25" customHeight="1">
      <c r="A23" s="7">
        <v>2</v>
      </c>
      <c r="B23" s="28" t="s">
        <v>31</v>
      </c>
      <c r="C23" s="17"/>
      <c r="D23" s="8">
        <v>5</v>
      </c>
      <c r="E23" s="9"/>
      <c r="F23" s="9">
        <f t="shared" si="0"/>
        <v>0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1" customHeight="1">
      <c r="A24" s="29" t="s">
        <v>32</v>
      </c>
      <c r="B24" s="30"/>
      <c r="C24" s="30"/>
      <c r="D24" s="30"/>
      <c r="E24" s="31"/>
      <c r="F24" s="10">
        <f>SUM(F22)</f>
        <v>0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1" customHeight="1">
      <c r="A25" s="32" t="s">
        <v>33</v>
      </c>
      <c r="B25" s="16"/>
      <c r="C25" s="16"/>
      <c r="D25" s="16"/>
      <c r="E25" s="17"/>
      <c r="F25" s="11">
        <v>0.19</v>
      </c>
      <c r="G25" s="1"/>
      <c r="H25" s="12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1" customHeight="1">
      <c r="A26" s="32" t="s">
        <v>34</v>
      </c>
      <c r="B26" s="16"/>
      <c r="C26" s="16"/>
      <c r="D26" s="16"/>
      <c r="E26" s="17"/>
      <c r="F26" s="9">
        <f>F24*F25</f>
        <v>0</v>
      </c>
      <c r="G26" s="1"/>
      <c r="H26" s="13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1" customHeight="1">
      <c r="A27" s="32" t="s">
        <v>35</v>
      </c>
      <c r="B27" s="16"/>
      <c r="C27" s="16"/>
      <c r="D27" s="16"/>
      <c r="E27" s="17"/>
      <c r="F27" s="9">
        <f>F26+F24</f>
        <v>0</v>
      </c>
      <c r="G27" s="1"/>
      <c r="H27" s="14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4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4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27">
    <mergeCell ref="B22:C22"/>
    <mergeCell ref="B23:C23"/>
    <mergeCell ref="A24:E24"/>
    <mergeCell ref="A25:E25"/>
    <mergeCell ref="A26:E26"/>
    <mergeCell ref="A27:E27"/>
    <mergeCell ref="B21:C21"/>
    <mergeCell ref="B16:F16"/>
    <mergeCell ref="B17:F17"/>
    <mergeCell ref="B18:F18"/>
    <mergeCell ref="B19:F19"/>
    <mergeCell ref="A20:F20"/>
    <mergeCell ref="A11:F11"/>
    <mergeCell ref="A12:F12"/>
    <mergeCell ref="A13:F13"/>
    <mergeCell ref="A14:F14"/>
    <mergeCell ref="B15:F15"/>
    <mergeCell ref="B6:F6"/>
    <mergeCell ref="B7:F7"/>
    <mergeCell ref="B8:F8"/>
    <mergeCell ref="A9:F9"/>
    <mergeCell ref="A10:F10"/>
    <mergeCell ref="A1:F1"/>
    <mergeCell ref="A2:F2"/>
    <mergeCell ref="B3:F3"/>
    <mergeCell ref="B4:F4"/>
    <mergeCell ref="B5:F5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Cotización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Flia. Castano</dc:creator>
  <cp:lastModifiedBy>Alberto Puentes García</cp:lastModifiedBy>
  <dcterms:created xsi:type="dcterms:W3CDTF">2019-09-02T22:30:29Z</dcterms:created>
  <dcterms:modified xsi:type="dcterms:W3CDTF">2026-07-17T19:28:52Z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f929939c-d0fe-4830-90a7-3cd049a1f323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17cb76b2-10b8-4fe1-93d4-2202842406cd_Enabled">
    <vt:lpwstr>True</vt:lpwstr>
  </property>
  <property fmtid="{D5CDD505-2E9C-101B-9397-08002B2CF9AE}" pid="6" name="MSIP_Label_17cb76b2-10b8-4fe1-93d4-2202842406cd_SiteId">
    <vt:lpwstr>945c199a-83a2-4e80-9f8c-5a91be5752dd</vt:lpwstr>
  </property>
  <property fmtid="{D5CDD505-2E9C-101B-9397-08002B2CF9AE}" pid="7" name="MSIP_Label_17cb76b2-10b8-4fe1-93d4-2202842406cd_Owner">
    <vt:lpwstr>nicolas.oviedo@emc.com</vt:lpwstr>
  </property>
  <property fmtid="{D5CDD505-2E9C-101B-9397-08002B2CF9AE}" pid="8" name="MSIP_Label_17cb76b2-10b8-4fe1-93d4-2202842406cd_SetDate">
    <vt:lpwstr>2020-06-11T14:09:47.5260102Z</vt:lpwstr>
  </property>
  <property fmtid="{D5CDD505-2E9C-101B-9397-08002B2CF9AE}" pid="9" name="MSIP_Label_17cb76b2-10b8-4fe1-93d4-2202842406cd_Name">
    <vt:lpwstr>External Public</vt:lpwstr>
  </property>
  <property fmtid="{D5CDD505-2E9C-101B-9397-08002B2CF9AE}" pid="10" name="MSIP_Label_17cb76b2-10b8-4fe1-93d4-2202842406cd_Application">
    <vt:lpwstr>Microsoft Azure Information Protection</vt:lpwstr>
  </property>
  <property fmtid="{D5CDD505-2E9C-101B-9397-08002B2CF9AE}" pid="11" name="MSIP_Label_17cb76b2-10b8-4fe1-93d4-2202842406cd_ActionId">
    <vt:lpwstr>a31d8cec-65b0-49f7-836f-bfef3401898e</vt:lpwstr>
  </property>
  <property fmtid="{D5CDD505-2E9C-101B-9397-08002B2CF9AE}" pid="12" name="MSIP_Label_17cb76b2-10b8-4fe1-93d4-2202842406cd_Extended_MSFT_Method">
    <vt:lpwstr>Manual</vt:lpwstr>
  </property>
  <property fmtid="{D5CDD505-2E9C-101B-9397-08002B2CF9AE}" pid="13" name="aiplabel">
    <vt:lpwstr>External Public</vt:lpwstr>
  </property>
</Properties>
</file>