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172.16.14.25\alcaldia\ALCALDE\JURIDICA\CONTRATACION JURIDICA\2026\3. SELECCION ABREVIADAS\2. MENOR CUANTIA\14. MANTENIMIENTO CRAIV\DT - Transversales  Menor CRAIV\DT - Transversales  Menor CRAIV\"/>
    </mc:Choice>
  </mc:AlternateContent>
  <xr:revisionPtr revIDLastSave="0" documentId="13_ncr:1_{E38644B9-B4D3-4B20-A19E-C22CDAE851A2}" xr6:coauthVersionLast="36" xr6:coauthVersionMax="47" xr10:uidLastSave="{00000000-0000-0000-0000-000000000000}"/>
  <bookViews>
    <workbookView xWindow="0" yWindow="0" windowWidth="20490" windowHeight="6945"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<sst xmlns="http://schemas.openxmlformats.org/spreadsheetml/2006/main" count="107" uniqueCount="72">
  <si>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</si>
  <si>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</si>
  <si>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</si>
  <si>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</si>
  <si>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</si>
  <si>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</si>
  <si>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</si>
  <si>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</si>
  <si>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</si>
  <si>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</si>
  <si>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</si>
  <si>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</si>
  <si>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</si>
  <si>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</si>
  <si>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</si>
  <si>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</si>
  <si>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</si>
  <si>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</si>
  <si>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</si>
  <si>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</si>
  <si>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</si>
  <si>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</si>
  <si>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</si>
  <si>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</si>
  <si>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</si>
  <si>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</si>
  <si>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</si>
  <si>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</si>
  <si>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</si>
  <si>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</si>
  <si>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</si>
  <si>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</si>
  <si>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</si>
  <si>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</si>
  <si>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</si>
  <si>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</si>
  <si>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</si>
  <si>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</si>
  <si>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</si>
  <si>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</si>
  <si>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</si>
  <si>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</si>
  <si>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</si>
  <si>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</si>
  <si>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</si>
  <si>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</si>
  <si>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</si>
  <si>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</si>
  <si>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</si>
  <si>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</si>
  <si>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</si>
  <si>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</si>
  <si>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 014-2026</t>
  </si>
  <si>
    <t>contratacion@apartado.gov.co</t>
  </si>
  <si>
    <t>Apartadó, en la Carrera 100# 103A-02</t>
  </si>
  <si>
    <t>SECOP II</t>
  </si>
  <si>
    <t xml:space="preserve">8/07/2026 a las 19:00:00 </t>
  </si>
  <si>
    <t xml:space="preserve">8/07/2026 a las 7:00:00 </t>
  </si>
  <si>
    <t xml:space="preserve">07/07/2026 a las 15:00 </t>
  </si>
  <si>
    <t xml:space="preserve">07/07/2026 a las 14:00 </t>
  </si>
  <si>
    <t xml:space="preserve">07/07/2026 a las 12:00 </t>
  </si>
  <si>
    <t xml:space="preserve">02/07/2026 a las 12:00 </t>
  </si>
  <si>
    <t xml:space="preserve">1/07/2026 a las 6:00 </t>
  </si>
  <si>
    <t xml:space="preserve">01/07/2026 a las 12:00  </t>
  </si>
  <si>
    <t xml:space="preserve">30/06/2026 a las 07:00  </t>
  </si>
  <si>
    <t xml:space="preserve">15/07/2026 a las 17:00  </t>
  </si>
  <si>
    <r>
      <rPr>
        <b/>
        <sz val="10"/>
        <rFont val="Verdana"/>
        <family val="2"/>
      </rPr>
      <t xml:space="preserve">Desde: </t>
    </r>
    <r>
      <rPr>
        <sz val="10"/>
        <rFont val="Verdana"/>
        <family val="2"/>
      </rPr>
      <t xml:space="preserve">15/07/2026 a las 17:00                    </t>
    </r>
    <r>
      <rPr>
        <b/>
        <sz val="10"/>
        <rFont val="Verdana"/>
        <family val="2"/>
      </rPr>
      <t xml:space="preserve">  Hasta: </t>
    </r>
    <r>
      <rPr>
        <sz val="10"/>
        <rFont val="Verdana"/>
        <family val="2"/>
      </rPr>
      <t>23/07/2026 a las</t>
    </r>
    <r>
      <rPr>
        <b/>
        <sz val="10"/>
        <rFont val="Verdana"/>
        <family val="2"/>
      </rPr>
      <t xml:space="preserve"> </t>
    </r>
    <r>
      <rPr>
        <sz val="10"/>
        <rFont val="Verdana"/>
        <family val="2"/>
      </rPr>
      <t xml:space="preserve">12:00 </t>
    </r>
  </si>
  <si>
    <t xml:space="preserve">23/07/2026 a las 13:00 </t>
  </si>
  <si>
    <t xml:space="preserve">24/07/2026 a las 13:00 </t>
  </si>
  <si>
    <t xml:space="preserve">24/07/2026 a las 18:00 </t>
  </si>
  <si>
    <t xml:space="preserve">23/07/2026 a las 17:00 </t>
  </si>
  <si>
    <t xml:space="preserve">14/07/2026 a las 07:00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</si>
</sst>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F800]dddd\,\ mmmm\ dd\,\ yyyy"/>
    <numFmt numFmtId="165" formatCode="ddd\,dd\-mmm\-yy"/>
    <numFmt numFmtId="166" formatCode="_-* #,##0_-;\-* #,##0_-;_-* &quot;-&quot;??_-;_-@_-"/>
    <numFmt numFmtId="167"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color theme="1"/>
      <name val="Verdana"/>
      <family val="2"/>
    </font>
    <font>
      <sz val="11"/>
      <color rgb="FFFF0000"/>
      <name val="Verdana"/>
      <family val="2"/>
    </font>
    <font>
      <u/>
      <sz val="11"/>
      <color theme="10"/>
      <name val="Verdana"/>
      <family val="2"/>
    </font>
    <font>
      <b/>
      <sz val="10"/>
      <color theme="0"/>
      <name val="Verdana"/>
      <family val="2"/>
    </font>
    <font>
      <b/>
      <sz val="10"/>
      <name val="Verdana"/>
      <family val="2"/>
    </font>
    <font>
      <sz val="10"/>
      <name val="Verdana"/>
      <family val="2"/>
    </font>
    <font>
      <sz val="10"/>
      <color theme="1"/>
      <name val="Verdana"/>
      <family val="2"/>
    </font>
    <font>
      <u/>
      <sz val="10"/>
      <color theme="10"/>
      <name val="Arial"/>
      <family val="2"/>
      <scheme val="minor"/>
    </font>
    <font>
      <sz val="10"/>
      <color rgb="FFFF000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5">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6"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165" fontId="4" fillId="5" borderId="23" xfId="0" applyNumberFormat="1" applyFont="1" applyFill="1" applyBorder="1" applyAlignment="1" applyProtection="1">
      <alignment horizontal="center" vertical="center"/>
      <protection locked="0"/>
    </xf>
    <xf numFmtId="165"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4" fillId="5" borderId="23" xfId="0" applyFont="1" applyFill="1" applyBorder="1" applyAlignment="1">
      <alignment vertical="center" wrapText="1"/>
    </xf>
    <xf numFmtId="0" fontId="4" fillId="5" borderId="23" xfId="0" applyFont="1" applyFill="1" applyBorder="1"/>
    <xf numFmtId="14" fontId="4" fillId="0" borderId="0" xfId="0" applyNumberFormat="1" applyFont="1"/>
    <xf numFmtId="43" fontId="4" fillId="0" borderId="0" xfId="3" applyFont="1"/>
    <xf numFmtId="0" fontId="7" fillId="5" borderId="23" xfId="0" applyFont="1" applyFill="1" applyBorder="1" applyAlignment="1">
      <alignment horizontal="center" vertical="center" wrapText="1"/>
    </xf>
    <xf numFmtId="166" fontId="4" fillId="0" borderId="0" xfId="3" applyNumberFormat="1" applyFont="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8"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20" xfId="0" applyFont="1" applyBorder="1" applyAlignment="1">
      <alignment wrapText="1"/>
    </xf>
    <xf numFmtId="0" fontId="9"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wrapText="1"/>
    </xf>
    <xf numFmtId="0" fontId="11" fillId="0" borderId="1" xfId="0" applyFont="1" applyBorder="1" applyAlignment="1">
      <alignment vertical="center" wrapText="1"/>
    </xf>
    <xf numFmtId="0" fontId="12" fillId="5" borderId="0" xfId="0" applyFont="1" applyFill="1" applyAlignment="1" applyProtection="1">
      <alignment horizontal="center" vertical="center" wrapText="1"/>
      <protection locked="0"/>
    </xf>
    <xf numFmtId="0" fontId="11" fillId="4" borderId="1" xfId="0" applyFont="1" applyFill="1" applyBorder="1" applyAlignment="1">
      <alignment horizontal="left" vertical="center" wrapText="1"/>
    </xf>
    <xf numFmtId="0" fontId="12" fillId="5" borderId="0" xfId="0" applyFont="1" applyFill="1" applyAlignment="1">
      <alignment vertical="top" wrapText="1"/>
    </xf>
    <xf numFmtId="0" fontId="12" fillId="5" borderId="0" xfId="0" applyFont="1" applyFill="1" applyAlignment="1">
      <alignment vertical="center" wrapText="1"/>
    </xf>
    <xf numFmtId="0" fontId="12" fillId="5" borderId="0" xfId="0" applyFont="1" applyFill="1"/>
    <xf numFmtId="0" fontId="12" fillId="5" borderId="0" xfId="0" applyFont="1" applyFill="1" applyAlignment="1">
      <alignment horizontal="left" vertical="center"/>
    </xf>
    <xf numFmtId="0" fontId="11" fillId="0" borderId="2" xfId="0" applyFont="1" applyBorder="1" applyAlignment="1">
      <alignment horizontal="left" vertical="center" wrapText="1"/>
    </xf>
    <xf numFmtId="0" fontId="11" fillId="0" borderId="2" xfId="0" applyFont="1" applyBorder="1" applyAlignment="1">
      <alignment wrapText="1"/>
    </xf>
    <xf numFmtId="0" fontId="11"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16" xfId="0" applyFont="1" applyBorder="1" applyAlignment="1">
      <alignment wrapText="1"/>
    </xf>
    <xf numFmtId="0" fontId="11" fillId="0" borderId="8" xfId="0" applyFont="1" applyBorder="1" applyAlignment="1">
      <alignment wrapText="1"/>
    </xf>
    <xf numFmtId="0" fontId="11" fillId="0" borderId="16" xfId="0" applyFont="1" applyBorder="1" applyAlignment="1">
      <alignment horizontal="left" wrapText="1"/>
    </xf>
    <xf numFmtId="0" fontId="11" fillId="0" borderId="14" xfId="0" applyFont="1" applyBorder="1" applyAlignment="1">
      <alignment wrapText="1"/>
    </xf>
    <xf numFmtId="0" fontId="11" fillId="0" borderId="7" xfId="0" applyFont="1" applyBorder="1" applyAlignment="1">
      <alignment wrapText="1"/>
    </xf>
    <xf numFmtId="0" fontId="12" fillId="5" borderId="5" xfId="0" applyFont="1" applyFill="1" applyBorder="1"/>
    <xf numFmtId="0" fontId="12" fillId="5" borderId="6" xfId="0" applyFont="1" applyFill="1" applyBorder="1"/>
    <xf numFmtId="0" fontId="4" fillId="0" borderId="20" xfId="0" applyFont="1" applyBorder="1" applyAlignment="1">
      <alignment horizontal="left" wrapText="1"/>
    </xf>
    <xf numFmtId="0" fontId="11" fillId="0" borderId="10" xfId="0" applyFont="1" applyBorder="1" applyAlignment="1">
      <alignment wrapText="1"/>
    </xf>
    <xf numFmtId="0" fontId="4" fillId="0" borderId="0" xfId="0" applyFont="1" applyAlignment="1">
      <alignment horizontal="left"/>
    </xf>
    <xf numFmtId="0" fontId="4" fillId="0" borderId="26" xfId="0" applyFont="1" applyBorder="1" applyAlignment="1">
      <alignment horizontal="left" vertical="center" wrapText="1"/>
    </xf>
    <xf numFmtId="0" fontId="11" fillId="0" borderId="1" xfId="0" applyFont="1" applyBorder="1" applyAlignment="1">
      <alignment horizontal="left" vertical="center" wrapText="1"/>
    </xf>
    <xf numFmtId="0" fontId="11" fillId="0" borderId="8" xfId="0" applyFont="1" applyBorder="1" applyAlignment="1">
      <alignment horizontal="left" vertical="center" wrapText="1"/>
    </xf>
    <xf numFmtId="0" fontId="11" fillId="4" borderId="1" xfId="0" applyFont="1" applyFill="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7" xfId="0" applyFont="1" applyBorder="1" applyAlignment="1">
      <alignment horizontal="left" vertical="center" wrapText="1"/>
    </xf>
    <xf numFmtId="0" fontId="11" fillId="0" borderId="1" xfId="0" applyFont="1" applyBorder="1" applyAlignment="1">
      <alignment horizontal="center" vertical="center" wrapText="1"/>
    </xf>
    <xf numFmtId="0" fontId="11" fillId="0" borderId="9" xfId="0" applyFont="1" applyBorder="1" applyAlignment="1">
      <alignment horizontal="center" vertical="center" wrapText="1"/>
    </xf>
    <xf numFmtId="167" fontId="11" fillId="0" borderId="1" xfId="0" applyNumberFormat="1" applyFont="1" applyBorder="1" applyAlignment="1">
      <alignment horizontal="center" vertical="center" wrapText="1"/>
    </xf>
    <xf numFmtId="167" fontId="11" fillId="0" borderId="9" xfId="0" applyNumberFormat="1" applyFont="1" applyBorder="1" applyAlignment="1">
      <alignment horizontal="center" vertical="center" wrapText="1"/>
    </xf>
    <xf numFmtId="14" fontId="11" fillId="0" borderId="1" xfId="0" applyNumberFormat="1" applyFont="1" applyBorder="1" applyAlignment="1">
      <alignment horizontal="center" vertical="center" wrapText="1"/>
    </xf>
    <xf numFmtId="164" fontId="11" fillId="4" borderId="1" xfId="0" applyNumberFormat="1" applyFont="1" applyFill="1" applyBorder="1" applyAlignment="1">
      <alignment horizontal="left" vertical="center" wrapText="1"/>
    </xf>
    <xf numFmtId="167" fontId="11" fillId="0" borderId="15" xfId="0" applyNumberFormat="1" applyFont="1" applyBorder="1" applyAlignment="1">
      <alignment horizontal="center" vertical="center" wrapText="1"/>
    </xf>
    <xf numFmtId="167" fontId="11" fillId="0" borderId="4" xfId="0" applyNumberFormat="1" applyFont="1" applyBorder="1" applyAlignment="1">
      <alignment horizontal="center" vertical="center" wrapText="1"/>
    </xf>
    <xf numFmtId="0" fontId="10" fillId="3" borderId="4" xfId="0" applyFont="1" applyFill="1" applyBorder="1" applyAlignment="1" applyProtection="1">
      <alignment horizontal="center" vertical="center"/>
      <protection locked="0"/>
    </xf>
    <xf numFmtId="0" fontId="10" fillId="3" borderId="9" xfId="0" applyFont="1" applyFill="1" applyBorder="1" applyAlignment="1" applyProtection="1">
      <alignment horizontal="center" vertical="center"/>
      <protection locked="0"/>
    </xf>
    <xf numFmtId="165" fontId="12" fillId="3" borderId="4" xfId="0" applyNumberFormat="1" applyFont="1" applyFill="1" applyBorder="1" applyAlignment="1" applyProtection="1">
      <alignment horizontal="center" vertical="center"/>
      <protection locked="0"/>
    </xf>
    <xf numFmtId="165" fontId="12" fillId="3" borderId="9" xfId="0" applyNumberFormat="1" applyFont="1" applyFill="1" applyBorder="1" applyAlignment="1" applyProtection="1">
      <alignment horizontal="center" vertical="center"/>
      <protection locked="0"/>
    </xf>
    <xf numFmtId="0" fontId="13" fillId="3" borderId="4" xfId="1"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9" fillId="2" borderId="1" xfId="0" applyFont="1" applyFill="1" applyBorder="1" applyAlignment="1">
      <alignment horizontal="center" vertical="center" wrapText="1"/>
    </xf>
    <xf numFmtId="14" fontId="11" fillId="0" borderId="1" xfId="0" applyNumberFormat="1" applyFont="1" applyBorder="1" applyAlignment="1">
      <alignment horizontal="left" vertical="center" wrapText="1"/>
    </xf>
    <xf numFmtId="167" fontId="11" fillId="0" borderId="1" xfId="0" applyNumberFormat="1" applyFont="1" applyBorder="1" applyAlignment="1">
      <alignment horizontal="left" vertical="center" wrapText="1"/>
    </xf>
    <xf numFmtId="164" fontId="11" fillId="0" borderId="1" xfId="0" applyNumberFormat="1" applyFont="1" applyBorder="1" applyAlignment="1">
      <alignment horizontal="left" vertical="center" wrapText="1"/>
    </xf>
    <xf numFmtId="0" fontId="11" fillId="0" borderId="9"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14" fillId="5" borderId="0" xfId="0" applyFont="1" applyFill="1" applyAlignment="1">
      <alignment horizontal="center" vertical="center" wrapText="1"/>
    </xf>
    <xf numFmtId="0" fontId="11" fillId="4" borderId="18" xfId="0"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11" fillId="4" borderId="2" xfId="0" applyFont="1" applyFill="1" applyBorder="1" applyAlignment="1">
      <alignment horizontal="left" vertical="center" wrapText="1"/>
    </xf>
    <xf numFmtId="0" fontId="11" fillId="4" borderId="14" xfId="0" applyFont="1" applyFill="1" applyBorder="1" applyAlignment="1">
      <alignment horizontal="left" vertical="center" wrapText="1"/>
    </xf>
    <xf numFmtId="0" fontId="11" fillId="4" borderId="10" xfId="0" applyFont="1" applyFill="1" applyBorder="1" applyAlignment="1">
      <alignment horizontal="left" vertical="center" wrapText="1"/>
    </xf>
    <xf numFmtId="167" fontId="11" fillId="4" borderId="1" xfId="0" applyNumberFormat="1" applyFont="1" applyFill="1" applyBorder="1" applyAlignment="1">
      <alignment horizontal="left" vertical="center" wrapText="1"/>
    </xf>
    <xf numFmtId="167" fontId="11" fillId="4" borderId="9" xfId="0" applyNumberFormat="1" applyFont="1" applyFill="1" applyBorder="1" applyAlignment="1">
      <alignment horizontal="left" vertical="center" wrapText="1"/>
    </xf>
    <xf numFmtId="0" fontId="12" fillId="5" borderId="0" xfId="0" applyFont="1" applyFill="1" applyAlignment="1">
      <alignment horizontal="left" vertical="center"/>
    </xf>
    <xf numFmtId="22" fontId="11" fillId="0" borderId="11" xfId="0" applyNumberFormat="1"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apartad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2" zoomScale="120" zoomScaleNormal="120" zoomScaleSheetLayoutView="120" zoomScalePageLayoutView="50" workbookViewId="0">
      <selection activeCell="D26" sqref="D26:F26"/>
    </sheetView>
  </sheetViews>
  <sheetFormatPr baseColWidth="10" defaultColWidth="11" defaultRowHeight="14.25" x14ac:dyDescent="0.2"/>
  <cols>
    <col min="1" max="2" width="3.875" style="4" customWidth="1"/>
    <col min="3" max="3" width="30.375" style="4" customWidth="1"/>
    <col min="4" max="4" width="13.875" style="4" customWidth="1"/>
    <col min="5" max="5" width="9.875" style="4" customWidth="1"/>
    <col min="6" max="6" width="5.125" style="4" hidden="1" customWidth="1"/>
    <col min="7" max="7" width="20.25" style="35" customWidth="1"/>
    <col min="8" max="8" width="19.5" style="34" customWidth="1"/>
    <col min="9" max="9" width="15.625" style="6" customWidth="1"/>
    <col min="10" max="10" width="4.375"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58"/>
      <c r="H4" s="36"/>
      <c r="I4" s="8"/>
      <c r="J4" s="8"/>
      <c r="K4" s="9"/>
      <c r="M4" s="10"/>
    </row>
    <row r="5" spans="2:13" s="16" customFormat="1" ht="15" customHeight="1" x14ac:dyDescent="0.2">
      <c r="B5" s="13"/>
      <c r="C5" s="37" t="s">
        <v>2</v>
      </c>
      <c r="D5" s="82" t="s">
        <v>3</v>
      </c>
      <c r="E5" s="82"/>
      <c r="F5" s="82"/>
      <c r="G5" s="37" t="s">
        <v>4</v>
      </c>
      <c r="H5" s="37" t="s">
        <v>5</v>
      </c>
      <c r="I5" s="76" t="s">
        <v>52</v>
      </c>
      <c r="J5" s="77"/>
      <c r="K5" s="14"/>
      <c r="L5" s="15"/>
    </row>
    <row r="6" spans="2:13" ht="25.5" x14ac:dyDescent="0.2">
      <c r="B6" s="11"/>
      <c r="C6" s="38" t="s">
        <v>6</v>
      </c>
      <c r="D6" s="83">
        <v>46195</v>
      </c>
      <c r="E6" s="83"/>
      <c r="F6" s="83"/>
      <c r="G6" s="38" t="s">
        <v>55</v>
      </c>
      <c r="H6" s="39" t="s">
        <v>8</v>
      </c>
      <c r="I6" s="78"/>
      <c r="J6" s="79"/>
      <c r="K6" s="17"/>
      <c r="L6" s="18"/>
    </row>
    <row r="7" spans="2:13" ht="25.5" x14ac:dyDescent="0.2">
      <c r="B7" s="11"/>
      <c r="C7" s="38" t="s">
        <v>9</v>
      </c>
      <c r="D7" s="83">
        <v>46195</v>
      </c>
      <c r="E7" s="83"/>
      <c r="F7" s="83"/>
      <c r="G7" s="38" t="s">
        <v>55</v>
      </c>
      <c r="H7" s="39" t="s">
        <v>8</v>
      </c>
      <c r="I7" s="80" t="s">
        <v>53</v>
      </c>
      <c r="J7" s="81"/>
      <c r="K7" s="19"/>
    </row>
    <row r="8" spans="2:13" ht="25.5" x14ac:dyDescent="0.2">
      <c r="B8" s="11"/>
      <c r="C8" s="38" t="s">
        <v>10</v>
      </c>
      <c r="D8" s="83">
        <v>46195</v>
      </c>
      <c r="E8" s="83"/>
      <c r="F8" s="83"/>
      <c r="G8" s="38" t="s">
        <v>55</v>
      </c>
      <c r="H8" s="39" t="s">
        <v>8</v>
      </c>
      <c r="I8" s="87" t="s">
        <v>54</v>
      </c>
      <c r="J8" s="81"/>
      <c r="K8" s="19"/>
    </row>
    <row r="9" spans="2:13" ht="147.75" customHeight="1" x14ac:dyDescent="0.2">
      <c r="B9" s="11"/>
      <c r="C9" s="38" t="s">
        <v>11</v>
      </c>
      <c r="D9" s="85" t="s">
        <v>64</v>
      </c>
      <c r="E9" s="85"/>
      <c r="F9" s="85"/>
      <c r="G9" s="38" t="str">
        <f>"SECOP I; "&amp;I7&amp;" o en "&amp;I8&amp;", asunto: Observaciones Pliego de Condiciones Proceso de Contratación "&amp;I5</f>
        <v>SECOP I; contratacion@apartado.gov.co o en Apartadó, en la Carrera 100# 103A-02, asunto: Observaciones Pliego de Condiciones Proceso de Contratación SAMC 014-2026</v>
      </c>
      <c r="H9" s="40" t="s">
        <v>12</v>
      </c>
      <c r="I9" s="87" t="s">
        <v>13</v>
      </c>
      <c r="J9" s="81"/>
      <c r="K9" s="19"/>
    </row>
    <row r="10" spans="2:13" ht="38.25" x14ac:dyDescent="0.2">
      <c r="B10" s="11"/>
      <c r="C10" s="38" t="s">
        <v>14</v>
      </c>
      <c r="D10" s="85" t="s">
        <v>63</v>
      </c>
      <c r="E10" s="85"/>
      <c r="F10" s="85"/>
      <c r="G10" s="38" t="s">
        <v>7</v>
      </c>
      <c r="H10" s="40" t="s">
        <v>8</v>
      </c>
      <c r="I10" s="41"/>
      <c r="J10" s="41"/>
      <c r="K10" s="19"/>
    </row>
    <row r="11" spans="2:13" ht="15" customHeight="1" x14ac:dyDescent="0.2">
      <c r="B11" s="11"/>
      <c r="C11" s="64" t="s">
        <v>15</v>
      </c>
      <c r="D11" s="73" t="s">
        <v>62</v>
      </c>
      <c r="E11" s="73"/>
      <c r="F11" s="73"/>
      <c r="G11" s="42" t="s">
        <v>7</v>
      </c>
      <c r="H11" s="93" t="s">
        <v>16</v>
      </c>
      <c r="I11" s="43"/>
      <c r="J11" s="44"/>
      <c r="K11" s="20"/>
    </row>
    <row r="12" spans="2:13" ht="48" customHeight="1" x14ac:dyDescent="0.2">
      <c r="B12" s="11"/>
      <c r="C12" s="64"/>
      <c r="D12" s="73"/>
      <c r="E12" s="73"/>
      <c r="F12" s="73"/>
      <c r="G12" s="42" t="s">
        <v>17</v>
      </c>
      <c r="H12" s="94"/>
      <c r="I12" s="44"/>
      <c r="J12" s="44"/>
      <c r="K12" s="20"/>
    </row>
    <row r="13" spans="2:13" ht="38.25" x14ac:dyDescent="0.2">
      <c r="B13" s="11"/>
      <c r="C13" s="38" t="s">
        <v>18</v>
      </c>
      <c r="D13" s="84" t="s">
        <v>61</v>
      </c>
      <c r="E13" s="84"/>
      <c r="F13" s="84"/>
      <c r="G13" s="38" t="s">
        <v>7</v>
      </c>
      <c r="H13" s="39" t="s">
        <v>8</v>
      </c>
      <c r="I13" s="45"/>
      <c r="J13" s="45"/>
      <c r="K13" s="21"/>
    </row>
    <row r="14" spans="2:13" ht="25.5" x14ac:dyDescent="0.2">
      <c r="B14" s="11"/>
      <c r="C14" s="38" t="s">
        <v>19</v>
      </c>
      <c r="D14" s="84" t="s">
        <v>61</v>
      </c>
      <c r="E14" s="84"/>
      <c r="F14" s="84"/>
      <c r="G14" s="38" t="s">
        <v>7</v>
      </c>
      <c r="H14" s="38" t="s">
        <v>8</v>
      </c>
      <c r="I14" s="98"/>
      <c r="J14" s="98"/>
      <c r="K14" s="12"/>
    </row>
    <row r="15" spans="2:13" ht="175.5" customHeight="1" x14ac:dyDescent="0.2">
      <c r="B15" s="11"/>
      <c r="C15" s="38" t="s">
        <v>20</v>
      </c>
      <c r="D15" s="71" t="s">
        <v>60</v>
      </c>
      <c r="E15" s="74"/>
      <c r="F15" s="75"/>
      <c r="G15" s="38" t="s">
        <v>21</v>
      </c>
      <c r="H15" s="38" t="s">
        <v>22</v>
      </c>
      <c r="I15" s="46"/>
      <c r="J15" s="46"/>
      <c r="K15" s="12"/>
    </row>
    <row r="16" spans="2:13" ht="43.5" customHeight="1" x14ac:dyDescent="0.2">
      <c r="B16" s="11"/>
      <c r="C16" s="38" t="s">
        <v>23</v>
      </c>
      <c r="D16" s="71" t="s">
        <v>59</v>
      </c>
      <c r="E16" s="74"/>
      <c r="F16" s="75"/>
      <c r="G16" s="38" t="s">
        <v>24</v>
      </c>
      <c r="H16" s="38" t="s">
        <v>25</v>
      </c>
      <c r="I16" s="46"/>
      <c r="J16" s="46"/>
      <c r="K16" s="12"/>
    </row>
    <row r="17" spans="2:14" ht="27" customHeight="1" x14ac:dyDescent="0.2">
      <c r="B17" s="11"/>
      <c r="C17" s="38" t="s">
        <v>26</v>
      </c>
      <c r="D17" s="71" t="s">
        <v>58</v>
      </c>
      <c r="E17" s="74"/>
      <c r="F17" s="75"/>
      <c r="G17" s="38" t="s">
        <v>7</v>
      </c>
      <c r="H17" s="38" t="s">
        <v>27</v>
      </c>
      <c r="I17" s="46"/>
      <c r="J17" s="46"/>
      <c r="K17" s="12"/>
    </row>
    <row r="18" spans="2:14" ht="32.25" customHeight="1" x14ac:dyDescent="0.2">
      <c r="B18" s="11"/>
      <c r="C18" s="64" t="s">
        <v>28</v>
      </c>
      <c r="D18" s="64"/>
      <c r="E18" s="64"/>
      <c r="F18" s="64"/>
      <c r="G18" s="64" t="str">
        <f>I8</f>
        <v>Apartadó, en la Carrera 100# 103A-02</v>
      </c>
      <c r="H18" s="64" t="s">
        <v>29</v>
      </c>
      <c r="I18" s="45"/>
      <c r="J18" s="45"/>
      <c r="K18" s="21"/>
    </row>
    <row r="19" spans="2:14" ht="38.25" customHeight="1" x14ac:dyDescent="0.2">
      <c r="B19" s="11"/>
      <c r="C19" s="64"/>
      <c r="D19" s="64"/>
      <c r="E19" s="64"/>
      <c r="F19" s="64"/>
      <c r="G19" s="64"/>
      <c r="H19" s="64"/>
      <c r="I19" s="45"/>
      <c r="J19" s="45"/>
      <c r="K19" s="21"/>
    </row>
    <row r="20" spans="2:14" ht="21.75" customHeight="1" x14ac:dyDescent="0.2">
      <c r="B20" s="11"/>
      <c r="C20" s="62" t="s">
        <v>30</v>
      </c>
      <c r="D20" s="99" t="s">
        <v>57</v>
      </c>
      <c r="E20" s="100"/>
      <c r="F20" s="101"/>
      <c r="G20" s="62" t="s">
        <v>31</v>
      </c>
      <c r="H20" s="62" t="s">
        <v>8</v>
      </c>
      <c r="I20" s="45"/>
      <c r="J20" s="45"/>
      <c r="K20" s="21"/>
    </row>
    <row r="21" spans="2:14" ht="31.5" customHeight="1" x14ac:dyDescent="0.2">
      <c r="B21" s="11"/>
      <c r="C21" s="62"/>
      <c r="D21" s="102"/>
      <c r="E21" s="103"/>
      <c r="F21" s="104"/>
      <c r="G21" s="62"/>
      <c r="H21" s="62"/>
      <c r="I21" s="45"/>
      <c r="J21" s="45"/>
      <c r="K21" s="21"/>
      <c r="N21" s="22"/>
    </row>
    <row r="22" spans="2:14" ht="25.5" x14ac:dyDescent="0.2">
      <c r="B22" s="11"/>
      <c r="C22" s="38" t="s">
        <v>32</v>
      </c>
      <c r="D22" s="72" t="s">
        <v>57</v>
      </c>
      <c r="E22" s="72"/>
      <c r="F22" s="72"/>
      <c r="G22" s="38" t="s">
        <v>7</v>
      </c>
      <c r="H22" s="40" t="s">
        <v>8</v>
      </c>
      <c r="I22" s="45"/>
      <c r="J22" s="45"/>
      <c r="K22" s="21"/>
      <c r="N22" s="22"/>
    </row>
    <row r="23" spans="2:14" ht="25.5" x14ac:dyDescent="0.2">
      <c r="B23" s="11"/>
      <c r="C23" s="38" t="s">
        <v>33</v>
      </c>
      <c r="D23" s="68" t="s">
        <v>56</v>
      </c>
      <c r="E23" s="68"/>
      <c r="F23" s="68"/>
      <c r="G23" s="47" t="s">
        <v>7</v>
      </c>
      <c r="H23" s="48" t="s">
        <v>34</v>
      </c>
      <c r="I23" s="45"/>
      <c r="J23" s="45"/>
      <c r="K23" s="21"/>
      <c r="N23" s="23"/>
    </row>
    <row r="24" spans="2:14" ht="15" customHeight="1" x14ac:dyDescent="0.2">
      <c r="B24" s="11"/>
      <c r="C24" s="62" t="s">
        <v>35</v>
      </c>
      <c r="D24" s="70" t="s">
        <v>71</v>
      </c>
      <c r="E24" s="70"/>
      <c r="F24" s="71"/>
      <c r="G24" s="63" t="s">
        <v>7</v>
      </c>
      <c r="H24" s="63" t="s">
        <v>8</v>
      </c>
      <c r="I24" s="88"/>
      <c r="J24" s="88"/>
      <c r="K24" s="24"/>
    </row>
    <row r="25" spans="2:14" x14ac:dyDescent="0.2">
      <c r="B25" s="11"/>
      <c r="C25" s="62"/>
      <c r="D25" s="70"/>
      <c r="E25" s="70"/>
      <c r="F25" s="71"/>
      <c r="G25" s="63"/>
      <c r="H25" s="63"/>
      <c r="I25" s="45"/>
      <c r="J25" s="45"/>
      <c r="K25" s="21"/>
    </row>
    <row r="26" spans="2:14" ht="40.5" customHeight="1" x14ac:dyDescent="0.2">
      <c r="B26" s="11"/>
      <c r="C26" s="47" t="s">
        <v>36</v>
      </c>
      <c r="D26" s="68" t="s">
        <v>71</v>
      </c>
      <c r="E26" s="68"/>
      <c r="F26" s="69"/>
      <c r="G26" s="49" t="s">
        <v>7</v>
      </c>
      <c r="H26" s="50" t="s">
        <v>8</v>
      </c>
      <c r="I26" s="45"/>
      <c r="J26" s="45"/>
      <c r="K26" s="21"/>
      <c r="N26" s="25"/>
    </row>
    <row r="27" spans="2:14" ht="31.5" customHeight="1" x14ac:dyDescent="0.2">
      <c r="B27" s="11"/>
      <c r="C27" s="38" t="s">
        <v>37</v>
      </c>
      <c r="D27" s="68" t="s">
        <v>65</v>
      </c>
      <c r="E27" s="68"/>
      <c r="F27" s="69"/>
      <c r="G27" s="52" t="s">
        <v>7</v>
      </c>
      <c r="H27" s="51" t="s">
        <v>8</v>
      </c>
      <c r="I27" s="45"/>
      <c r="J27" s="45"/>
      <c r="K27" s="21"/>
    </row>
    <row r="28" spans="2:14" ht="72" customHeight="1" x14ac:dyDescent="0.2">
      <c r="B28" s="11"/>
      <c r="C28" s="40" t="s">
        <v>38</v>
      </c>
      <c r="D28" s="62" t="s">
        <v>66</v>
      </c>
      <c r="E28" s="62"/>
      <c r="F28" s="86"/>
      <c r="G28" s="59" t="s">
        <v>7</v>
      </c>
      <c r="H28" s="52" t="s">
        <v>39</v>
      </c>
      <c r="I28" s="45"/>
      <c r="J28" s="45"/>
      <c r="K28" s="21"/>
    </row>
    <row r="29" spans="2:14" ht="26.25" customHeight="1" x14ac:dyDescent="0.2">
      <c r="B29" s="11"/>
      <c r="C29" s="47" t="s">
        <v>40</v>
      </c>
      <c r="D29" s="65" t="s">
        <v>67</v>
      </c>
      <c r="E29" s="66"/>
      <c r="F29" s="67"/>
      <c r="G29" s="50" t="s">
        <v>7</v>
      </c>
      <c r="H29" s="53" t="s">
        <v>39</v>
      </c>
      <c r="I29" s="45"/>
      <c r="J29" s="45"/>
      <c r="K29" s="21"/>
    </row>
    <row r="30" spans="2:14" ht="21" customHeight="1" x14ac:dyDescent="0.2">
      <c r="B30" s="11"/>
      <c r="C30" s="64" t="s">
        <v>41</v>
      </c>
      <c r="D30" s="96"/>
      <c r="E30" s="96"/>
      <c r="F30" s="97"/>
      <c r="G30" s="95" t="str">
        <f>I8</f>
        <v>Apartadó, en la Carrera 100# 103A-02</v>
      </c>
      <c r="H30" s="89" t="s">
        <v>8</v>
      </c>
      <c r="I30" s="45"/>
      <c r="J30" s="45"/>
      <c r="K30" s="21"/>
    </row>
    <row r="31" spans="2:14" ht="15" customHeight="1" x14ac:dyDescent="0.2">
      <c r="B31" s="11"/>
      <c r="C31" s="64"/>
      <c r="D31" s="96"/>
      <c r="E31" s="96"/>
      <c r="F31" s="97"/>
      <c r="G31" s="95"/>
      <c r="H31" s="89"/>
      <c r="I31" s="45"/>
      <c r="J31" s="45"/>
      <c r="K31" s="21"/>
    </row>
    <row r="32" spans="2:14" ht="38.25" x14ac:dyDescent="0.2">
      <c r="B32" s="11"/>
      <c r="C32" s="38" t="s">
        <v>42</v>
      </c>
      <c r="D32" s="62" t="s">
        <v>67</v>
      </c>
      <c r="E32" s="62"/>
      <c r="F32" s="62"/>
      <c r="G32" s="54" t="s">
        <v>7</v>
      </c>
      <c r="H32" s="54" t="s">
        <v>43</v>
      </c>
      <c r="I32" s="45"/>
      <c r="J32" s="45"/>
      <c r="K32" s="21"/>
    </row>
    <row r="33" spans="2:12" ht="24.75" customHeight="1" x14ac:dyDescent="0.2">
      <c r="B33" s="11"/>
      <c r="C33" s="38" t="s">
        <v>44</v>
      </c>
      <c r="D33" s="62" t="s">
        <v>70</v>
      </c>
      <c r="E33" s="62"/>
      <c r="F33" s="62"/>
      <c r="G33" s="39" t="s">
        <v>7</v>
      </c>
      <c r="H33" s="39" t="s">
        <v>8</v>
      </c>
      <c r="I33" s="45"/>
      <c r="J33" s="45"/>
      <c r="K33" s="21"/>
    </row>
    <row r="34" spans="2:12" ht="38.25" x14ac:dyDescent="0.2">
      <c r="B34" s="11"/>
      <c r="C34" s="38" t="s">
        <v>45</v>
      </c>
      <c r="D34" s="62" t="s">
        <v>68</v>
      </c>
      <c r="E34" s="62"/>
      <c r="F34" s="62"/>
      <c r="G34" s="38" t="str">
        <f>I8</f>
        <v>Apartadó, en la Carrera 100# 103A-02</v>
      </c>
      <c r="H34" s="55" t="s">
        <v>8</v>
      </c>
      <c r="I34" s="45"/>
      <c r="J34" s="45"/>
      <c r="K34" s="21"/>
    </row>
    <row r="35" spans="2:12" ht="25.5" x14ac:dyDescent="0.2">
      <c r="B35" s="11"/>
      <c r="C35" s="38" t="s">
        <v>46</v>
      </c>
      <c r="D35" s="62" t="s">
        <v>69</v>
      </c>
      <c r="E35" s="62"/>
      <c r="F35" s="62"/>
      <c r="G35" s="39" t="s">
        <v>7</v>
      </c>
      <c r="H35" s="39" t="s">
        <v>8</v>
      </c>
      <c r="I35" s="56"/>
      <c r="J35" s="57"/>
      <c r="K35" s="26"/>
    </row>
    <row r="36" spans="2:12" x14ac:dyDescent="0.2">
      <c r="B36" s="11"/>
      <c r="I36" s="27"/>
      <c r="J36" s="27"/>
      <c r="K36" s="28"/>
    </row>
    <row r="37" spans="2:12" ht="22.5" customHeight="1" x14ac:dyDescent="0.2">
      <c r="B37" s="11"/>
      <c r="C37" s="90" t="s">
        <v>47</v>
      </c>
      <c r="D37" s="91"/>
      <c r="E37" s="91"/>
      <c r="F37" s="91"/>
      <c r="G37" s="91"/>
      <c r="H37" s="92"/>
      <c r="I37" s="27"/>
      <c r="J37" s="27"/>
      <c r="K37" s="28"/>
      <c r="L37" s="27"/>
    </row>
    <row r="38" spans="2:12" s="5" customFormat="1" ht="15" thickBot="1" x14ac:dyDescent="0.25">
      <c r="B38" s="29"/>
      <c r="C38" s="30"/>
      <c r="D38" s="61"/>
      <c r="E38" s="61"/>
      <c r="F38" s="61"/>
      <c r="G38" s="61"/>
      <c r="H38" s="31"/>
      <c r="I38" s="32"/>
      <c r="J38" s="32"/>
      <c r="K38" s="33"/>
      <c r="L38" s="27"/>
    </row>
    <row r="39" spans="2:12" s="5" customFormat="1" ht="15" thickTop="1" x14ac:dyDescent="0.2">
      <c r="C39" s="34"/>
      <c r="D39" s="34"/>
      <c r="E39" s="34"/>
      <c r="F39" s="34"/>
      <c r="G39" s="35"/>
      <c r="H39" s="34"/>
      <c r="I39" s="6"/>
      <c r="J39" s="6"/>
      <c r="K39" s="6"/>
      <c r="L39" s="6"/>
    </row>
    <row r="40" spans="2:12" x14ac:dyDescent="0.2">
      <c r="C40" s="34"/>
      <c r="D40" s="34"/>
      <c r="E40" s="34"/>
      <c r="F40" s="34"/>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MARIA ALEJANDRA BEDOYA PUERTA</cp:lastModifiedBy>
  <cp:revision/>
  <dcterms:created xsi:type="dcterms:W3CDTF">2014-10-29T19:55:46Z</dcterms:created>
  <dcterms:modified xsi:type="dcterms:W3CDTF">2026-06-23T20:55:13Z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