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codeName="ThisWorkbook"/>
  <mc:AlternateContent xmlns:mc="http://schemas.openxmlformats.org/markup-compatibility/2006">
    <mc:Choice Requires="x15">
      <x15ac:absPath xmlns:x15ac="http://schemas.microsoft.com/office/spreadsheetml/2010/11/ac" url="C:\Users\PC\Desktop\CARP MANJA\CONVOCATORIAS\LA ITALIA\"/>
    </mc:Choice>
  </mc:AlternateContent>
  <xr:revisionPtr revIDLastSave="0" documentId="13_ncr:1_{B2A2239B-C1DF-4B0F-85BA-F395682BFA15}" xr6:coauthVersionLast="47" xr6:coauthVersionMax="47" xr10:uidLastSave="{00000000-0000-0000-0000-000000000000}"/>
  <bookViews>
    <workbookView xWindow="26730" yWindow="1710" windowWidth="15375" windowHeight="7875" tabRatio="906" xr2:uid="{00000000-000D-0000-FFFF-FFFF00000000}"/>
  </bookViews>
  <sheets>
    <sheet name="PRESUPUESTO OFICIAL (Entida (2)" sheetId="270" r:id="rId1"/>
    <sheet name="PRESUPUESTO OFICIAL (Entidad)" sheetId="265" state="hidden" r:id="rId2"/>
    <sheet name="PROPUESTA ECONOMICA(Proponente)" sheetId="269" state="hidden" r:id="rId3"/>
    <sheet name="INDICAR CÓDIGO DEL ITEM DE PAGO" sheetId="268" state="hidden"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s>
  <definedNames>
    <definedName name="\0">#REF!</definedName>
    <definedName name="\00">#REF!</definedName>
    <definedName name="\a" localSheetId="3">#REF!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3">#REF!</definedName>
    <definedName name="\s">#REF!</definedName>
    <definedName name="\V">#REF!</definedName>
    <definedName name="\X" localSheetId="3">'INDICAR CÓDIGO DEL ITEM DE PAGO'!ERR</definedName>
    <definedName name="\X">[0]!ERR</definedName>
    <definedName name="\Z" localSheetId="3">'INDICAR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3">#REF!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3">#REF!</definedName>
    <definedName name="________MA2">#REF!</definedName>
    <definedName name="________PJ50" localSheetId="3">#REF!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3">#REF!</definedName>
    <definedName name="_______MA2">#REF!</definedName>
    <definedName name="_______PJ50" localSheetId="3">#REF!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3">#REF!</definedName>
    <definedName name="______MA2">#REF!</definedName>
    <definedName name="______PJ50" localSheetId="3">#REF!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 localSheetId="2">[9]!_xlbgnm.ane7</definedName>
    <definedName name="_____ane7">[9]!_xlbgnm.ane7</definedName>
    <definedName name="_____ane8" localSheetId="0">[9]!_xlbgnm.ane8</definedName>
    <definedName name="_____ane8" localSheetId="2">[9]!_xlbgnm.ane8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3">#REF!</definedName>
    <definedName name="_____MA2">#REF!</definedName>
    <definedName name="_____OCD1">[11]Tablas!#REF!</definedName>
    <definedName name="_____OCI1">[11]Tablas!#REF!</definedName>
    <definedName name="_____PJ50" localSheetId="3">#REF!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 localSheetId="2">[13]!_xlbgnm.ane7</definedName>
    <definedName name="____ane7">[13]!_xlbgnm.ane7</definedName>
    <definedName name="____ane8" localSheetId="0">[13]!_xlbgnm.ane8</definedName>
    <definedName name="____ane8" localSheetId="2">[13]!_xlbgnm.ane8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3">#REF!</definedName>
    <definedName name="____MA2">#REF!</definedName>
    <definedName name="____OCD1">[11]Tablas!#REF!</definedName>
    <definedName name="____OCI1">[11]Tablas!#REF!</definedName>
    <definedName name="____PJ50" localSheetId="3">#REF!</definedName>
    <definedName name="____PJ50">#REF!</definedName>
    <definedName name="____pj51" localSheetId="3">#REF!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 localSheetId="2">[15]!_xlbgnm.ane7</definedName>
    <definedName name="___ane7">[15]!_xlbgnm.ane7</definedName>
    <definedName name="___ane8" localSheetId="0">[15]!_xlbgnm.ane8</definedName>
    <definedName name="___ane8" localSheetId="2">[15]!_xlbgnm.ane8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3">#REF!</definedName>
    <definedName name="___MA2">#REF!</definedName>
    <definedName name="___OCD1">[11]Tablas!#REF!</definedName>
    <definedName name="___OCI1">[11]Tablas!#REF!</definedName>
    <definedName name="___PJ50" localSheetId="3">#REF!</definedName>
    <definedName name="___PJ50">#REF!</definedName>
    <definedName name="___pj51" localSheetId="3">#REF!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 localSheetId="2">[13]!_xlbgnm.ane7</definedName>
    <definedName name="__ane7">[13]!_xlbgnm.ane7</definedName>
    <definedName name="__ane8" localSheetId="0">[13]!_xlbgnm.ane8</definedName>
    <definedName name="__ane8" localSheetId="2">[13]!_xlbgnm.ane8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3">'INDICAR CÓDIGO DEL ITEM DE PAGO'!ERR</definedName>
    <definedName name="__F">[0]!ERR</definedName>
    <definedName name="__FS01" localSheetId="3">'INDICAR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3">#REF!</definedName>
    <definedName name="__MA2">#REF!</definedName>
    <definedName name="__mun2" localSheetId="3">[19]PESOS!#REF!</definedName>
    <definedName name="__mun2">[19]PESOS!#REF!</definedName>
    <definedName name="__num10" localSheetId="3">#REF!</definedName>
    <definedName name="__num10">#REF!</definedName>
    <definedName name="__num2" localSheetId="3">#REF!</definedName>
    <definedName name="__num2">#REF!</definedName>
    <definedName name="__num3" localSheetId="3">#REF!</definedName>
    <definedName name="__num3">#REF!</definedName>
    <definedName name="__num4" localSheetId="3">#REF!</definedName>
    <definedName name="__num4">#REF!</definedName>
    <definedName name="__num5" localSheetId="3">#REF!</definedName>
    <definedName name="__num5">#REF!</definedName>
    <definedName name="__num6" localSheetId="3">#REF!</definedName>
    <definedName name="__num6">#REF!</definedName>
    <definedName name="__num7" localSheetId="3">#REF!</definedName>
    <definedName name="__num7">#REF!</definedName>
    <definedName name="__num8" localSheetId="3">#REF!</definedName>
    <definedName name="__num8">#REF!</definedName>
    <definedName name="__num9" localSheetId="3">#REF!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3">#REF!</definedName>
    <definedName name="__PJ50">#REF!</definedName>
    <definedName name="__pj51" localSheetId="3">#REF!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3">#REF!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3" hidden="1">{"TAB1",#N/A,TRUE,"GENERAL";"TAB2",#N/A,TRUE,"GENERAL";"TAB3",#N/A,TRUE,"GENERAL";"TAB4",#N/A,TRUE,"GENERAL";"TAB5",#N/A,TRUE,"GENERAL"}</definedName>
    <definedName name="_a1" hidden="1">{"TAB1",#N/A,TRUE,"GENERAL";"TAB2",#N/A,TRUE,"GENERAL";"TAB3",#N/A,TRUE,"GENERAL";"TAB4",#N/A,TRUE,"GENERAL";"TAB5",#N/A,TRUE,"GENERAL"}</definedName>
    <definedName name="_a3" localSheetId="3" hidden="1">{"TAB1",#N/A,TRUE,"GENERAL";"TAB2",#N/A,TRUE,"GENERAL";"TAB3",#N/A,TRUE,"GENERAL";"TAB4",#N/A,TRUE,"GENERAL";"TAB5",#N/A,TRUE,"GENERAL"}</definedName>
    <definedName name="_a3" hidden="1">{"TAB1",#N/A,TRUE,"GENERAL";"TAB2",#N/A,TRUE,"GENERAL";"TAB3",#N/A,TRUE,"GENERAL";"TAB4",#N/A,TRUE,"GENERAL";"TAB5",#N/A,TRUE,"GENERAL"}</definedName>
    <definedName name="_a4" localSheetId="3" hidden="1">{"via1",#N/A,TRUE,"general";"via2",#N/A,TRUE,"general";"via3",#N/A,TRUE,"general"}</definedName>
    <definedName name="_a4" hidden="1">{"via1",#N/A,TRUE,"general";"via2",#N/A,TRUE,"general";"via3",#N/A,TRUE,"general"}</definedName>
    <definedName name="_a5" localSheetId="3" hidden="1">{"TAB1",#N/A,TRUE,"GENERAL";"TAB2",#N/A,TRUE,"GENERAL";"TAB3",#N/A,TRUE,"GENERAL";"TAB4",#N/A,TRUE,"GENERAL";"TAB5",#N/A,TRUE,"GENERAL"}</definedName>
    <definedName name="_a5" hidden="1">{"TAB1",#N/A,TRUE,"GENERAL";"TAB2",#N/A,TRUE,"GENERAL";"TAB3",#N/A,TRUE,"GENERAL";"TAB4",#N/A,TRUE,"GENERAL";"TAB5",#N/A,TRUE,"GENERAL"}</definedName>
    <definedName name="_a6" localSheetId="3"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[13]!_xlbgnm.ane7</definedName>
    <definedName name="_ane7" localSheetId="2">[13]!_xlbgnm.ane7</definedName>
    <definedName name="_ane7">[13]!_xlbgnm.ane7</definedName>
    <definedName name="_ane8" localSheetId="0">[13]!_xlbgnm.ane8</definedName>
    <definedName name="_ane8" localSheetId="2">[13]!_xlbgnm.ane8</definedName>
    <definedName name="_ane8">[13]!_xlbgnm.ane8</definedName>
    <definedName name="_APU221" localSheetId="3">#REF!</definedName>
    <definedName name="_APU221">#REF!</definedName>
    <definedName name="_APU465" localSheetId="0">[21]!absc</definedName>
    <definedName name="_APU465" localSheetId="2">[21]!absc</definedName>
    <definedName name="_APU465">[21]!absc</definedName>
    <definedName name="_Atp2">[17]EMPRESA!$F$22</definedName>
    <definedName name="_b2" localSheetId="3" hidden="1">{"TAB1",#N/A,TRUE,"GENERAL";"TAB2",#N/A,TRUE,"GENERAL";"TAB3",#N/A,TRUE,"GENERAL";"TAB4",#N/A,TRUE,"GENERAL";"TAB5",#N/A,TRUE,"GENERAL"}</definedName>
    <definedName name="_b2" hidden="1">{"TAB1",#N/A,TRUE,"GENERAL";"TAB2",#N/A,TRUE,"GENERAL";"TAB3",#N/A,TRUE,"GENERAL";"TAB4",#N/A,TRUE,"GENERAL";"TAB5",#N/A,TRUE,"GENERAL"}</definedName>
    <definedName name="_b3" localSheetId="3" hidden="1">{"TAB1",#N/A,TRUE,"GENERAL";"TAB2",#N/A,TRUE,"GENERAL";"TAB3",#N/A,TRUE,"GENERAL";"TAB4",#N/A,TRUE,"GENERAL";"TAB5",#N/A,TRUE,"GENERAL"}</definedName>
    <definedName name="_b3" hidden="1">{"TAB1",#N/A,TRUE,"GENERAL";"TAB2",#N/A,TRUE,"GENERAL";"TAB3",#N/A,TRUE,"GENERAL";"TAB4",#N/A,TRUE,"GENERAL";"TAB5",#N/A,TRUE,"GENERAL"}</definedName>
    <definedName name="_b4" localSheetId="3" hidden="1">{"TAB1",#N/A,TRUE,"GENERAL";"TAB2",#N/A,TRUE,"GENERAL";"TAB3",#N/A,TRUE,"GENERAL";"TAB4",#N/A,TRUE,"GENERAL";"TAB5",#N/A,TRUE,"GENERAL"}</definedName>
    <definedName name="_b4" hidden="1">{"TAB1",#N/A,TRUE,"GENERAL";"TAB2",#N/A,TRUE,"GENERAL";"TAB3",#N/A,TRUE,"GENERAL";"TAB4",#N/A,TRUE,"GENERAL";"TAB5",#N/A,TRUE,"GENERAL"}</definedName>
    <definedName name="_b5" localSheetId="3" hidden="1">{"TAB1",#N/A,TRUE,"GENERAL";"TAB2",#N/A,TRUE,"GENERAL";"TAB3",#N/A,TRUE,"GENERAL";"TAB4",#N/A,TRUE,"GENERAL";"TAB5",#N/A,TRUE,"GENERAL"}</definedName>
    <definedName name="_b5" hidden="1">{"TAB1",#N/A,TRUE,"GENERAL";"TAB2",#N/A,TRUE,"GENERAL";"TAB3",#N/A,TRUE,"GENERAL";"TAB4",#N/A,TRUE,"GENERAL";"TAB5",#N/A,TRUE,"GENERAL"}</definedName>
    <definedName name="_b6" localSheetId="3" hidden="1">{"TAB1",#N/A,TRUE,"GENERAL";"TAB2",#N/A,TRUE,"GENERAL";"TAB3",#N/A,TRUE,"GENERAL";"TAB4",#N/A,TRUE,"GENERAL";"TAB5",#N/A,TRUE,"GENERAL"}</definedName>
    <definedName name="_b6" hidden="1">{"TAB1",#N/A,TRUE,"GENERAL";"TAB2",#N/A,TRUE,"GENERAL";"TAB3",#N/A,TRUE,"GENERAL";"TAB4",#N/A,TRUE,"GENERAL";"TAB5",#N/A,TRUE,"GENERAL"}</definedName>
    <definedName name="_b7" localSheetId="3" hidden="1">{"via1",#N/A,TRUE,"general";"via2",#N/A,TRUE,"general";"via3",#N/A,TRUE,"general"}</definedName>
    <definedName name="_b7" hidden="1">{"via1",#N/A,TRUE,"general";"via2",#N/A,TRUE,"general";"via3",#N/A,TRUE,"general"}</definedName>
    <definedName name="_b8" localSheetId="3" hidden="1">{"via1",#N/A,TRUE,"general";"via2",#N/A,TRUE,"general";"via3",#N/A,TRUE,"general"}</definedName>
    <definedName name="_b8" hidden="1">{"via1",#N/A,TRUE,"general";"via2",#N/A,TRUE,"general";"via3",#N/A,TRUE,"general"}</definedName>
    <definedName name="_bb9" localSheetId="3" hidden="1">{"TAB1",#N/A,TRUE,"GENERAL";"TAB2",#N/A,TRUE,"GENERAL";"TAB3",#N/A,TRUE,"GENERAL";"TAB4",#N/A,TRUE,"GENERAL";"TAB5",#N/A,TRUE,"GENERAL"}</definedName>
    <definedName name="_bb9" hidden="1">{"TAB1",#N/A,TRUE,"GENERAL";"TAB2",#N/A,TRUE,"GENERAL";"TAB3",#N/A,TRUE,"GENERAL";"TAB4",#N/A,TRUE,"GENERAL";"TAB5",#N/A,TRUE,"GENERAL"}</definedName>
    <definedName name="_bgb5" localSheetId="3"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3">#REF!</definedName>
    <definedName name="_EST1">#REF!</definedName>
    <definedName name="_EST10" localSheetId="3">#REF!</definedName>
    <definedName name="_EST10">#REF!</definedName>
    <definedName name="_EST11" localSheetId="3">#REF!</definedName>
    <definedName name="_EST11">#REF!</definedName>
    <definedName name="_EST12" localSheetId="3">#REF!</definedName>
    <definedName name="_EST12">#REF!</definedName>
    <definedName name="_EST13" localSheetId="3">#REF!</definedName>
    <definedName name="_EST13">#REF!</definedName>
    <definedName name="_EST14" localSheetId="3">#REF!</definedName>
    <definedName name="_EST14">#REF!</definedName>
    <definedName name="_EST15" localSheetId="3">#REF!</definedName>
    <definedName name="_EST15">#REF!</definedName>
    <definedName name="_EST16" localSheetId="3">#REF!</definedName>
    <definedName name="_EST16">#REF!</definedName>
    <definedName name="_EST17" localSheetId="3">#REF!</definedName>
    <definedName name="_EST17">#REF!</definedName>
    <definedName name="_EST18" localSheetId="3">#REF!</definedName>
    <definedName name="_EST18">#REF!</definedName>
    <definedName name="_EST19" localSheetId="3">#REF!</definedName>
    <definedName name="_EST19">#REF!</definedName>
    <definedName name="_EST2" localSheetId="3">#REF!</definedName>
    <definedName name="_EST2">#REF!</definedName>
    <definedName name="_EST3" localSheetId="3">#REF!</definedName>
    <definedName name="_EST3">#REF!</definedName>
    <definedName name="_EST4" localSheetId="3">#REF!</definedName>
    <definedName name="_EST4">#REF!</definedName>
    <definedName name="_EST5" localSheetId="3">#REF!</definedName>
    <definedName name="_EST5">#REF!</definedName>
    <definedName name="_EST6" localSheetId="3">#REF!</definedName>
    <definedName name="_EST6">#REF!</definedName>
    <definedName name="_EST7" localSheetId="3">#REF!</definedName>
    <definedName name="_EST7">#REF!</definedName>
    <definedName name="_EST8" localSheetId="3">#REF!</definedName>
    <definedName name="_EST8">#REF!</definedName>
    <definedName name="_EST9" localSheetId="3">#REF!</definedName>
    <definedName name="_EST9">#REF!</definedName>
    <definedName name="_EXC1" localSheetId="3">#REF!</definedName>
    <definedName name="_EXC1">#REF!</definedName>
    <definedName name="_EXC10" localSheetId="3">#REF!</definedName>
    <definedName name="_EXC10">#REF!</definedName>
    <definedName name="_EXC11" localSheetId="3">#REF!</definedName>
    <definedName name="_EXC11">#REF!</definedName>
    <definedName name="_EXC12" localSheetId="3">#REF!</definedName>
    <definedName name="_EXC12">#REF!</definedName>
    <definedName name="_EXC2" localSheetId="3">#REF!</definedName>
    <definedName name="_EXC2">#REF!</definedName>
    <definedName name="_EXC3" localSheetId="3">#REF!</definedName>
    <definedName name="_EXC3">#REF!</definedName>
    <definedName name="_EXC4" localSheetId="3">#REF!</definedName>
    <definedName name="_EXC4">#REF!</definedName>
    <definedName name="_EXC5" localSheetId="3">#REF!</definedName>
    <definedName name="_EXC5">#REF!</definedName>
    <definedName name="_EXC6" localSheetId="3">#REF!</definedName>
    <definedName name="_EXC6">#REF!</definedName>
    <definedName name="_EXC7" localSheetId="3">#REF!</definedName>
    <definedName name="_EXC7">#REF!</definedName>
    <definedName name="_EXC8" localSheetId="3">#REF!</definedName>
    <definedName name="_EXC8">#REF!</definedName>
    <definedName name="_EXC9" localSheetId="3">#REF!</definedName>
    <definedName name="_EXC9">#REF!</definedName>
    <definedName name="_F" localSheetId="3">'INDICAR CÓDIGO DEL ITEM DE PAGO'!ERR</definedName>
    <definedName name="_F">[0]!ERR</definedName>
    <definedName name="_F10">#REF!</definedName>
    <definedName name="_FC">#REF!</definedName>
    <definedName name="_Fill" localSheetId="3" hidden="1">#REF!</definedName>
    <definedName name="_Fill" hidden="1">#REF!</definedName>
    <definedName name="_xlnm._FilterDatabase" localSheetId="0" hidden="1">'PRESUPUESTO OFICIAL (Entida (2)'!$F$12:$F$46</definedName>
    <definedName name="_xlnm._FilterDatabase" localSheetId="1" hidden="1">'PRESUPUESTO OFICIAL (Entidad)'!$I$12:$I$42</definedName>
    <definedName name="_xlnm._FilterDatabase" localSheetId="2" hidden="1">'PROPUESTA ECONOMICA(Proponente)'!$I$12:$I$41</definedName>
    <definedName name="_FS01" localSheetId="3">'INDICAR CÓDIGO DEL ITEM DE PAGO'!ERR</definedName>
    <definedName name="_FS01">[0]!ERR</definedName>
    <definedName name="_g2" localSheetId="3" hidden="1">{"TAB1",#N/A,TRUE,"GENERAL";"TAB2",#N/A,TRUE,"GENERAL";"TAB3",#N/A,TRUE,"GENERAL";"TAB4",#N/A,TRUE,"GENERAL";"TAB5",#N/A,TRUE,"GENERAL"}</definedName>
    <definedName name="_g2" hidden="1">{"TAB1",#N/A,TRUE,"GENERAL";"TAB2",#N/A,TRUE,"GENERAL";"TAB3",#N/A,TRUE,"GENERAL";"TAB4",#N/A,TRUE,"GENERAL";"TAB5",#N/A,TRUE,"GENERAL"}</definedName>
    <definedName name="_g3" localSheetId="3" hidden="1">{"via1",#N/A,TRUE,"general";"via2",#N/A,TRUE,"general";"via3",#N/A,TRUE,"general"}</definedName>
    <definedName name="_g3" hidden="1">{"via1",#N/A,TRUE,"general";"via2",#N/A,TRUE,"general";"via3",#N/A,TRUE,"general"}</definedName>
    <definedName name="_g4" localSheetId="3" hidden="1">{"via1",#N/A,TRUE,"general";"via2",#N/A,TRUE,"general";"via3",#N/A,TRUE,"general"}</definedName>
    <definedName name="_g4" hidden="1">{"via1",#N/A,TRUE,"general";"via2",#N/A,TRUE,"general";"via3",#N/A,TRUE,"general"}</definedName>
    <definedName name="_g5" localSheetId="3" hidden="1">{"via1",#N/A,TRUE,"general";"via2",#N/A,TRUE,"general";"via3",#N/A,TRUE,"general"}</definedName>
    <definedName name="_g5" hidden="1">{"via1",#N/A,TRUE,"general";"via2",#N/A,TRUE,"general";"via3",#N/A,TRUE,"general"}</definedName>
    <definedName name="_g6" localSheetId="3" hidden="1">{"via1",#N/A,TRUE,"general";"via2",#N/A,TRUE,"general";"via3",#N/A,TRUE,"general"}</definedName>
    <definedName name="_g6" hidden="1">{"via1",#N/A,TRUE,"general";"via2",#N/A,TRUE,"general";"via3",#N/A,TRUE,"general"}</definedName>
    <definedName name="_g7" localSheetId="3"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3" hidden="1">{"TAB1",#N/A,TRUE,"GENERAL";"TAB2",#N/A,TRUE,"GENERAL";"TAB3",#N/A,TRUE,"GENERAL";"TAB4",#N/A,TRUE,"GENERAL";"TAB5",#N/A,TRUE,"GENERAL"}</definedName>
    <definedName name="_GR1" hidden="1">{"TAB1",#N/A,TRUE,"GENERAL";"TAB2",#N/A,TRUE,"GENERAL";"TAB3",#N/A,TRUE,"GENERAL";"TAB4",#N/A,TRUE,"GENERAL";"TAB5",#N/A,TRUE,"GENERAL"}</definedName>
    <definedName name="_gtr4" localSheetId="3" hidden="1">{"via1",#N/A,TRUE,"general";"via2",#N/A,TRUE,"general";"via3",#N/A,TRUE,"general"}</definedName>
    <definedName name="_gtr4" hidden="1">{"via1",#N/A,TRUE,"general";"via2",#N/A,TRUE,"general";"via3",#N/A,TRUE,"general"}</definedName>
    <definedName name="_h2" localSheetId="3" hidden="1">{"via1",#N/A,TRUE,"general";"via2",#N/A,TRUE,"general";"via3",#N/A,TRUE,"general"}</definedName>
    <definedName name="_h2" hidden="1">{"via1",#N/A,TRUE,"general";"via2",#N/A,TRUE,"general";"via3",#N/A,TRUE,"general"}</definedName>
    <definedName name="_h3" localSheetId="3" hidden="1">{"via1",#N/A,TRUE,"general";"via2",#N/A,TRUE,"general";"via3",#N/A,TRUE,"general"}</definedName>
    <definedName name="_h3" hidden="1">{"via1",#N/A,TRUE,"general";"via2",#N/A,TRUE,"general";"via3",#N/A,TRUE,"general"}</definedName>
    <definedName name="_h4" localSheetId="3" hidden="1">{"TAB1",#N/A,TRUE,"GENERAL";"TAB2",#N/A,TRUE,"GENERAL";"TAB3",#N/A,TRUE,"GENERAL";"TAB4",#N/A,TRUE,"GENERAL";"TAB5",#N/A,TRUE,"GENERAL"}</definedName>
    <definedName name="_h4" hidden="1">{"TAB1",#N/A,TRUE,"GENERAL";"TAB2",#N/A,TRUE,"GENERAL";"TAB3",#N/A,TRUE,"GENERAL";"TAB4",#N/A,TRUE,"GENERAL";"TAB5",#N/A,TRUE,"GENERAL"}</definedName>
    <definedName name="_h5" localSheetId="3" hidden="1">{"TAB1",#N/A,TRUE,"GENERAL";"TAB2",#N/A,TRUE,"GENERAL";"TAB3",#N/A,TRUE,"GENERAL";"TAB4",#N/A,TRUE,"GENERAL";"TAB5",#N/A,TRUE,"GENERAL"}</definedName>
    <definedName name="_h5" hidden="1">{"TAB1",#N/A,TRUE,"GENERAL";"TAB2",#N/A,TRUE,"GENERAL";"TAB3",#N/A,TRUE,"GENERAL";"TAB4",#N/A,TRUE,"GENERAL";"TAB5",#N/A,TRUE,"GENERAL"}</definedName>
    <definedName name="_h6" localSheetId="3" hidden="1">{"via1",#N/A,TRUE,"general";"via2",#N/A,TRUE,"general";"via3",#N/A,TRUE,"general"}</definedName>
    <definedName name="_h6" hidden="1">{"via1",#N/A,TRUE,"general";"via2",#N/A,TRUE,"general";"via3",#N/A,TRUE,"general"}</definedName>
    <definedName name="_h7" localSheetId="3" hidden="1">{"TAB1",#N/A,TRUE,"GENERAL";"TAB2",#N/A,TRUE,"GENERAL";"TAB3",#N/A,TRUE,"GENERAL";"TAB4",#N/A,TRUE,"GENERAL";"TAB5",#N/A,TRUE,"GENERAL"}</definedName>
    <definedName name="_h7" hidden="1">{"TAB1",#N/A,TRUE,"GENERAL";"TAB2",#N/A,TRUE,"GENERAL";"TAB3",#N/A,TRUE,"GENERAL";"TAB4",#N/A,TRUE,"GENERAL";"TAB5",#N/A,TRUE,"GENERAL"}</definedName>
    <definedName name="_h8" localSheetId="3" hidden="1">{"via1",#N/A,TRUE,"general";"via2",#N/A,TRUE,"general";"via3",#N/A,TRUE,"general"}</definedName>
    <definedName name="_h8" hidden="1">{"via1",#N/A,TRUE,"general";"via2",#N/A,TRUE,"general";"via3",#N/A,TRUE,"general"}</definedName>
    <definedName name="_hfh7" localSheetId="3" hidden="1">{"via1",#N/A,TRUE,"general";"via2",#N/A,TRUE,"general";"via3",#N/A,TRUE,"general"}</definedName>
    <definedName name="_hfh7" hidden="1">{"via1",#N/A,TRUE,"general";"via2",#N/A,TRUE,"general";"via3",#N/A,TRUE,"general"}</definedName>
    <definedName name="_hhg1" hidden="1">{#N/A,#N/A,TRUE,"1842CWN0"}</definedName>
    <definedName name="_i4" localSheetId="3" hidden="1">{"via1",#N/A,TRUE,"general";"via2",#N/A,TRUE,"general";"via3",#N/A,TRUE,"general"}</definedName>
    <definedName name="_i4" hidden="1">{"via1",#N/A,TRUE,"general";"via2",#N/A,TRUE,"general";"via3",#N/A,TRUE,"general"}</definedName>
    <definedName name="_i5" localSheetId="3" hidden="1">{"TAB1",#N/A,TRUE,"GENERAL";"TAB2",#N/A,TRUE,"GENERAL";"TAB3",#N/A,TRUE,"GENERAL";"TAB4",#N/A,TRUE,"GENERAL";"TAB5",#N/A,TRUE,"GENERAL"}</definedName>
    <definedName name="_i5" hidden="1">{"TAB1",#N/A,TRUE,"GENERAL";"TAB2",#N/A,TRUE,"GENERAL";"TAB3",#N/A,TRUE,"GENERAL";"TAB4",#N/A,TRUE,"GENERAL";"TAB5",#N/A,TRUE,"GENERAL"}</definedName>
    <definedName name="_i6" localSheetId="3" hidden="1">{"TAB1",#N/A,TRUE,"GENERAL";"TAB2",#N/A,TRUE,"GENERAL";"TAB3",#N/A,TRUE,"GENERAL";"TAB4",#N/A,TRUE,"GENERAL";"TAB5",#N/A,TRUE,"GENERAL"}</definedName>
    <definedName name="_i6" hidden="1">{"TAB1",#N/A,TRUE,"GENERAL";"TAB2",#N/A,TRUE,"GENERAL";"TAB3",#N/A,TRUE,"GENERAL";"TAB4",#N/A,TRUE,"GENERAL";"TAB5",#N/A,TRUE,"GENERAL"}</definedName>
    <definedName name="_i7" localSheetId="3" hidden="1">{"via1",#N/A,TRUE,"general";"via2",#N/A,TRUE,"general";"via3",#N/A,TRUE,"general"}</definedName>
    <definedName name="_i7" hidden="1">{"via1",#N/A,TRUE,"general";"via2",#N/A,TRUE,"general";"via3",#N/A,TRUE,"general"}</definedName>
    <definedName name="_i77" localSheetId="3" hidden="1">{"TAB1",#N/A,TRUE,"GENERAL";"TAB2",#N/A,TRUE,"GENERAL";"TAB3",#N/A,TRUE,"GENERAL";"TAB4",#N/A,TRUE,"GENERAL";"TAB5",#N/A,TRUE,"GENERAL"}</definedName>
    <definedName name="_i77" hidden="1">{"TAB1",#N/A,TRUE,"GENERAL";"TAB2",#N/A,TRUE,"GENERAL";"TAB3",#N/A,TRUE,"GENERAL";"TAB4",#N/A,TRUE,"GENERAL";"TAB5",#N/A,TRUE,"GENERAL"}</definedName>
    <definedName name="_i8" localSheetId="3" hidden="1">{"via1",#N/A,TRUE,"general";"via2",#N/A,TRUE,"general";"via3",#N/A,TRUE,"general"}</definedName>
    <definedName name="_i8" hidden="1">{"via1",#N/A,TRUE,"general";"via2",#N/A,TRUE,"general";"via3",#N/A,TRUE,"general"}</definedName>
    <definedName name="_i9" localSheetId="3"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3">#REF!</definedName>
    <definedName name="_IPC2002">#REF!</definedName>
    <definedName name="_IVA1">#REF!</definedName>
    <definedName name="_k3" localSheetId="3" hidden="1">{"TAB1",#N/A,TRUE,"GENERAL";"TAB2",#N/A,TRUE,"GENERAL";"TAB3",#N/A,TRUE,"GENERAL";"TAB4",#N/A,TRUE,"GENERAL";"TAB5",#N/A,TRUE,"GENERAL"}</definedName>
    <definedName name="_k3" hidden="1">{"TAB1",#N/A,TRUE,"GENERAL";"TAB2",#N/A,TRUE,"GENERAL";"TAB3",#N/A,TRUE,"GENERAL";"TAB4",#N/A,TRUE,"GENERAL";"TAB5",#N/A,TRUE,"GENERAL"}</definedName>
    <definedName name="_k4" localSheetId="3" hidden="1">{"via1",#N/A,TRUE,"general";"via2",#N/A,TRUE,"general";"via3",#N/A,TRUE,"general"}</definedName>
    <definedName name="_k4" hidden="1">{"via1",#N/A,TRUE,"general";"via2",#N/A,TRUE,"general";"via3",#N/A,TRUE,"general"}</definedName>
    <definedName name="_k5" localSheetId="3" hidden="1">{"via1",#N/A,TRUE,"general";"via2",#N/A,TRUE,"general";"via3",#N/A,TRUE,"general"}</definedName>
    <definedName name="_k5" hidden="1">{"via1",#N/A,TRUE,"general";"via2",#N/A,TRUE,"general";"via3",#N/A,TRUE,"general"}</definedName>
    <definedName name="_k6" localSheetId="3" hidden="1">{"TAB1",#N/A,TRUE,"GENERAL";"TAB2",#N/A,TRUE,"GENERAL";"TAB3",#N/A,TRUE,"GENERAL";"TAB4",#N/A,TRUE,"GENERAL";"TAB5",#N/A,TRUE,"GENERAL"}</definedName>
    <definedName name="_k6" hidden="1">{"TAB1",#N/A,TRUE,"GENERAL";"TAB2",#N/A,TRUE,"GENERAL";"TAB3",#N/A,TRUE,"GENERAL";"TAB4",#N/A,TRUE,"GENERAL";"TAB5",#N/A,TRUE,"GENERAL"}</definedName>
    <definedName name="_k7" localSheetId="3" hidden="1">{"via1",#N/A,TRUE,"general";"via2",#N/A,TRUE,"general";"via3",#N/A,TRUE,"general"}</definedName>
    <definedName name="_k7" hidden="1">{"via1",#N/A,TRUE,"general";"via2",#N/A,TRUE,"general";"via3",#N/A,TRUE,"general"}</definedName>
    <definedName name="_k8" localSheetId="3" hidden="1">{"via1",#N/A,TRUE,"general";"via2",#N/A,TRUE,"general";"via3",#N/A,TRUE,"general"}</definedName>
    <definedName name="_k8" hidden="1">{"via1",#N/A,TRUE,"general";"via2",#N/A,TRUE,"general";"via3",#N/A,TRUE,"general"}</definedName>
    <definedName name="_k9" localSheetId="3" hidden="1">{"TAB1",#N/A,TRUE,"GENERAL";"TAB2",#N/A,TRUE,"GENERAL";"TAB3",#N/A,TRUE,"GENERAL";"TAB4",#N/A,TRUE,"GENERAL";"TAB5",#N/A,TRUE,"GENERAL"}</definedName>
    <definedName name="_k9" hidden="1">{"TAB1",#N/A,TRUE,"GENERAL";"TAB2",#N/A,TRUE,"GENERAL";"TAB3",#N/A,TRUE,"GENERAL";"TAB4",#N/A,TRUE,"GENERAL";"TAB5",#N/A,TRUE,"GENERAL"}</definedName>
    <definedName name="_Key1" localSheetId="3"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3" hidden="1">{"TAB1",#N/A,TRUE,"GENERAL";"TAB2",#N/A,TRUE,"GENERAL";"TAB3",#N/A,TRUE,"GENERAL";"TAB4",#N/A,TRUE,"GENERAL";"TAB5",#N/A,TRUE,"GENERAL"}</definedName>
    <definedName name="_kjk6" hidden="1">{"TAB1",#N/A,TRUE,"GENERAL";"TAB2",#N/A,TRUE,"GENERAL";"TAB3",#N/A,TRUE,"GENERAL";"TAB4",#N/A,TRUE,"GENERAL";"TAB5",#N/A,TRUE,"GENERAL"}</definedName>
    <definedName name="_lar03" localSheetId="3">#REF!</definedName>
    <definedName name="_lar03">#REF!</definedName>
    <definedName name="_LEY80">#REF!</definedName>
    <definedName name="_m3" localSheetId="3" hidden="1">{"via1",#N/A,TRUE,"general";"via2",#N/A,TRUE,"general";"via3",#N/A,TRUE,"general"}</definedName>
    <definedName name="_m3" hidden="1">{"via1",#N/A,TRUE,"general";"via2",#N/A,TRUE,"general";"via3",#N/A,TRUE,"general"}</definedName>
    <definedName name="_m4" localSheetId="3" hidden="1">{"TAB1",#N/A,TRUE,"GENERAL";"TAB2",#N/A,TRUE,"GENERAL";"TAB3",#N/A,TRUE,"GENERAL";"TAB4",#N/A,TRUE,"GENERAL";"TAB5",#N/A,TRUE,"GENERAL"}</definedName>
    <definedName name="_m4" hidden="1">{"TAB1",#N/A,TRUE,"GENERAL";"TAB2",#N/A,TRUE,"GENERAL";"TAB3",#N/A,TRUE,"GENERAL";"TAB4",#N/A,TRUE,"GENERAL";"TAB5",#N/A,TRUE,"GENERAL"}</definedName>
    <definedName name="_m5" localSheetId="3" hidden="1">{"via1",#N/A,TRUE,"general";"via2",#N/A,TRUE,"general";"via3",#N/A,TRUE,"general"}</definedName>
    <definedName name="_m5" hidden="1">{"via1",#N/A,TRUE,"general";"via2",#N/A,TRUE,"general";"via3",#N/A,TRUE,"general"}</definedName>
    <definedName name="_m6" localSheetId="3" hidden="1">{"TAB1",#N/A,TRUE,"GENERAL";"TAB2",#N/A,TRUE,"GENERAL";"TAB3",#N/A,TRUE,"GENERAL";"TAB4",#N/A,TRUE,"GENERAL";"TAB5",#N/A,TRUE,"GENERAL"}</definedName>
    <definedName name="_m6" hidden="1">{"TAB1",#N/A,TRUE,"GENERAL";"TAB2",#N/A,TRUE,"GENERAL";"TAB3",#N/A,TRUE,"GENERAL";"TAB4",#N/A,TRUE,"GENERAL";"TAB5",#N/A,TRUE,"GENERAL"}</definedName>
    <definedName name="_m7" localSheetId="3" hidden="1">{"TAB1",#N/A,TRUE,"GENERAL";"TAB2",#N/A,TRUE,"GENERAL";"TAB3",#N/A,TRUE,"GENERAL";"TAB4",#N/A,TRUE,"GENERAL";"TAB5",#N/A,TRUE,"GENERAL"}</definedName>
    <definedName name="_m7" hidden="1">{"TAB1",#N/A,TRUE,"GENERAL";"TAB2",#N/A,TRUE,"GENERAL";"TAB3",#N/A,TRUE,"GENERAL";"TAB4",#N/A,TRUE,"GENERAL";"TAB5",#N/A,TRUE,"GENERAL"}</definedName>
    <definedName name="_m8" localSheetId="3" hidden="1">{"via1",#N/A,TRUE,"general";"via2",#N/A,TRUE,"general";"via3",#N/A,TRUE,"general"}</definedName>
    <definedName name="_m8" hidden="1">{"via1",#N/A,TRUE,"general";"via2",#N/A,TRUE,"general";"via3",#N/A,TRUE,"general"}</definedName>
    <definedName name="_m9" localSheetId="3" hidden="1">{"via1",#N/A,TRUE,"general";"via2",#N/A,TRUE,"general";"via3",#N/A,TRUE,"general"}</definedName>
    <definedName name="_m9" hidden="1">{"via1",#N/A,TRUE,"general";"via2",#N/A,TRUE,"general";"via3",#N/A,TRUE,"general"}</definedName>
    <definedName name="_MA2" localSheetId="3">#REF!</definedName>
    <definedName name="_MA2">#REF!</definedName>
    <definedName name="_MAT1">#REF!</definedName>
    <definedName name="_MOD1">#REF!</definedName>
    <definedName name="_mun2" localSheetId="3">[19]PESOS!#REF!</definedName>
    <definedName name="_mun2">[19]PESOS!#REF!</definedName>
    <definedName name="_n3" localSheetId="3" hidden="1">{"TAB1",#N/A,TRUE,"GENERAL";"TAB2",#N/A,TRUE,"GENERAL";"TAB3",#N/A,TRUE,"GENERAL";"TAB4",#N/A,TRUE,"GENERAL";"TAB5",#N/A,TRUE,"GENERAL"}</definedName>
    <definedName name="_n3" hidden="1">{"TAB1",#N/A,TRUE,"GENERAL";"TAB2",#N/A,TRUE,"GENERAL";"TAB3",#N/A,TRUE,"GENERAL";"TAB4",#N/A,TRUE,"GENERAL";"TAB5",#N/A,TRUE,"GENERAL"}</definedName>
    <definedName name="_n4" localSheetId="3" hidden="1">{"via1",#N/A,TRUE,"general";"via2",#N/A,TRUE,"general";"via3",#N/A,TRUE,"general"}</definedName>
    <definedName name="_n4" hidden="1">{"via1",#N/A,TRUE,"general";"via2",#N/A,TRUE,"general";"via3",#N/A,TRUE,"general"}</definedName>
    <definedName name="_n5" localSheetId="3"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3">#REF!</definedName>
    <definedName name="_num10">#REF!</definedName>
    <definedName name="_num2" localSheetId="3">#REF!</definedName>
    <definedName name="_num2">#REF!</definedName>
    <definedName name="_num3" localSheetId="3">#REF!</definedName>
    <definedName name="_num3">#REF!</definedName>
    <definedName name="_num4" localSheetId="3">#REF!</definedName>
    <definedName name="_num4">#REF!</definedName>
    <definedName name="_num5" localSheetId="3">#REF!</definedName>
    <definedName name="_num5">#REF!</definedName>
    <definedName name="_num6" localSheetId="3">#REF!</definedName>
    <definedName name="_num6">#REF!</definedName>
    <definedName name="_num7" localSheetId="3">#REF!</definedName>
    <definedName name="_num7">#REF!</definedName>
    <definedName name="_num8" localSheetId="3">#REF!</definedName>
    <definedName name="_num8">#REF!</definedName>
    <definedName name="_num9" localSheetId="3">#REF!</definedName>
    <definedName name="_num9">#REF!</definedName>
    <definedName name="_nyn7" localSheetId="3" hidden="1">{"via1",#N/A,TRUE,"general";"via2",#N/A,TRUE,"general";"via3",#N/A,TRUE,"general"}</definedName>
    <definedName name="_nyn7" hidden="1">{"via1",#N/A,TRUE,"general";"via2",#N/A,TRUE,"general";"via3",#N/A,TRUE,"general"}</definedName>
    <definedName name="_o4" localSheetId="3" hidden="1">{"via1",#N/A,TRUE,"general";"via2",#N/A,TRUE,"general";"via3",#N/A,TRUE,"general"}</definedName>
    <definedName name="_o4" hidden="1">{"via1",#N/A,TRUE,"general";"via2",#N/A,TRUE,"general";"via3",#N/A,TRUE,"general"}</definedName>
    <definedName name="_o5" localSheetId="3" hidden="1">{"TAB1",#N/A,TRUE,"GENERAL";"TAB2",#N/A,TRUE,"GENERAL";"TAB3",#N/A,TRUE,"GENERAL";"TAB4",#N/A,TRUE,"GENERAL";"TAB5",#N/A,TRUE,"GENERAL"}</definedName>
    <definedName name="_o5" hidden="1">{"TAB1",#N/A,TRUE,"GENERAL";"TAB2",#N/A,TRUE,"GENERAL";"TAB3",#N/A,TRUE,"GENERAL";"TAB4",#N/A,TRUE,"GENERAL";"TAB5",#N/A,TRUE,"GENERAL"}</definedName>
    <definedName name="_o6" localSheetId="3" hidden="1">{"TAB1",#N/A,TRUE,"GENERAL";"TAB2",#N/A,TRUE,"GENERAL";"TAB3",#N/A,TRUE,"GENERAL";"TAB4",#N/A,TRUE,"GENERAL";"TAB5",#N/A,TRUE,"GENERAL"}</definedName>
    <definedName name="_o6" hidden="1">{"TAB1",#N/A,TRUE,"GENERAL";"TAB2",#N/A,TRUE,"GENERAL";"TAB3",#N/A,TRUE,"GENERAL";"TAB4",#N/A,TRUE,"GENERAL";"TAB5",#N/A,TRUE,"GENERAL"}</definedName>
    <definedName name="_o7" localSheetId="3" hidden="1">{"TAB1",#N/A,TRUE,"GENERAL";"TAB2",#N/A,TRUE,"GENERAL";"TAB3",#N/A,TRUE,"GENERAL";"TAB4",#N/A,TRUE,"GENERAL";"TAB5",#N/A,TRUE,"GENERAL"}</definedName>
    <definedName name="_o7" hidden="1">{"TAB1",#N/A,TRUE,"GENERAL";"TAB2",#N/A,TRUE,"GENERAL";"TAB3",#N/A,TRUE,"GENERAL";"TAB4",#N/A,TRUE,"GENERAL";"TAB5",#N/A,TRUE,"GENERAL"}</definedName>
    <definedName name="_o8" localSheetId="3" hidden="1">{"via1",#N/A,TRUE,"general";"via2",#N/A,TRUE,"general";"via3",#N/A,TRUE,"general"}</definedName>
    <definedName name="_o8" hidden="1">{"via1",#N/A,TRUE,"general";"via2",#N/A,TRUE,"general";"via3",#N/A,TRUE,"general"}</definedName>
    <definedName name="_o9" localSheetId="3"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3" hidden="1">{"via1",#N/A,TRUE,"general";"via2",#N/A,TRUE,"general";"via3",#N/A,TRUE,"general"}</definedName>
    <definedName name="_p6" hidden="1">{"via1",#N/A,TRUE,"general";"via2",#N/A,TRUE,"general";"via3",#N/A,TRUE,"general"}</definedName>
    <definedName name="_p7" localSheetId="3" hidden="1">{"via1",#N/A,TRUE,"general";"via2",#N/A,TRUE,"general";"via3",#N/A,TRUE,"general"}</definedName>
    <definedName name="_p7" hidden="1">{"via1",#N/A,TRUE,"general";"via2",#N/A,TRUE,"general";"via3",#N/A,TRUE,"general"}</definedName>
    <definedName name="_p8" localSheetId="3"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3">#REF!</definedName>
    <definedName name="_PJ50">#REF!</definedName>
    <definedName name="_pj51" localSheetId="3">#REF!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3">#REF!</definedName>
    <definedName name="_PRE1">#REF!</definedName>
    <definedName name="_PTO97">#REF!</definedName>
    <definedName name="_PW2">#REF!</definedName>
    <definedName name="_QTY1">#REF!</definedName>
    <definedName name="_r" localSheetId="3" hidden="1">{"TAB1",#N/A,TRUE,"GENERAL";"TAB2",#N/A,TRUE,"GENERAL";"TAB3",#N/A,TRUE,"GENERAL";"TAB4",#N/A,TRUE,"GENERAL";"TAB5",#N/A,TRUE,"GENERAL"}</definedName>
    <definedName name="_r" hidden="1">{"TAB1",#N/A,TRUE,"GENERAL";"TAB2",#N/A,TRUE,"GENERAL";"TAB3",#N/A,TRUE,"GENERAL";"TAB4",#N/A,TRUE,"GENERAL";"TAB5",#N/A,TRUE,"GENERAL"}</definedName>
    <definedName name="_r4r" localSheetId="3" hidden="1">{"via1",#N/A,TRUE,"general";"via2",#N/A,TRUE,"general";"via3",#N/A,TRUE,"general"}</definedName>
    <definedName name="_r4r" hidden="1">{"via1",#N/A,TRUE,"general";"via2",#N/A,TRUE,"general";"via3",#N/A,TRUE,"general"}</definedName>
    <definedName name="_REC1">"Rectángulo 31"</definedName>
    <definedName name="_ref4" localSheetId="3">#REF!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3" hidden="1">{"via1",#N/A,TRUE,"general";"via2",#N/A,TRUE,"general";"via3",#N/A,TRUE,"general"}</definedName>
    <definedName name="_rtu6" hidden="1">{"via1",#N/A,TRUE,"general";"via2",#N/A,TRUE,"general";"via3",#N/A,TRUE,"general"}</definedName>
    <definedName name="_s1" localSheetId="3" hidden="1">{"via1",#N/A,TRUE,"general";"via2",#N/A,TRUE,"general";"via3",#N/A,TRUE,"general"}</definedName>
    <definedName name="_s1" hidden="1">{"via1",#N/A,TRUE,"general";"via2",#N/A,TRUE,"general";"via3",#N/A,TRUE,"general"}</definedName>
    <definedName name="_s2" localSheetId="3" hidden="1">{"TAB1",#N/A,TRUE,"GENERAL";"TAB2",#N/A,TRUE,"GENERAL";"TAB3",#N/A,TRUE,"GENERAL";"TAB4",#N/A,TRUE,"GENERAL";"TAB5",#N/A,TRUE,"GENERAL"}</definedName>
    <definedName name="_s2" hidden="1">{"TAB1",#N/A,TRUE,"GENERAL";"TAB2",#N/A,TRUE,"GENERAL";"TAB3",#N/A,TRUE,"GENERAL";"TAB4",#N/A,TRUE,"GENERAL";"TAB5",#N/A,TRUE,"GENERAL"}</definedName>
    <definedName name="_s3" localSheetId="3" hidden="1">{"TAB1",#N/A,TRUE,"GENERAL";"TAB2",#N/A,TRUE,"GENERAL";"TAB3",#N/A,TRUE,"GENERAL";"TAB4",#N/A,TRUE,"GENERAL";"TAB5",#N/A,TRUE,"GENERAL"}</definedName>
    <definedName name="_s3" hidden="1">{"TAB1",#N/A,TRUE,"GENERAL";"TAB2",#N/A,TRUE,"GENERAL";"TAB3",#N/A,TRUE,"GENERAL";"TAB4",#N/A,TRUE,"GENERAL";"TAB5",#N/A,TRUE,"GENERAL"}</definedName>
    <definedName name="_s4" localSheetId="3" hidden="1">{"via1",#N/A,TRUE,"general";"via2",#N/A,TRUE,"general";"via3",#N/A,TRUE,"general"}</definedName>
    <definedName name="_s4" hidden="1">{"via1",#N/A,TRUE,"general";"via2",#N/A,TRUE,"general";"via3",#N/A,TRUE,"general"}</definedName>
    <definedName name="_s5" localSheetId="3" hidden="1">{"via1",#N/A,TRUE,"general";"via2",#N/A,TRUE,"general";"via3",#N/A,TRUE,"general"}</definedName>
    <definedName name="_s5" hidden="1">{"via1",#N/A,TRUE,"general";"via2",#N/A,TRUE,"general";"via3",#N/A,TRUE,"general"}</definedName>
    <definedName name="_s6" localSheetId="3" hidden="1">{"TAB1",#N/A,TRUE,"GENERAL";"TAB2",#N/A,TRUE,"GENERAL";"TAB3",#N/A,TRUE,"GENERAL";"TAB4",#N/A,TRUE,"GENERAL";"TAB5",#N/A,TRUE,"GENERAL"}</definedName>
    <definedName name="_s6" hidden="1">{"TAB1",#N/A,TRUE,"GENERAL";"TAB2",#N/A,TRUE,"GENERAL";"TAB3",#N/A,TRUE,"GENERAL";"TAB4",#N/A,TRUE,"GENERAL";"TAB5",#N/A,TRUE,"GENERAL"}</definedName>
    <definedName name="_s7" localSheetId="3"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3" hidden="1">#REF!</definedName>
    <definedName name="_Sort" hidden="1">#REF!</definedName>
    <definedName name="_srn001" localSheetId="3">#REF!</definedName>
    <definedName name="_srn001">#REF!</definedName>
    <definedName name="_SUM1">#REF!</definedName>
    <definedName name="_SUM2">#REF!</definedName>
    <definedName name="_t3" localSheetId="3" hidden="1">{"TAB1",#N/A,TRUE,"GENERAL";"TAB2",#N/A,TRUE,"GENERAL";"TAB3",#N/A,TRUE,"GENERAL";"TAB4",#N/A,TRUE,"GENERAL";"TAB5",#N/A,TRUE,"GENERAL"}</definedName>
    <definedName name="_t3" hidden="1">{"TAB1",#N/A,TRUE,"GENERAL";"TAB2",#N/A,TRUE,"GENERAL";"TAB3",#N/A,TRUE,"GENERAL";"TAB4",#N/A,TRUE,"GENERAL";"TAB5",#N/A,TRUE,"GENERAL"}</definedName>
    <definedName name="_t4" localSheetId="3" hidden="1">{"via1",#N/A,TRUE,"general";"via2",#N/A,TRUE,"general";"via3",#N/A,TRUE,"general"}</definedName>
    <definedName name="_t4" hidden="1">{"via1",#N/A,TRUE,"general";"via2",#N/A,TRUE,"general";"via3",#N/A,TRUE,"general"}</definedName>
    <definedName name="_t5" localSheetId="3" hidden="1">{"TAB1",#N/A,TRUE,"GENERAL";"TAB2",#N/A,TRUE,"GENERAL";"TAB3",#N/A,TRUE,"GENERAL";"TAB4",#N/A,TRUE,"GENERAL";"TAB5",#N/A,TRUE,"GENERAL"}</definedName>
    <definedName name="_t5" hidden="1">{"TAB1",#N/A,TRUE,"GENERAL";"TAB2",#N/A,TRUE,"GENERAL";"TAB3",#N/A,TRUE,"GENERAL";"TAB4",#N/A,TRUE,"GENERAL";"TAB5",#N/A,TRUE,"GENERAL"}</definedName>
    <definedName name="_t6" localSheetId="3" hidden="1">{"via1",#N/A,TRUE,"general";"via2",#N/A,TRUE,"general";"via3",#N/A,TRUE,"general"}</definedName>
    <definedName name="_t6" hidden="1">{"via1",#N/A,TRUE,"general";"via2",#N/A,TRUE,"general";"via3",#N/A,TRUE,"general"}</definedName>
    <definedName name="_t66" localSheetId="3" hidden="1">{"TAB1",#N/A,TRUE,"GENERAL";"TAB2",#N/A,TRUE,"GENERAL";"TAB3",#N/A,TRUE,"GENERAL";"TAB4",#N/A,TRUE,"GENERAL";"TAB5",#N/A,TRUE,"GENERAL"}</definedName>
    <definedName name="_t66" hidden="1">{"TAB1",#N/A,TRUE,"GENERAL";"TAB2",#N/A,TRUE,"GENERAL";"TAB3",#N/A,TRUE,"GENERAL";"TAB4",#N/A,TRUE,"GENERAL";"TAB5",#N/A,TRUE,"GENERAL"}</definedName>
    <definedName name="_t7" localSheetId="3" hidden="1">{"via1",#N/A,TRUE,"general";"via2",#N/A,TRUE,"general";"via3",#N/A,TRUE,"general"}</definedName>
    <definedName name="_t7" hidden="1">{"via1",#N/A,TRUE,"general";"via2",#N/A,TRUE,"general";"via3",#N/A,TRUE,"general"}</definedName>
    <definedName name="_t77" localSheetId="3" hidden="1">{"TAB1",#N/A,TRUE,"GENERAL";"TAB2",#N/A,TRUE,"GENERAL";"TAB3",#N/A,TRUE,"GENERAL";"TAB4",#N/A,TRUE,"GENERAL";"TAB5",#N/A,TRUE,"GENERAL"}</definedName>
    <definedName name="_t77" hidden="1">{"TAB1",#N/A,TRUE,"GENERAL";"TAB2",#N/A,TRUE,"GENERAL";"TAB3",#N/A,TRUE,"GENERAL";"TAB4",#N/A,TRUE,"GENERAL";"TAB5",#N/A,TRUE,"GENERAL"}</definedName>
    <definedName name="_t8" localSheetId="3" hidden="1">{"TAB1",#N/A,TRUE,"GENERAL";"TAB2",#N/A,TRUE,"GENERAL";"TAB3",#N/A,TRUE,"GENERAL";"TAB4",#N/A,TRUE,"GENERAL";"TAB5",#N/A,TRUE,"GENERAL"}</definedName>
    <definedName name="_t8" hidden="1">{"TAB1",#N/A,TRUE,"GENERAL";"TAB2",#N/A,TRUE,"GENERAL";"TAB3",#N/A,TRUE,"GENERAL";"TAB4",#N/A,TRUE,"GENERAL";"TAB5",#N/A,TRUE,"GENERAL"}</definedName>
    <definedName name="_t88" localSheetId="3" hidden="1">{"via1",#N/A,TRUE,"general";"via2",#N/A,TRUE,"general";"via3",#N/A,TRUE,"general"}</definedName>
    <definedName name="_t88" hidden="1">{"via1",#N/A,TRUE,"general";"via2",#N/A,TRUE,"general";"via3",#N/A,TRUE,"general"}</definedName>
    <definedName name="_t9" localSheetId="3" hidden="1">{"TAB1",#N/A,TRUE,"GENERAL";"TAB2",#N/A,TRUE,"GENERAL";"TAB3",#N/A,TRUE,"GENERAL";"TAB4",#N/A,TRUE,"GENERAL";"TAB5",#N/A,TRUE,"GENERAL"}</definedName>
    <definedName name="_t9" hidden="1">{"TAB1",#N/A,TRUE,"GENERAL";"TAB2",#N/A,TRUE,"GENERAL";"TAB3",#N/A,TRUE,"GENERAL";"TAB4",#N/A,TRUE,"GENERAL";"TAB5",#N/A,TRUE,"GENERAL"}</definedName>
    <definedName name="_t99" localSheetId="3"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3" hidden="1">{"TAB1",#N/A,TRUE,"GENERAL";"TAB2",#N/A,TRUE,"GENERAL";"TAB3",#N/A,TRUE,"GENERAL";"TAB4",#N/A,TRUE,"GENERAL";"TAB5",#N/A,TRUE,"GENERAL"}</definedName>
    <definedName name="_u4" hidden="1">{"TAB1",#N/A,TRUE,"GENERAL";"TAB2",#N/A,TRUE,"GENERAL";"TAB3",#N/A,TRUE,"GENERAL";"TAB4",#N/A,TRUE,"GENERAL";"TAB5",#N/A,TRUE,"GENERAL"}</definedName>
    <definedName name="_u5" localSheetId="3" hidden="1">{"TAB1",#N/A,TRUE,"GENERAL";"TAB2",#N/A,TRUE,"GENERAL";"TAB3",#N/A,TRUE,"GENERAL";"TAB4",#N/A,TRUE,"GENERAL";"TAB5",#N/A,TRUE,"GENERAL"}</definedName>
    <definedName name="_u5" hidden="1">{"TAB1",#N/A,TRUE,"GENERAL";"TAB2",#N/A,TRUE,"GENERAL";"TAB3",#N/A,TRUE,"GENERAL";"TAB4",#N/A,TRUE,"GENERAL";"TAB5",#N/A,TRUE,"GENERAL"}</definedName>
    <definedName name="_u6" localSheetId="3" hidden="1">{"TAB1",#N/A,TRUE,"GENERAL";"TAB2",#N/A,TRUE,"GENERAL";"TAB3",#N/A,TRUE,"GENERAL";"TAB4",#N/A,TRUE,"GENERAL";"TAB5",#N/A,TRUE,"GENERAL"}</definedName>
    <definedName name="_u6" hidden="1">{"TAB1",#N/A,TRUE,"GENERAL";"TAB2",#N/A,TRUE,"GENERAL";"TAB3",#N/A,TRUE,"GENERAL";"TAB4",#N/A,TRUE,"GENERAL";"TAB5",#N/A,TRUE,"GENERAL"}</definedName>
    <definedName name="_u7" localSheetId="3" hidden="1">{"via1",#N/A,TRUE,"general";"via2",#N/A,TRUE,"general";"via3",#N/A,TRUE,"general"}</definedName>
    <definedName name="_u7" hidden="1">{"via1",#N/A,TRUE,"general";"via2",#N/A,TRUE,"general";"via3",#N/A,TRUE,"general"}</definedName>
    <definedName name="_u8" localSheetId="3" hidden="1">{"TAB1",#N/A,TRUE,"GENERAL";"TAB2",#N/A,TRUE,"GENERAL";"TAB3",#N/A,TRUE,"GENERAL";"TAB4",#N/A,TRUE,"GENERAL";"TAB5",#N/A,TRUE,"GENERAL"}</definedName>
    <definedName name="_u8" hidden="1">{"TAB1",#N/A,TRUE,"GENERAL";"TAB2",#N/A,TRUE,"GENERAL";"TAB3",#N/A,TRUE,"GENERAL";"TAB4",#N/A,TRUE,"GENERAL";"TAB5",#N/A,TRUE,"GENERAL"}</definedName>
    <definedName name="_u9" localSheetId="3"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3" hidden="1">{"TAB1",#N/A,TRUE,"GENERAL";"TAB2",#N/A,TRUE,"GENERAL";"TAB3",#N/A,TRUE,"GENERAL";"TAB4",#N/A,TRUE,"GENERAL";"TAB5",#N/A,TRUE,"GENERAL"}</definedName>
    <definedName name="_ur7" hidden="1">{"TAB1",#N/A,TRUE,"GENERAL";"TAB2",#N/A,TRUE,"GENERAL";"TAB3",#N/A,TRUE,"GENERAL";"TAB4",#N/A,TRUE,"GENERAL";"TAB5",#N/A,TRUE,"GENERAL"}</definedName>
    <definedName name="_v2" localSheetId="3" hidden="1">{"via1",#N/A,TRUE,"general";"via2",#N/A,TRUE,"general";"via3",#N/A,TRUE,"general"}</definedName>
    <definedName name="_v2" hidden="1">{"via1",#N/A,TRUE,"general";"via2",#N/A,TRUE,"general";"via3",#N/A,TRUE,"general"}</definedName>
    <definedName name="_v3" localSheetId="3" hidden="1">{"TAB1",#N/A,TRUE,"GENERAL";"TAB2",#N/A,TRUE,"GENERAL";"TAB3",#N/A,TRUE,"GENERAL";"TAB4",#N/A,TRUE,"GENERAL";"TAB5",#N/A,TRUE,"GENERAL"}</definedName>
    <definedName name="_v3" hidden="1">{"TAB1",#N/A,TRUE,"GENERAL";"TAB2",#N/A,TRUE,"GENERAL";"TAB3",#N/A,TRUE,"GENERAL";"TAB4",#N/A,TRUE,"GENERAL";"TAB5",#N/A,TRUE,"GENERAL"}</definedName>
    <definedName name="_v4" localSheetId="3" hidden="1">{"TAB1",#N/A,TRUE,"GENERAL";"TAB2",#N/A,TRUE,"GENERAL";"TAB3",#N/A,TRUE,"GENERAL";"TAB4",#N/A,TRUE,"GENERAL";"TAB5",#N/A,TRUE,"GENERAL"}</definedName>
    <definedName name="_v4" hidden="1">{"TAB1",#N/A,TRUE,"GENERAL";"TAB2",#N/A,TRUE,"GENERAL";"TAB3",#N/A,TRUE,"GENERAL";"TAB4",#N/A,TRUE,"GENERAL";"TAB5",#N/A,TRUE,"GENERAL"}</definedName>
    <definedName name="_v5" localSheetId="3" hidden="1">{"TAB1",#N/A,TRUE,"GENERAL";"TAB2",#N/A,TRUE,"GENERAL";"TAB3",#N/A,TRUE,"GENERAL";"TAB4",#N/A,TRUE,"GENERAL";"TAB5",#N/A,TRUE,"GENERAL"}</definedName>
    <definedName name="_v5" hidden="1">{"TAB1",#N/A,TRUE,"GENERAL";"TAB2",#N/A,TRUE,"GENERAL";"TAB3",#N/A,TRUE,"GENERAL";"TAB4",#N/A,TRUE,"GENERAL";"TAB5",#N/A,TRUE,"GENERAL"}</definedName>
    <definedName name="_v6" localSheetId="3" hidden="1">{"TAB1",#N/A,TRUE,"GENERAL";"TAB2",#N/A,TRUE,"GENERAL";"TAB3",#N/A,TRUE,"GENERAL";"TAB4",#N/A,TRUE,"GENERAL";"TAB5",#N/A,TRUE,"GENERAL"}</definedName>
    <definedName name="_v6" hidden="1">{"TAB1",#N/A,TRUE,"GENERAL";"TAB2",#N/A,TRUE,"GENERAL";"TAB3",#N/A,TRUE,"GENERAL";"TAB4",#N/A,TRUE,"GENERAL";"TAB5",#N/A,TRUE,"GENERAL"}</definedName>
    <definedName name="_v7" localSheetId="3" hidden="1">{"via1",#N/A,TRUE,"general";"via2",#N/A,TRUE,"general";"via3",#N/A,TRUE,"general"}</definedName>
    <definedName name="_v7" hidden="1">{"via1",#N/A,TRUE,"general";"via2",#N/A,TRUE,"general";"via3",#N/A,TRUE,"general"}</definedName>
    <definedName name="_v8" localSheetId="3" hidden="1">{"TAB1",#N/A,TRUE,"GENERAL";"TAB2",#N/A,TRUE,"GENERAL";"TAB3",#N/A,TRUE,"GENERAL";"TAB4",#N/A,TRUE,"GENERAL";"TAB5",#N/A,TRUE,"GENERAL"}</definedName>
    <definedName name="_v8" hidden="1">{"TAB1",#N/A,TRUE,"GENERAL";"TAB2",#N/A,TRUE,"GENERAL";"TAB3",#N/A,TRUE,"GENERAL";"TAB4",#N/A,TRUE,"GENERAL";"TAB5",#N/A,TRUE,"GENERAL"}</definedName>
    <definedName name="_v9" localSheetId="3"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3"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3" hidden="1">{"TAB1",#N/A,TRUE,"GENERAL";"TAB2",#N/A,TRUE,"GENERAL";"TAB3",#N/A,TRUE,"GENERAL";"TAB4",#N/A,TRUE,"GENERAL";"TAB5",#N/A,TRUE,"GENERAL"}</definedName>
    <definedName name="_x1" hidden="1">{"TAB1",#N/A,TRUE,"GENERAL";"TAB2",#N/A,TRUE,"GENERAL";"TAB3",#N/A,TRUE,"GENERAL";"TAB4",#N/A,TRUE,"GENERAL";"TAB5",#N/A,TRUE,"GENERAL"}</definedName>
    <definedName name="_x2" localSheetId="3" hidden="1">{"via1",#N/A,TRUE,"general";"via2",#N/A,TRUE,"general";"via3",#N/A,TRUE,"general"}</definedName>
    <definedName name="_x2" hidden="1">{"via1",#N/A,TRUE,"general";"via2",#N/A,TRUE,"general";"via3",#N/A,TRUE,"general"}</definedName>
    <definedName name="_x3" localSheetId="3" hidden="1">{"via1",#N/A,TRUE,"general";"via2",#N/A,TRUE,"general";"via3",#N/A,TRUE,"general"}</definedName>
    <definedName name="_x3" hidden="1">{"via1",#N/A,TRUE,"general";"via2",#N/A,TRUE,"general";"via3",#N/A,TRUE,"general"}</definedName>
    <definedName name="_x4" localSheetId="3" hidden="1">{"via1",#N/A,TRUE,"general";"via2",#N/A,TRUE,"general";"via3",#N/A,TRUE,"general"}</definedName>
    <definedName name="_x4" hidden="1">{"via1",#N/A,TRUE,"general";"via2",#N/A,TRUE,"general";"via3",#N/A,TRUE,"general"}</definedName>
    <definedName name="_x5" localSheetId="3" hidden="1">{"TAB1",#N/A,TRUE,"GENERAL";"TAB2",#N/A,TRUE,"GENERAL";"TAB3",#N/A,TRUE,"GENERAL";"TAB4",#N/A,TRUE,"GENERAL";"TAB5",#N/A,TRUE,"GENERAL"}</definedName>
    <definedName name="_x5" hidden="1">{"TAB1",#N/A,TRUE,"GENERAL";"TAB2",#N/A,TRUE,"GENERAL";"TAB3",#N/A,TRUE,"GENERAL";"TAB4",#N/A,TRUE,"GENERAL";"TAB5",#N/A,TRUE,"GENERAL"}</definedName>
    <definedName name="_x6" localSheetId="3" hidden="1">{"TAB1",#N/A,TRUE,"GENERAL";"TAB2",#N/A,TRUE,"GENERAL";"TAB3",#N/A,TRUE,"GENERAL";"TAB4",#N/A,TRUE,"GENERAL";"TAB5",#N/A,TRUE,"GENERAL"}</definedName>
    <definedName name="_x6" hidden="1">{"TAB1",#N/A,TRUE,"GENERAL";"TAB2",#N/A,TRUE,"GENERAL";"TAB3",#N/A,TRUE,"GENERAL";"TAB4",#N/A,TRUE,"GENERAL";"TAB5",#N/A,TRUE,"GENERAL"}</definedName>
    <definedName name="_x7" localSheetId="3" hidden="1">{"TAB1",#N/A,TRUE,"GENERAL";"TAB2",#N/A,TRUE,"GENERAL";"TAB3",#N/A,TRUE,"GENERAL";"TAB4",#N/A,TRUE,"GENERAL";"TAB5",#N/A,TRUE,"GENERAL"}</definedName>
    <definedName name="_x7" hidden="1">{"TAB1",#N/A,TRUE,"GENERAL";"TAB2",#N/A,TRUE,"GENERAL";"TAB3",#N/A,TRUE,"GENERAL";"TAB4",#N/A,TRUE,"GENERAL";"TAB5",#N/A,TRUE,"GENERAL"}</definedName>
    <definedName name="_x8" localSheetId="3" hidden="1">{"via1",#N/A,TRUE,"general";"via2",#N/A,TRUE,"general";"via3",#N/A,TRUE,"general"}</definedName>
    <definedName name="_x8" hidden="1">{"via1",#N/A,TRUE,"general";"via2",#N/A,TRUE,"general";"via3",#N/A,TRUE,"general"}</definedName>
    <definedName name="_x9" localSheetId="3" hidden="1">{"TAB1",#N/A,TRUE,"GENERAL";"TAB2",#N/A,TRUE,"GENERAL";"TAB3",#N/A,TRUE,"GENERAL";"TAB4",#N/A,TRUE,"GENERAL";"TAB5",#N/A,TRUE,"GENERAL"}</definedName>
    <definedName name="_x9" hidden="1">{"TAB1",#N/A,TRUE,"GENERAL";"TAB2",#N/A,TRUE,"GENERAL";"TAB3",#N/A,TRUE,"GENERAL";"TAB4",#N/A,TRUE,"GENERAL";"TAB5",#N/A,TRUE,"GENERAL"}</definedName>
    <definedName name="_y2" localSheetId="3" hidden="1">{"TAB1",#N/A,TRUE,"GENERAL";"TAB2",#N/A,TRUE,"GENERAL";"TAB3",#N/A,TRUE,"GENERAL";"TAB4",#N/A,TRUE,"GENERAL";"TAB5",#N/A,TRUE,"GENERAL"}</definedName>
    <definedName name="_y2" hidden="1">{"TAB1",#N/A,TRUE,"GENERAL";"TAB2",#N/A,TRUE,"GENERAL";"TAB3",#N/A,TRUE,"GENERAL";"TAB4",#N/A,TRUE,"GENERAL";"TAB5",#N/A,TRUE,"GENERAL"}</definedName>
    <definedName name="_y3" localSheetId="3" hidden="1">{"via1",#N/A,TRUE,"general";"via2",#N/A,TRUE,"general";"via3",#N/A,TRUE,"general"}</definedName>
    <definedName name="_y3" hidden="1">{"via1",#N/A,TRUE,"general";"via2",#N/A,TRUE,"general";"via3",#N/A,TRUE,"general"}</definedName>
    <definedName name="_y4" localSheetId="3" hidden="1">{"via1",#N/A,TRUE,"general";"via2",#N/A,TRUE,"general";"via3",#N/A,TRUE,"general"}</definedName>
    <definedName name="_y4" hidden="1">{"via1",#N/A,TRUE,"general";"via2",#N/A,TRUE,"general";"via3",#N/A,TRUE,"general"}</definedName>
    <definedName name="_y5" localSheetId="3" hidden="1">{"TAB1",#N/A,TRUE,"GENERAL";"TAB2",#N/A,TRUE,"GENERAL";"TAB3",#N/A,TRUE,"GENERAL";"TAB4",#N/A,TRUE,"GENERAL";"TAB5",#N/A,TRUE,"GENERAL"}</definedName>
    <definedName name="_y5" hidden="1">{"TAB1",#N/A,TRUE,"GENERAL";"TAB2",#N/A,TRUE,"GENERAL";"TAB3",#N/A,TRUE,"GENERAL";"TAB4",#N/A,TRUE,"GENERAL";"TAB5",#N/A,TRUE,"GENERAL"}</definedName>
    <definedName name="_y6" localSheetId="3" hidden="1">{"via1",#N/A,TRUE,"general";"via2",#N/A,TRUE,"general";"via3",#N/A,TRUE,"general"}</definedName>
    <definedName name="_y6" hidden="1">{"via1",#N/A,TRUE,"general";"via2",#N/A,TRUE,"general";"via3",#N/A,TRUE,"general"}</definedName>
    <definedName name="_y7" localSheetId="3" hidden="1">{"via1",#N/A,TRUE,"general";"via2",#N/A,TRUE,"general";"via3",#N/A,TRUE,"general"}</definedName>
    <definedName name="_y7" hidden="1">{"via1",#N/A,TRUE,"general";"via2",#N/A,TRUE,"general";"via3",#N/A,TRUE,"general"}</definedName>
    <definedName name="_y8" localSheetId="3" hidden="1">{"via1",#N/A,TRUE,"general";"via2",#N/A,TRUE,"general";"via3",#N/A,TRUE,"general"}</definedName>
    <definedName name="_y8" hidden="1">{"via1",#N/A,TRUE,"general";"via2",#N/A,TRUE,"general";"via3",#N/A,TRUE,"general"}</definedName>
    <definedName name="_y9" localSheetId="3" hidden="1">{"TAB1",#N/A,TRUE,"GENERAL";"TAB2",#N/A,TRUE,"GENERAL";"TAB3",#N/A,TRUE,"GENERAL";"TAB4",#N/A,TRUE,"GENERAL";"TAB5",#N/A,TRUE,"GENERAL"}</definedName>
    <definedName name="_y9" hidden="1">{"TAB1",#N/A,TRUE,"GENERAL";"TAB2",#N/A,TRUE,"GENERAL";"TAB3",#N/A,TRUE,"GENERAL";"TAB4",#N/A,TRUE,"GENERAL";"TAB5",#N/A,TRUE,"GENERAL"}</definedName>
    <definedName name="_z1" localSheetId="3" hidden="1">{"TAB1",#N/A,TRUE,"GENERAL";"TAB2",#N/A,TRUE,"GENERAL";"TAB3",#N/A,TRUE,"GENERAL";"TAB4",#N/A,TRUE,"GENERAL";"TAB5",#N/A,TRUE,"GENERAL"}</definedName>
    <definedName name="_z1" hidden="1">{"TAB1",#N/A,TRUE,"GENERAL";"TAB2",#N/A,TRUE,"GENERAL";"TAB3",#N/A,TRUE,"GENERAL";"TAB4",#N/A,TRUE,"GENERAL";"TAB5",#N/A,TRUE,"GENERAL"}</definedName>
    <definedName name="_z2" localSheetId="3" hidden="1">{"via1",#N/A,TRUE,"general";"via2",#N/A,TRUE,"general";"via3",#N/A,TRUE,"general"}</definedName>
    <definedName name="_z2" hidden="1">{"via1",#N/A,TRUE,"general";"via2",#N/A,TRUE,"general";"via3",#N/A,TRUE,"general"}</definedName>
    <definedName name="_z3" localSheetId="3" hidden="1">{"via1",#N/A,TRUE,"general";"via2",#N/A,TRUE,"general";"via3",#N/A,TRUE,"general"}</definedName>
    <definedName name="_z3" hidden="1">{"via1",#N/A,TRUE,"general";"via2",#N/A,TRUE,"general";"via3",#N/A,TRUE,"general"}</definedName>
    <definedName name="_z4" localSheetId="3" hidden="1">{"TAB1",#N/A,TRUE,"GENERAL";"TAB2",#N/A,TRUE,"GENERAL";"TAB3",#N/A,TRUE,"GENERAL";"TAB4",#N/A,TRUE,"GENERAL";"TAB5",#N/A,TRUE,"GENERAL"}</definedName>
    <definedName name="_z4" hidden="1">{"TAB1",#N/A,TRUE,"GENERAL";"TAB2",#N/A,TRUE,"GENERAL";"TAB3",#N/A,TRUE,"GENERAL";"TAB4",#N/A,TRUE,"GENERAL";"TAB5",#N/A,TRUE,"GENERAL"}</definedName>
    <definedName name="_z5" localSheetId="3" hidden="1">{"via1",#N/A,TRUE,"general";"via2",#N/A,TRUE,"general";"via3",#N/A,TRUE,"general"}</definedName>
    <definedName name="_z5" hidden="1">{"via1",#N/A,TRUE,"general";"via2",#N/A,TRUE,"general";"via3",#N/A,TRUE,"general"}</definedName>
    <definedName name="_z6" localSheetId="3" hidden="1">{"TAB1",#N/A,TRUE,"GENERAL";"TAB2",#N/A,TRUE,"GENERAL";"TAB3",#N/A,TRUE,"GENERAL";"TAB4",#N/A,TRUE,"GENERAL";"TAB5",#N/A,TRUE,"GENERAL"}</definedName>
    <definedName name="_z6" hidden="1">{"TAB1",#N/A,TRUE,"GENERAL";"TAB2",#N/A,TRUE,"GENERAL";"TAB3",#N/A,TRUE,"GENERAL";"TAB4",#N/A,TRUE,"GENERAL";"TAB5",#N/A,TRUE,"GENERAL"}</definedName>
    <definedName name="a" localSheetId="3">'[23]DUB-823'!#REF!</definedName>
    <definedName name="a">'[23]DUB-823'!#REF!</definedName>
    <definedName name="A_1">#REF!</definedName>
    <definedName name="A_impresión_IM" localSheetId="3">#REF!</definedName>
    <definedName name="A_impresión_IM">#REF!</definedName>
    <definedName name="A18A200">[24]ESPEC!#REF!</definedName>
    <definedName name="a2a" localSheetId="3" hidden="1">{"TAB1",#N/A,TRUE,"GENERAL";"TAB2",#N/A,TRUE,"GENERAL";"TAB3",#N/A,TRUE,"GENERAL";"TAB4",#N/A,TRUE,"GENERAL";"TAB5",#N/A,TRUE,"GENERAL"}</definedName>
    <definedName name="a2a" hidden="1">{"TAB1",#N/A,TRUE,"GENERAL";"TAB2",#N/A,TRUE,"GENERAL";"TAB3",#N/A,TRUE,"GENERAL";"TAB4",#N/A,TRUE,"GENERAL";"TAB5",#N/A,TRUE,"GENERAL"}</definedName>
    <definedName name="aa" localSheetId="3">'INDICAR CÓDIGO DEL ITEM DE PAGO'!ERR</definedName>
    <definedName name="aa">[0]!ERR</definedName>
    <definedName name="AAA" localSheetId="3">'INDICAR CÓDIGO DEL ITEM DE PAGO'!ERR</definedName>
    <definedName name="AAA">[0]!ERR</definedName>
    <definedName name="aaaaaa">[25]otros!$C$5</definedName>
    <definedName name="aaaaas" localSheetId="3"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3"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3">#REF!</definedName>
    <definedName name="abc">#REF!</definedName>
    <definedName name="ABCD" hidden="1">#REF!</definedName>
    <definedName name="ABCDE" hidden="1">#REF!</definedName>
    <definedName name="ABG">[6]AASHTO!$A$2:$F$5</definedName>
    <definedName name="absc1" localSheetId="0">[26]!absc</definedName>
    <definedName name="absc1" localSheetId="2">[26]!absc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3">#REF!</definedName>
    <definedName name="ad">#REF!</definedName>
    <definedName name="adasd">#REF!</definedName>
    <definedName name="ADFGSDB" localSheetId="3"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0">[26]!absc</definedName>
    <definedName name="adoc1" localSheetId="2">[26]!absc</definedName>
    <definedName name="adoc1">[26]!absc</definedName>
    <definedName name="ADOC125" localSheetId="0">[29]!absc</definedName>
    <definedName name="ADOC125" localSheetId="2">[29]!absc</definedName>
    <definedName name="ADOC125">[29]!absc</definedName>
    <definedName name="adoq" localSheetId="0">[30]!absc</definedName>
    <definedName name="adoq" localSheetId="2">[30]!absc</definedName>
    <definedName name="adoq">[30]!absc</definedName>
    <definedName name="ADSAD" localSheetId="3" hidden="1">{"TAB1",#N/A,TRUE,"GENERAL";"TAB2",#N/A,TRUE,"GENERAL";"TAB3",#N/A,TRUE,"GENERAL";"TAB4",#N/A,TRUE,"GENERAL";"TAB5",#N/A,TRUE,"GENERAL"}</definedName>
    <definedName name="ADSAD" hidden="1">{"TAB1",#N/A,TRUE,"GENERAL";"TAB2",#N/A,TRUE,"GENERAL";"TAB3",#N/A,TRUE,"GENERAL";"TAB4",#N/A,TRUE,"GENERAL";"TAB5",#N/A,TRUE,"GENERAL"}</definedName>
    <definedName name="aefa" localSheetId="3" hidden="1">{"via1",#N/A,TRUE,"general";"via2",#N/A,TRUE,"general";"via3",#N/A,TRUE,"general"}</definedName>
    <definedName name="aefa" hidden="1">{"via1",#N/A,TRUE,"general";"via2",#N/A,TRUE,"general";"via3",#N/A,TRUE,"general"}</definedName>
    <definedName name="afdsw" localSheetId="3" hidden="1">{"TAB1",#N/A,TRUE,"GENERAL";"TAB2",#N/A,TRUE,"GENERAL";"TAB3",#N/A,TRUE,"GENERAL";"TAB4",#N/A,TRUE,"GENERAL";"TAB5",#N/A,TRUE,"GENERAL"}</definedName>
    <definedName name="afdsw" hidden="1">{"TAB1",#N/A,TRUE,"GENERAL";"TAB2",#N/A,TRUE,"GENERAL";"TAB3",#N/A,TRUE,"GENERAL";"TAB4",#N/A,TRUE,"GENERAL";"TAB5",#N/A,TRUE,"GENERAL"}</definedName>
    <definedName name="agdsgg" localSheetId="3" hidden="1">{"via1",#N/A,TRUE,"general";"via2",#N/A,TRUE,"general";"via3",#N/A,TRUE,"general"}</definedName>
    <definedName name="agdsgg" hidden="1">{"via1",#N/A,TRUE,"general";"via2",#N/A,TRUE,"general";"via3",#N/A,TRUE,"general"}</definedName>
    <definedName name="aida">#REF!</definedName>
    <definedName name="aida1">#REF!</definedName>
    <definedName name="AIU" localSheetId="3">#REF!</definedName>
    <definedName name="AIU">#REF!</definedName>
    <definedName name="AIU_01">#REF!</definedName>
    <definedName name="AIU_1">#REF!</definedName>
    <definedName name="AIU_2">#REF!</definedName>
    <definedName name="AjustDelAIU" localSheetId="3">#REF!</definedName>
    <definedName name="AjustDelAIU">#REF!</definedName>
    <definedName name="alam">#REF!</definedName>
    <definedName name="alc" localSheetId="0">[31]!absc</definedName>
    <definedName name="alc" localSheetId="2">[31]!absc</definedName>
    <definedName name="alc">[31]!absc</definedName>
    <definedName name="AlcanceProyecto">#REF!</definedName>
    <definedName name="ALM">#REF!</definedName>
    <definedName name="ALTO">[32]Tabla!$A$1:$A$5</definedName>
    <definedName name="Amount">#REF!</definedName>
    <definedName name="ANCLAJE" localSheetId="3">'[33]MC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0">[38]!absc</definedName>
    <definedName name="APU" localSheetId="2">[38]!absc</definedName>
    <definedName name="APU">[38]!absc</definedName>
    <definedName name="APU_directos" localSheetId="3">#REF!</definedName>
    <definedName name="APU_directos">#REF!</definedName>
    <definedName name="APU221.1" localSheetId="3">#REF!</definedName>
    <definedName name="APU221.1">#REF!</definedName>
    <definedName name="APU221.2" localSheetId="3">#REF!</definedName>
    <definedName name="APU221.2">#REF!</definedName>
    <definedName name="aq" localSheetId="3">'INDICAR CÓDIGO DEL ITEM DE PAGO'!ERR</definedName>
    <definedName name="aq">[0]!ERR</definedName>
    <definedName name="aqaq" localSheetId="3"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3">'INDICAR CÓDIGO DEL ITEM DE PAGO'!$A$1:$Q$94</definedName>
    <definedName name="_xlnm.Print_Area" localSheetId="0">'PRESUPUESTO OFICIAL (Entida (2)'!$A$1:$J$84</definedName>
    <definedName name="_xlnm.Print_Area" localSheetId="1">'PRESUPUESTO OFICIAL (Entidad)'!$A$1:$M$108</definedName>
    <definedName name="_xlnm.Print_Area" localSheetId="2">'PROPUESTA ECONOMICA(Proponente)'!$A$1:$M$62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3">'INDICAR CÓDIGO DEL ITEM DE PAGO'!ERR</definedName>
    <definedName name="armuve">[0]!ERR</definedName>
    <definedName name="ARP">#REF!</definedName>
    <definedName name="ARS">#REF!</definedName>
    <definedName name="as" localSheetId="3">'INDICAR CÓDIGO DEL ITEM DE PAGO'!ERR</definedName>
    <definedName name="as">[0]!ERR</definedName>
    <definedName name="ASB">[6]AASHTO!$A$8:$F$11</definedName>
    <definedName name="ASD" localSheetId="3" hidden="1">{"via1",#N/A,TRUE,"general";"via2",#N/A,TRUE,"general";"via3",#N/A,TRUE,"general"}</definedName>
    <definedName name="ASD" hidden="1">{"via1",#N/A,TRUE,"general";"via2",#N/A,TRUE,"general";"via3",#N/A,TRUE,"general"}</definedName>
    <definedName name="ASDA" localSheetId="3" hidden="1">{"via1",#N/A,TRUE,"general";"via2",#N/A,TRUE,"general";"via3",#N/A,TRUE,"general"}</definedName>
    <definedName name="ASDA" hidden="1">{"via1",#N/A,TRUE,"general";"via2",#N/A,TRUE,"general";"via3",#N/A,TRUE,"general"}</definedName>
    <definedName name="asdasd" localSheetId="3" hidden="1">{"TAB1",#N/A,TRUE,"GENERAL";"TAB2",#N/A,TRUE,"GENERAL";"TAB3",#N/A,TRUE,"GENERAL";"TAB4",#N/A,TRUE,"GENERAL";"TAB5",#N/A,TRUE,"GENERAL"}</definedName>
    <definedName name="asdasd" hidden="1">{"TAB1",#N/A,TRUE,"GENERAL";"TAB2",#N/A,TRUE,"GENERAL";"TAB3",#N/A,TRUE,"GENERAL";"TAB4",#N/A,TRUE,"GENERAL";"TAB5",#N/A,TRUE,"GENERAL"}</definedName>
    <definedName name="asdf" localSheetId="3" hidden="1">{"via1",#N/A,TRUE,"general";"via2",#N/A,TRUE,"general";"via3",#N/A,TRUE,"general"}</definedName>
    <definedName name="asdf" hidden="1">{"via1",#N/A,TRUE,"general";"via2",#N/A,TRUE,"general";"via3",#N/A,TRUE,"general"}</definedName>
    <definedName name="asdfa" localSheetId="3" hidden="1">{"via1",#N/A,TRUE,"general";"via2",#N/A,TRUE,"general";"via3",#N/A,TRUE,"general"}</definedName>
    <definedName name="asdfa" hidden="1">{"via1",#N/A,TRUE,"general";"via2",#N/A,TRUE,"general";"via3",#N/A,TRUE,"general"}</definedName>
    <definedName name="ASDFGHJKLÑ" localSheetId="3">'INDICAR CÓDIGO DEL ITEM DE PAGO'!ERR</definedName>
    <definedName name="ASDFGHJKLÑ">[0]!ERR</definedName>
    <definedName name="asfasd" localSheetId="3" hidden="1">{"via1",#N/A,TRUE,"general";"via2",#N/A,TRUE,"general";"via3",#N/A,TRUE,"general"}</definedName>
    <definedName name="asfasd" hidden="1">{"via1",#N/A,TRUE,"general";"via2",#N/A,TRUE,"general";"via3",#N/A,TRUE,"general"}</definedName>
    <definedName name="asfasdl" localSheetId="3"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3" hidden="1">{"TAB1",#N/A,TRUE,"GENERAL";"TAB2",#N/A,TRUE,"GENERAL";"TAB3",#N/A,TRUE,"GENERAL";"TAB4",#N/A,TRUE,"GENERAL";"TAB5",#N/A,TRUE,"GENERAL"}</definedName>
    <definedName name="asff" hidden="1">{"TAB1",#N/A,TRUE,"GENERAL";"TAB2",#N/A,TRUE,"GENERAL";"TAB3",#N/A,TRUE,"GENERAL";"TAB4",#N/A,TRUE,"GENERAL";"TAB5",#N/A,TRUE,"GENERAL"}</definedName>
    <definedName name="asfghjoi" localSheetId="3" hidden="1">{"via1",#N/A,TRUE,"general";"via2",#N/A,TRUE,"general";"via3",#N/A,TRUE,"general"}</definedName>
    <definedName name="asfghjoi" hidden="1">{"via1",#N/A,TRUE,"general";"via2",#N/A,TRUE,"general";"via3",#N/A,TRUE,"general"}</definedName>
    <definedName name="asojkdr" localSheetId="3"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 localSheetId="2">MODULO10.auto_abrir</definedName>
    <definedName name="_xlnm.Auto_Open">MODULO10.auto_abrir</definedName>
    <definedName name="auto1" localSheetId="3">#REF!</definedName>
    <definedName name="auto1">#REF!</definedName>
    <definedName name="auto123" localSheetId="3">#REF!</definedName>
    <definedName name="auto123">#REF!</definedName>
    <definedName name="auto2" localSheetId="3">#REF!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3">#REF!</definedName>
    <definedName name="AW">#REF!</definedName>
    <definedName name="azaz" localSheetId="3" hidden="1">{"TAB1",#N/A,TRUE,"GENERAL";"TAB2",#N/A,TRUE,"GENERAL";"TAB3",#N/A,TRUE,"GENERAL";"TAB4",#N/A,TRUE,"GENERAL";"TAB5",#N/A,TRUE,"GENERAL"}</definedName>
    <definedName name="azaz" hidden="1">{"TAB1",#N/A,TRUE,"GENERAL";"TAB2",#N/A,TRUE,"GENERAL";"TAB3",#N/A,TRUE,"GENERAL";"TAB4",#N/A,TRUE,"GENERAL";"TAB5",#N/A,TRUE,"GENERAL"}</definedName>
    <definedName name="B" localSheetId="3" hidden="1">{"via1",#N/A,TRUE,"general";"via2",#N/A,TRUE,"general";"via3",#N/A,TRUE,"general"}</definedName>
    <definedName name="B" hidden="1">{"via1",#N/A,TRUE,"general";"via2",#N/A,TRUE,"general";"via3",#N/A,TRUE,"general"}</definedName>
    <definedName name="Bajo_L">[32]Tabla!$A$1:$A$5</definedName>
    <definedName name="bASE" localSheetId="3">#REF!</definedName>
    <definedName name="Base">#REF!</definedName>
    <definedName name="Base_datos_IM">#REF!</definedName>
    <definedName name="base1">#REF!</definedName>
    <definedName name="base2">#REF!</definedName>
    <definedName name="basedatos">[42]Hoja1!$A$4:$BZ$55</definedName>
    <definedName name="_xlnm.Database" localSheetId="3">#REF!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3">'INDICAR CÓDIGO DEL ITEM DE PAGO'!ERR</definedName>
    <definedName name="BB">[0]!ERR</definedName>
    <definedName name="bbbbbb" localSheetId="3" hidden="1">{"via1",#N/A,TRUE,"general";"via2",#N/A,TRUE,"general";"via3",#N/A,TRUE,"general"}</definedName>
    <definedName name="bbbbbb" hidden="1">{"via1",#N/A,TRUE,"general";"via2",#N/A,TRUE,"general";"via3",#N/A,TRUE,"general"}</definedName>
    <definedName name="bbbbbh" localSheetId="3" hidden="1">{"TAB1",#N/A,TRUE,"GENERAL";"TAB2",#N/A,TRUE,"GENERAL";"TAB3",#N/A,TRUE,"GENERAL";"TAB4",#N/A,TRUE,"GENERAL";"TAB5",#N/A,TRUE,"GENERAL"}</definedName>
    <definedName name="bbbbbh" hidden="1">{"TAB1",#N/A,TRUE,"GENERAL";"TAB2",#N/A,TRUE,"GENERAL";"TAB3",#N/A,TRUE,"GENERAL";"TAB4",#N/A,TRUE,"GENERAL";"TAB5",#N/A,TRUE,"GENERAL"}</definedName>
    <definedName name="bbd" localSheetId="3"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3"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3" hidden="1">{"via1",#N/A,TRUE,"general";"via2",#N/A,TRUE,"general";"via3",#N/A,TRUE,"general"}</definedName>
    <definedName name="BDFB" hidden="1">{"via1",#N/A,TRUE,"general";"via2",#N/A,TRUE,"general";"via3",#N/A,TRUE,"general"}</definedName>
    <definedName name="BDFGDG" localSheetId="3" hidden="1">{"TAB1",#N/A,TRUE,"GENERAL";"TAB2",#N/A,TRUE,"GENERAL";"TAB3",#N/A,TRUE,"GENERAL";"TAB4",#N/A,TRUE,"GENERAL";"TAB5",#N/A,TRUE,"GENERAL"}</definedName>
    <definedName name="BDFGDG" hidden="1">{"TAB1",#N/A,TRUE,"GENERAL";"TAB2",#N/A,TRUE,"GENERAL";"TAB3",#N/A,TRUE,"GENERAL";"TAB4",#N/A,TRUE,"GENERAL";"TAB5",#N/A,TRUE,"GENERAL"}</definedName>
    <definedName name="be" localSheetId="3"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3" hidden="1">{"TAB1",#N/A,TRUE,"GENERAL";"TAB2",#N/A,TRUE,"GENERAL";"TAB3",#N/A,TRUE,"GENERAL";"TAB4",#N/A,TRUE,"GENERAL";"TAB5",#N/A,TRUE,"GENERAL"}</definedName>
    <definedName name="bfnfv" hidden="1">{"TAB1",#N/A,TRUE,"GENERAL";"TAB2",#N/A,TRUE,"GENERAL";"TAB3",#N/A,TRUE,"GENERAL";"TAB4",#N/A,TRUE,"GENERAL";"TAB5",#N/A,TRUE,"GENERAL"}</definedName>
    <definedName name="bgb" localSheetId="3" hidden="1">{"TAB1",#N/A,TRUE,"GENERAL";"TAB2",#N/A,TRUE,"GENERAL";"TAB3",#N/A,TRUE,"GENERAL";"TAB4",#N/A,TRUE,"GENERAL";"TAB5",#N/A,TRUE,"GENERAL"}</definedName>
    <definedName name="bgb" hidden="1">{"TAB1",#N/A,TRUE,"GENERAL";"TAB2",#N/A,TRUE,"GENERAL";"TAB3",#N/A,TRUE,"GENERAL";"TAB4",#N/A,TRUE,"GENERAL";"TAB5",#N/A,TRUE,"GENERAL"}</definedName>
    <definedName name="BGDGFRT" localSheetId="3" hidden="1">{"via1",#N/A,TRUE,"general";"via2",#N/A,TRUE,"general";"via3",#N/A,TRUE,"general"}</definedName>
    <definedName name="BGDGFRT" hidden="1">{"via1",#N/A,TRUE,"general";"via2",#N/A,TRUE,"general";"via3",#N/A,TRUE,"general"}</definedName>
    <definedName name="BGFBFH" localSheetId="3" hidden="1">{"via1",#N/A,TRUE,"general";"via2",#N/A,TRUE,"general";"via3",#N/A,TRUE,"general"}</definedName>
    <definedName name="BGFBFH" hidden="1">{"via1",#N/A,TRUE,"general";"via2",#N/A,TRUE,"general";"via3",#N/A,TRUE,"general"}</definedName>
    <definedName name="BGT">#REF!</definedName>
    <definedName name="bgvfcdx" localSheetId="3"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3">#REF!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3"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3" hidden="1">{"via1",#N/A,TRUE,"general";"via2",#N/A,TRUE,"general";"via3",#N/A,TRUE,"general"}</definedName>
    <definedName name="bsb" hidden="1">{"via1",#N/A,TRUE,"general";"via2",#N/A,TRUE,"general";"via3",#N/A,TRUE,"general"}</definedName>
    <definedName name="bspoi" localSheetId="3"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3" hidden="1">{"via1",#N/A,TRUE,"general";"via2",#N/A,TRUE,"general";"via3",#N/A,TRUE,"general"}</definedName>
    <definedName name="bt" hidden="1">{"via1",#N/A,TRUE,"general";"via2",#N/A,TRUE,"general";"via3",#N/A,TRUE,"general"}</definedName>
    <definedName name="BTYJHTR" localSheetId="3"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3" hidden="1">{"TAB1",#N/A,TRUE,"GENERAL";"TAB2",#N/A,TRUE,"GENERAL";"TAB3",#N/A,TRUE,"GENERAL";"TAB4",#N/A,TRUE,"GENERAL";"TAB5",#N/A,TRUE,"GENERAL"}</definedName>
    <definedName name="bvbc" hidden="1">{"TAB1",#N/A,TRUE,"GENERAL";"TAB2",#N/A,TRUE,"GENERAL";"TAB3",#N/A,TRUE,"GENERAL";"TAB4",#N/A,TRUE,"GENERAL";"TAB5",#N/A,TRUE,"GENERAL"}</definedName>
    <definedName name="bvcb" localSheetId="3" hidden="1">{"via1",#N/A,TRUE,"general";"via2",#N/A,TRUE,"general";"via3",#N/A,TRUE,"general"}</definedName>
    <definedName name="bvcb" hidden="1">{"via1",#N/A,TRUE,"general";"via2",#N/A,TRUE,"general";"via3",#N/A,TRUE,"general"}</definedName>
    <definedName name="bvn" localSheetId="3" hidden="1">{"via1",#N/A,TRUE,"general";"via2",#N/A,TRUE,"general";"via3",#N/A,TRUE,"general"}</definedName>
    <definedName name="bvn" hidden="1">{"via1",#N/A,TRUE,"general";"via2",#N/A,TRUE,"general";"via3",#N/A,TRUE,"general"}</definedName>
    <definedName name="by" localSheetId="3" hidden="1">{"via1",#N/A,TRUE,"general";"via2",#N/A,TRUE,"general";"via3",#N/A,TRUE,"general"}</definedName>
    <definedName name="by" hidden="1">{"via1",#N/A,TRUE,"general";"via2",#N/A,TRUE,"general";"via3",#N/A,TRUE,"general"}</definedName>
    <definedName name="C._C.">#REF!</definedName>
    <definedName name="C_" localSheetId="3">#REF!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3">#REF!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3">#REF!</definedName>
    <definedName name="CAP">#REF!</definedName>
    <definedName name="CAPAC._HSE">#REF!</definedName>
    <definedName name="CARGA">#REF!</definedName>
    <definedName name="CARGOS">#REF!</definedName>
    <definedName name="carlos" localSheetId="0">MODULO10.auto_abrir</definedName>
    <definedName name="carlos" localSheetId="2">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3" hidden="1">{"TAB1",#N/A,TRUE,"GENERAL";"TAB2",#N/A,TRUE,"GENERAL";"TAB3",#N/A,TRUE,"GENERAL";"TAB4",#N/A,TRUE,"GENERAL";"TAB5",#N/A,TRUE,"GENERAL"}</definedName>
    <definedName name="ccccc" hidden="1">{"TAB1",#N/A,TRUE,"GENERAL";"TAB2",#N/A,TRUE,"GENERAL";"TAB3",#N/A,TRUE,"GENERAL";"TAB4",#N/A,TRUE,"GENERAL";"TAB5",#N/A,TRUE,"GENERAL"}</definedName>
    <definedName name="CCCCCC" localSheetId="3">'[51]A. P. U.'!#REF!</definedName>
    <definedName name="CCCCCC">'[51]A. P. U.'!#REF!</definedName>
    <definedName name="CCT">#REF!</definedName>
    <definedName name="ccto210" localSheetId="3">#REF!</definedName>
    <definedName name="ccto210">#REF!</definedName>
    <definedName name="cd">[52]Hoja1!$C$81</definedName>
    <definedName name="cdcdc" localSheetId="3"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3" hidden="1">{"TAB1",#N/A,TRUE,"GENERAL";"TAB2",#N/A,TRUE,"GENERAL";"TAB3",#N/A,TRUE,"GENERAL";"TAB4",#N/A,TRUE,"GENERAL";"TAB5",#N/A,TRUE,"GENERAL"}</definedName>
    <definedName name="ceerf" hidden="1">{"TAB1",#N/A,TRUE,"GENERAL";"TAB2",#N/A,TRUE,"GENERAL";"TAB3",#N/A,TRUE,"GENERAL";"TAB4",#N/A,TRUE,"GENERAL";"TAB5",#N/A,TRUE,"GENERAL"}</definedName>
    <definedName name="CEMENTO" localSheetId="3">[53]Insum!$A$3:$H$63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3">'INDICAR CÓDIGO DEL ITEM DE PAGO'!ERR</definedName>
    <definedName name="COPIA">[0]!ERR</definedName>
    <definedName name="COPIA1">#REF!</definedName>
    <definedName name="COPIA2">#REF!</definedName>
    <definedName name="copiao4" localSheetId="3">'INDICAR CÓDIGO DEL ITEM DE PAGO'!ERR</definedName>
    <definedName name="copiao4">[0]!ERR</definedName>
    <definedName name="corri" localSheetId="3">'INDICAR CÓDIGO DEL ITEM DE PAGO'!ERR</definedName>
    <definedName name="corri">[0]!ERR</definedName>
    <definedName name="COSTO_FRENTE">[57]BITACORA!$E$1:$E$65536</definedName>
    <definedName name="costo2" hidden="1">#REF!</definedName>
    <definedName name="COSTODIRECTO" localSheetId="3">#REF!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3">#REF!</definedName>
    <definedName name="CTA">#REF!</definedName>
    <definedName name="CTE">#REF!</definedName>
    <definedName name="CTR">'[3]7422CW00'!#REF!</definedName>
    <definedName name="CTRPAG">'[3]7422CW00'!#REF!</definedName>
    <definedName name="CUAL" localSheetId="3">'INDICAR CÓDIGO DEL ITEM DE PAGO'!ERR</definedName>
    <definedName name="CUAL">[0]!ERR</definedName>
    <definedName name="CUBS" localSheetId="3">#REF!</definedName>
    <definedName name="CUBS">#REF!</definedName>
    <definedName name="CUNET" localSheetId="3" hidden="1">{"via1",#N/A,TRUE,"general";"via2",#N/A,TRUE,"general";"via3",#N/A,TRUE,"general"}</definedName>
    <definedName name="CUNET" hidden="1">{"via1",#N/A,TRUE,"general";"via2",#N/A,TRUE,"general";"via3",#N/A,TRUE,"general"}</definedName>
    <definedName name="Customize" localSheetId="0">[50]!Customize</definedName>
    <definedName name="Customize" localSheetId="2">[50]!Customize</definedName>
    <definedName name="Customize">[50]!Customize</definedName>
    <definedName name="cv" localSheetId="3">#REF!</definedName>
    <definedName name="cv">#REF!</definedName>
    <definedName name="CVa">'[20]Cambio de Valv.'!$E$1:$E$65536</definedName>
    <definedName name="cvbcvbf" hidden="1">{#N/A,#N/A,TRUE,"INGENIERIA";#N/A,#N/A,TRUE,"COMPRAS";#N/A,#N/A,TRUE,"DIRECCION";#N/A,#N/A,TRUE,"RESUMEN"}</definedName>
    <definedName name="cvfvd" localSheetId="3" hidden="1">{"via1",#N/A,TRUE,"general";"via2",#N/A,TRUE,"general";"via3",#N/A,TRUE,"general"}</definedName>
    <definedName name="cvfvd" hidden="1">{"via1",#N/A,TRUE,"general";"via2",#N/A,TRUE,"general";"via3",#N/A,TRUE,"general"}</definedName>
    <definedName name="cvn" localSheetId="3" hidden="1">{"TAB1",#N/A,TRUE,"GENERAL";"TAB2",#N/A,TRUE,"GENERAL";"TAB3",#N/A,TRUE,"GENERAL";"TAB4",#N/A,TRUE,"GENERAL";"TAB5",#N/A,TRUE,"GENERAL"}</definedName>
    <definedName name="cvn" hidden="1">{"TAB1",#N/A,TRUE,"GENERAL";"TAB2",#N/A,TRUE,"GENERAL";"TAB3",#N/A,TRUE,"GENERAL";"TAB4",#N/A,TRUE,"GENERAL";"TAB5",#N/A,TRUE,"GENERAL"}</definedName>
    <definedName name="CVXC" localSheetId="3" hidden="1">{"via1",#N/A,TRUE,"general";"via2",#N/A,TRUE,"general";"via3",#N/A,TRUE,"general"}</definedName>
    <definedName name="CVXC" hidden="1">{"via1",#N/A,TRUE,"general";"via2",#N/A,TRUE,"general";"via3",#N/A,TRUE,"general"}</definedName>
    <definedName name="d" localSheetId="3"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3">'[23]GPI 526'!#REF!</definedName>
    <definedName name="dario">'[23]GPI 526'!#REF!</definedName>
    <definedName name="DASD" localSheetId="3"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3">#REF!</definedName>
    <definedName name="datos">#REF!</definedName>
    <definedName name="DBASE1">#REF!</definedName>
    <definedName name="DBASE2">#REF!</definedName>
    <definedName name="DBASE3">#REF!</definedName>
    <definedName name="dbfdfbi" localSheetId="3" hidden="1">{"TAB1",#N/A,TRUE,"GENERAL";"TAB2",#N/A,TRUE,"GENERAL";"TAB3",#N/A,TRUE,"GENERAL";"TAB4",#N/A,TRUE,"GENERAL";"TAB5",#N/A,TRUE,"GENERAL"}</definedName>
    <definedName name="dbfdfbi" hidden="1">{"TAB1",#N/A,TRUE,"GENERAL";"TAB2",#N/A,TRUE,"GENERAL";"TAB3",#N/A,TRUE,"GENERAL";"TAB4",#N/A,TRUE,"GENERAL";"TAB5",#N/A,TRUE,"GENERAL"}</definedName>
    <definedName name="Dbgcm" localSheetId="3">#REF!</definedName>
    <definedName name="Dbgcm">#REF!</definedName>
    <definedName name="dc">#REF!</definedName>
    <definedName name="Dcacm" localSheetId="3">#REF!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3" hidden="1">{"via1",#N/A,TRUE,"general";"via2",#N/A,TRUE,"general";"via3",#N/A,TRUE,"general"}</definedName>
    <definedName name="DCSDCTV" hidden="1">{"via1",#N/A,TRUE,"general";"via2",#N/A,TRUE,"general";"via3",#N/A,TRUE,"general"}</definedName>
    <definedName name="dd" localSheetId="3">#REF!</definedName>
    <definedName name="dd">#REF!</definedName>
    <definedName name="ddd" localSheetId="3"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3" hidden="1">{"via1",#N/A,TRUE,"general";"via2",#N/A,TRUE,"general";"via3",#N/A,TRUE,"general"}</definedName>
    <definedName name="ddddt" hidden="1">{"via1",#N/A,TRUE,"general";"via2",#N/A,TRUE,"general";"via3",#N/A,TRUE,"general"}</definedName>
    <definedName name="ddewdw" localSheetId="3" hidden="1">{"TAB1",#N/A,TRUE,"GENERAL";"TAB2",#N/A,TRUE,"GENERAL";"TAB3",#N/A,TRUE,"GENERAL";"TAB4",#N/A,TRUE,"GENERAL";"TAB5",#N/A,TRUE,"GENERAL"}</definedName>
    <definedName name="ddewdw" hidden="1">{"TAB1",#N/A,TRUE,"GENERAL";"TAB2",#N/A,TRUE,"GENERAL";"TAB3",#N/A,TRUE,"GENERAL";"TAB4",#N/A,TRUE,"GENERAL";"TAB5",#N/A,TRUE,"GENERAL"}</definedName>
    <definedName name="ddfdh" localSheetId="3" hidden="1">{"TAB1",#N/A,TRUE,"GENERAL";"TAB2",#N/A,TRUE,"GENERAL";"TAB3",#N/A,TRUE,"GENERAL";"TAB4",#N/A,TRUE,"GENERAL";"TAB5",#N/A,TRUE,"GENERAL"}</definedName>
    <definedName name="ddfdh" hidden="1">{"TAB1",#N/A,TRUE,"GENERAL";"TAB2",#N/A,TRUE,"GENERAL";"TAB3",#N/A,TRUE,"GENERAL";"TAB4",#N/A,TRUE,"GENERAL";"TAB5",#N/A,TRUE,"GENERAL"}</definedName>
    <definedName name="DDGSDP" localSheetId="3"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3" hidden="1">{"TAB1",#N/A,TRUE,"GENERAL";"TAB2",#N/A,TRUE,"GENERAL";"TAB3",#N/A,TRUE,"GENERAL";"TAB4",#N/A,TRUE,"GENERAL";"TAB5",#N/A,TRUE,"GENERAL"}</definedName>
    <definedName name="deded" hidden="1">{"TAB1",#N/A,TRUE,"GENERAL";"TAB2",#N/A,TRUE,"GENERAL";"TAB3",#N/A,TRUE,"GENERAL";"TAB4",#N/A,TRUE,"GENERAL";"TAB5",#N/A,TRUE,"GENERAL"}</definedName>
    <definedName name="defd" localSheetId="3" hidden="1">{"via1",#N/A,TRUE,"general";"via2",#N/A,TRUE,"general";"via3",#N/A,TRUE,"general"}</definedName>
    <definedName name="defd" hidden="1">{"via1",#N/A,TRUE,"general";"via2",#N/A,TRUE,"general";"via3",#N/A,TRUE,"general"}</definedName>
    <definedName name="demanto" localSheetId="3">#REF!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3">#REF!</definedName>
    <definedName name="DEX">#REF!</definedName>
    <definedName name="DF">[64]Cronograma!#REF!</definedName>
    <definedName name="dfa" localSheetId="3" hidden="1">{"TAB1",#N/A,TRUE,"GENERAL";"TAB2",#N/A,TRUE,"GENERAL";"TAB3",#N/A,TRUE,"GENERAL";"TAB4",#N/A,TRUE,"GENERAL";"TAB5",#N/A,TRUE,"GENERAL"}</definedName>
    <definedName name="dfa" hidden="1">{"TAB1",#N/A,TRUE,"GENERAL";"TAB2",#N/A,TRUE,"GENERAL";"TAB3",#N/A,TRUE,"GENERAL";"TAB4",#N/A,TRUE,"GENERAL";"TAB5",#N/A,TRUE,"GENERAL"}</definedName>
    <definedName name="dfasd" localSheetId="3" hidden="1">{"TAB1",#N/A,TRUE,"GENERAL";"TAB2",#N/A,TRUE,"GENERAL";"TAB3",#N/A,TRUE,"GENERAL";"TAB4",#N/A,TRUE,"GENERAL";"TAB5",#N/A,TRUE,"GENERAL"}</definedName>
    <definedName name="dfasd" hidden="1">{"TAB1",#N/A,TRUE,"GENERAL";"TAB2",#N/A,TRUE,"GENERAL";"TAB3",#N/A,TRUE,"GENERAL";"TAB4",#N/A,TRUE,"GENERAL";"TAB5",#N/A,TRUE,"GENERAL"}</definedName>
    <definedName name="DFBNJ" localSheetId="3" hidden="1">{"via1",#N/A,TRUE,"general";"via2",#N/A,TRUE,"general";"via3",#N/A,TRUE,"general"}</definedName>
    <definedName name="DFBNJ" hidden="1">{"via1",#N/A,TRUE,"general";"via2",#N/A,TRUE,"general";"via3",#N/A,TRUE,"general"}</definedName>
    <definedName name="dfds" localSheetId="3" hidden="1">{"TAB1",#N/A,TRUE,"GENERAL";"TAB2",#N/A,TRUE,"GENERAL";"TAB3",#N/A,TRUE,"GENERAL";"TAB4",#N/A,TRUE,"GENERAL";"TAB5",#N/A,TRUE,"GENERAL"}</definedName>
    <definedName name="dfds" hidden="1">{"TAB1",#N/A,TRUE,"GENERAL";"TAB2",#N/A,TRUE,"GENERAL";"TAB3",#N/A,TRUE,"GENERAL";"TAB4",#N/A,TRUE,"GENERAL";"TAB5",#N/A,TRUE,"GENERAL"}</definedName>
    <definedName name="dfdsfi" localSheetId="3" hidden="1">{"via1",#N/A,TRUE,"general";"via2",#N/A,TRUE,"general";"via3",#N/A,TRUE,"general"}</definedName>
    <definedName name="dfdsfi" hidden="1">{"via1",#N/A,TRUE,"general";"via2",#N/A,TRUE,"general";"via3",#N/A,TRUE,"general"}</definedName>
    <definedName name="dffffe" localSheetId="3" hidden="1">{"TAB1",#N/A,TRUE,"GENERAL";"TAB2",#N/A,TRUE,"GENERAL";"TAB3",#N/A,TRUE,"GENERAL";"TAB4",#N/A,TRUE,"GENERAL";"TAB5",#N/A,TRUE,"GENERAL"}</definedName>
    <definedName name="dffffe" hidden="1">{"TAB1",#N/A,TRUE,"GENERAL";"TAB2",#N/A,TRUE,"GENERAL";"TAB3",#N/A,TRUE,"GENERAL";"TAB4",#N/A,TRUE,"GENERAL";"TAB5",#N/A,TRUE,"GENERAL"}</definedName>
    <definedName name="DFG" localSheetId="3" hidden="1">{"via1",#N/A,TRUE,"general";"via2",#N/A,TRUE,"general";"via3",#N/A,TRUE,"general"}</definedName>
    <definedName name="DFG" hidden="1">{"via1",#N/A,TRUE,"general";"via2",#N/A,TRUE,"general";"via3",#N/A,TRUE,"general"}</definedName>
    <definedName name="DFGBHJ" localSheetId="3" hidden="1">{"via1",#N/A,TRUE,"general";"via2",#N/A,TRUE,"general";"via3",#N/A,TRUE,"general"}</definedName>
    <definedName name="DFGBHJ" hidden="1">{"via1",#N/A,TRUE,"general";"via2",#N/A,TRUE,"general";"via3",#N/A,TRUE,"general"}</definedName>
    <definedName name="DFGDFG" localSheetId="3" hidden="1">{"via1",#N/A,TRUE,"general";"via2",#N/A,TRUE,"general";"via3",#N/A,TRUE,"general"}</definedName>
    <definedName name="DFGDFG" hidden="1">{"via1",#N/A,TRUE,"general";"via2",#N/A,TRUE,"general";"via3",#N/A,TRUE,"general"}</definedName>
    <definedName name="DFGDYYB" localSheetId="3" hidden="1">{"TAB1",#N/A,TRUE,"GENERAL";"TAB2",#N/A,TRUE,"GENERAL";"TAB3",#N/A,TRUE,"GENERAL";"TAB4",#N/A,TRUE,"GENERAL";"TAB5",#N/A,TRUE,"GENERAL"}</definedName>
    <definedName name="DFGDYYB" hidden="1">{"TAB1",#N/A,TRUE,"GENERAL";"TAB2",#N/A,TRUE,"GENERAL";"TAB3",#N/A,TRUE,"GENERAL";"TAB4",#N/A,TRUE,"GENERAL";"TAB5",#N/A,TRUE,"GENERAL"}</definedName>
    <definedName name="dfgf" localSheetId="3" hidden="1">{"via1",#N/A,TRUE,"general";"via2",#N/A,TRUE,"general";"via3",#N/A,TRUE,"general"}</definedName>
    <definedName name="dfgf" hidden="1">{"via1",#N/A,TRUE,"general";"via2",#N/A,TRUE,"general";"via3",#N/A,TRUE,"general"}</definedName>
    <definedName name="DFGFBOP" localSheetId="3" hidden="1">{"TAB1",#N/A,TRUE,"GENERAL";"TAB2",#N/A,TRUE,"GENERAL";"TAB3",#N/A,TRUE,"GENERAL";"TAB4",#N/A,TRUE,"GENERAL";"TAB5",#N/A,TRUE,"GENERAL"}</definedName>
    <definedName name="DFGFBOP" hidden="1">{"TAB1",#N/A,TRUE,"GENERAL";"TAB2",#N/A,TRUE,"GENERAL";"TAB3",#N/A,TRUE,"GENERAL";"TAB4",#N/A,TRUE,"GENERAL";"TAB5",#N/A,TRUE,"GENERAL"}</definedName>
    <definedName name="DFGFDG" localSheetId="3" hidden="1">{"TAB1",#N/A,TRUE,"GENERAL";"TAB2",#N/A,TRUE,"GENERAL";"TAB3",#N/A,TRUE,"GENERAL";"TAB4",#N/A,TRUE,"GENERAL";"TAB5",#N/A,TRUE,"GENERAL"}</definedName>
    <definedName name="DFGFDG" hidden="1">{"TAB1",#N/A,TRUE,"GENERAL";"TAB2",#N/A,TRUE,"GENERAL";"TAB3",#N/A,TRUE,"GENERAL";"TAB4",#N/A,TRUE,"GENERAL";"TAB5",#N/A,TRUE,"GENERAL"}</definedName>
    <definedName name="DFGV" localSheetId="3" hidden="1">{"TAB1",#N/A,TRUE,"GENERAL";"TAB2",#N/A,TRUE,"GENERAL";"TAB3",#N/A,TRUE,"GENERAL";"TAB4",#N/A,TRUE,"GENERAL";"TAB5",#N/A,TRUE,"GENERAL"}</definedName>
    <definedName name="DFGV" hidden="1">{"TAB1",#N/A,TRUE,"GENERAL";"TAB2",#N/A,TRUE,"GENERAL";"TAB3",#N/A,TRUE,"GENERAL";"TAB4",#N/A,TRUE,"GENERAL";"TAB5",#N/A,TRUE,"GENERAL"}</definedName>
    <definedName name="dfgypuj" localSheetId="3" hidden="1">{"TAB1",#N/A,TRUE,"GENERAL";"TAB2",#N/A,TRUE,"GENERAL";"TAB3",#N/A,TRUE,"GENERAL";"TAB4",#N/A,TRUE,"GENERAL";"TAB5",#N/A,TRUE,"GENERAL"}</definedName>
    <definedName name="dfgypuj" hidden="1">{"TAB1",#N/A,TRUE,"GENERAL";"TAB2",#N/A,TRUE,"GENERAL";"TAB3",#N/A,TRUE,"GENERAL";"TAB4",#N/A,TRUE,"GENERAL";"TAB5",#N/A,TRUE,"GENERAL"}</definedName>
    <definedName name="dfh" localSheetId="3" hidden="1">{"TAB1",#N/A,TRUE,"GENERAL";"TAB2",#N/A,TRUE,"GENERAL";"TAB3",#N/A,TRUE,"GENERAL";"TAB4",#N/A,TRUE,"GENERAL";"TAB5",#N/A,TRUE,"GENERAL"}</definedName>
    <definedName name="dfh" hidden="1">{"TAB1",#N/A,TRUE,"GENERAL";"TAB2",#N/A,TRUE,"GENERAL";"TAB3",#N/A,TRUE,"GENERAL";"TAB4",#N/A,TRUE,"GENERAL";"TAB5",#N/A,TRUE,"GENERAL"}</definedName>
    <definedName name="dfhdr" localSheetId="3" hidden="1">{"via1",#N/A,TRUE,"general";"via2",#N/A,TRUE,"general";"via3",#N/A,TRUE,"general"}</definedName>
    <definedName name="dfhdr" hidden="1">{"via1",#N/A,TRUE,"general";"via2",#N/A,TRUE,"general";"via3",#N/A,TRUE,"general"}</definedName>
    <definedName name="dfhgh" localSheetId="3" hidden="1">{"via1",#N/A,TRUE,"general";"via2",#N/A,TRUE,"general";"via3",#N/A,TRUE,"general"}</definedName>
    <definedName name="dfhgh" hidden="1">{"via1",#N/A,TRUE,"general";"via2",#N/A,TRUE,"general";"via3",#N/A,TRUE,"general"}</definedName>
    <definedName name="dfj" localSheetId="3"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3" hidden="1">{"via1",#N/A,TRUE,"general";"via2",#N/A,TRUE,"general";"via3",#N/A,TRUE,"general"}</definedName>
    <definedName name="DFRFRF" hidden="1">{"via1",#N/A,TRUE,"general";"via2",#N/A,TRUE,"general";"via3",#N/A,TRUE,"general"}</definedName>
    <definedName name="DFVUI" localSheetId="3" hidden="1">{"via1",#N/A,TRUE,"general";"via2",#N/A,TRUE,"general";"via3",#N/A,TRUE,"general"}</definedName>
    <definedName name="DFVUI" hidden="1">{"via1",#N/A,TRUE,"general";"via2",#N/A,TRUE,"general";"via3",#N/A,TRUE,"general"}</definedName>
    <definedName name="dg" localSheetId="3" hidden="1">{"via1",#N/A,TRUE,"general";"via2",#N/A,TRUE,"general";"via3",#N/A,TRUE,"general"}</definedName>
    <definedName name="dg" hidden="1">{"via1",#N/A,TRUE,"general";"via2",#N/A,TRUE,"general";"via3",#N/A,TRUE,"general"}</definedName>
    <definedName name="dgdgr" localSheetId="3" hidden="1">{"via1",#N/A,TRUE,"general";"via2",#N/A,TRUE,"general";"via3",#N/A,TRUE,"general"}</definedName>
    <definedName name="dgdgr" hidden="1">{"via1",#N/A,TRUE,"general";"via2",#N/A,TRUE,"general";"via3",#N/A,TRUE,"general"}</definedName>
    <definedName name="dgfd" localSheetId="3" hidden="1">{"TAB1",#N/A,TRUE,"GENERAL";"TAB2",#N/A,TRUE,"GENERAL";"TAB3",#N/A,TRUE,"GENERAL";"TAB4",#N/A,TRUE,"GENERAL";"TAB5",#N/A,TRUE,"GENERAL"}</definedName>
    <definedName name="dgfd" hidden="1">{"TAB1",#N/A,TRUE,"GENERAL";"TAB2",#N/A,TRUE,"GENERAL";"TAB3",#N/A,TRUE,"GENERAL";"TAB4",#N/A,TRUE,"GENERAL";"TAB5",#N/A,TRUE,"GENERAL"}</definedName>
    <definedName name="DGFDFVSDF" localSheetId="3" hidden="1">{"via1",#N/A,TRUE,"general";"via2",#N/A,TRUE,"general";"via3",#N/A,TRUE,"general"}</definedName>
    <definedName name="DGFDFVSDF" hidden="1">{"via1",#N/A,TRUE,"general";"via2",#N/A,TRUE,"general";"via3",#N/A,TRUE,"general"}</definedName>
    <definedName name="dgfdg" localSheetId="3" hidden="1">{"via1",#N/A,TRUE,"general";"via2",#N/A,TRUE,"general";"via3",#N/A,TRUE,"general"}</definedName>
    <definedName name="dgfdg" hidden="1">{"via1",#N/A,TRUE,"general";"via2",#N/A,TRUE,"general";"via3",#N/A,TRUE,"general"}</definedName>
    <definedName name="DGFG" localSheetId="3" hidden="1">{"via1",#N/A,TRUE,"general";"via2",#N/A,TRUE,"general";"via3",#N/A,TRUE,"general"}</definedName>
    <definedName name="DGFG" hidden="1">{"via1",#N/A,TRUE,"general";"via2",#N/A,TRUE,"general";"via3",#N/A,TRUE,"general"}</definedName>
    <definedName name="dgfsado" localSheetId="3"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3" hidden="1">{"TAB1",#N/A,TRUE,"GENERAL";"TAB2",#N/A,TRUE,"GENERAL";"TAB3",#N/A,TRUE,"GENERAL";"TAB4",#N/A,TRUE,"GENERAL";"TAB5",#N/A,TRUE,"GENERAL"}</definedName>
    <definedName name="dgrdeb" hidden="1">{"TAB1",#N/A,TRUE,"GENERAL";"TAB2",#N/A,TRUE,"GENERAL";"TAB3",#N/A,TRUE,"GENERAL";"TAB4",#N/A,TRUE,"GENERAL";"TAB5",#N/A,TRUE,"GENERAL"}</definedName>
    <definedName name="dgreg" localSheetId="3" hidden="1">{"via1",#N/A,TRUE,"general";"via2",#N/A,TRUE,"general";"via3",#N/A,TRUE,"general"}</definedName>
    <definedName name="dgreg" hidden="1">{"via1",#N/A,TRUE,"general";"via2",#N/A,TRUE,"general";"via3",#N/A,TRUE,"general"}</definedName>
    <definedName name="DH" localSheetId="3" hidden="1">{"via1",#N/A,TRUE,"general";"via2",#N/A,TRUE,"general";"via3",#N/A,TRUE,"general"}</definedName>
    <definedName name="DH" hidden="1">{"via1",#N/A,TRUE,"general";"via2",#N/A,TRUE,"general";"via3",#N/A,TRUE,"general"}</definedName>
    <definedName name="dhdth" localSheetId="3" hidden="1">{"TAB1",#N/A,TRUE,"GENERAL";"TAB2",#N/A,TRUE,"GENERAL";"TAB3",#N/A,TRUE,"GENERAL";"TAB4",#N/A,TRUE,"GENERAL";"TAB5",#N/A,TRUE,"GENERAL"}</definedName>
    <definedName name="dhdth" hidden="1">{"TAB1",#N/A,TRUE,"GENERAL";"TAB2",#N/A,TRUE,"GENERAL";"TAB3",#N/A,TRUE,"GENERAL";"TAB4",#N/A,TRUE,"GENERAL";"TAB5",#N/A,TRUE,"GENERAL"}</definedName>
    <definedName name="dhgh" localSheetId="3"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3"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3" hidden="1">{"via1",#N/A,TRUE,"general";"via2",#N/A,TRUE,"general";"via3",#N/A,TRUE,"general"}</definedName>
    <definedName name="dry" hidden="1">{"via1",#N/A,TRUE,"general";"via2",#N/A,TRUE,"general";"via3",#N/A,TRUE,"general"}</definedName>
    <definedName name="DS">[64]Cronograma!#REF!</definedName>
    <definedName name="DSAD" localSheetId="3" hidden="1">{"via1",#N/A,TRUE,"general";"via2",#N/A,TRUE,"general";"via3",#N/A,TRUE,"general"}</definedName>
    <definedName name="DSAD" hidden="1">{"via1",#N/A,TRUE,"general";"via2",#N/A,TRUE,"general";"via3",#N/A,TRUE,"general"}</definedName>
    <definedName name="dsadfp" localSheetId="3" hidden="1">{"TAB1",#N/A,TRUE,"GENERAL";"TAB2",#N/A,TRUE,"GENERAL";"TAB3",#N/A,TRUE,"GENERAL";"TAB4",#N/A,TRUE,"GENERAL";"TAB5",#N/A,TRUE,"GENERAL"}</definedName>
    <definedName name="dsadfp" hidden="1">{"TAB1",#N/A,TRUE,"GENERAL";"TAB2",#N/A,TRUE,"GENERAL";"TAB3",#N/A,TRUE,"GENERAL";"TAB4",#N/A,TRUE,"GENERAL";"TAB5",#N/A,TRUE,"GENERAL"}</definedName>
    <definedName name="Dsbcm" localSheetId="3">#REF!</definedName>
    <definedName name="Dsbcm">#REF!</definedName>
    <definedName name="DsctoFondo">[67]EMPRESA!$I$25</definedName>
    <definedName name="DsctoPension">[67]EMPRESA!$I$23</definedName>
    <definedName name="DsctoSalud">[67]EMPRESA!$I$24</definedName>
    <definedName name="DSD" localSheetId="3" hidden="1">{"via1",#N/A,TRUE,"general";"via2",#N/A,TRUE,"general";"via3",#N/A,TRUE,"general"}</definedName>
    <definedName name="DSD" hidden="1">{"via1",#N/A,TRUE,"general";"via2",#N/A,TRUE,"general";"via3",#N/A,TRUE,"general"}</definedName>
    <definedName name="dsdads4" localSheetId="3" hidden="1">{"TAB1",#N/A,TRUE,"GENERAL";"TAB2",#N/A,TRUE,"GENERAL";"TAB3",#N/A,TRUE,"GENERAL";"TAB4",#N/A,TRUE,"GENERAL";"TAB5",#N/A,TRUE,"GENERAL"}</definedName>
    <definedName name="dsdads4" hidden="1">{"TAB1",#N/A,TRUE,"GENERAL";"TAB2",#N/A,TRUE,"GENERAL";"TAB3",#N/A,TRUE,"GENERAL";"TAB4",#N/A,TRUE,"GENERAL";"TAB5",#N/A,TRUE,"GENERAL"}</definedName>
    <definedName name="DSF" localSheetId="3" hidden="1">{"via1",#N/A,TRUE,"general";"via2",#N/A,TRUE,"general";"via3",#N/A,TRUE,"general"}</definedName>
    <definedName name="DSF" hidden="1">{"via1",#N/A,TRUE,"general";"via2",#N/A,TRUE,"general";"via3",#N/A,TRUE,"general"}</definedName>
    <definedName name="DSFCVTY" localSheetId="3" hidden="1">{"TAB1",#N/A,TRUE,"GENERAL";"TAB2",#N/A,TRUE,"GENERAL";"TAB3",#N/A,TRUE,"GENERAL";"TAB4",#N/A,TRUE,"GENERAL";"TAB5",#N/A,TRUE,"GENERAL"}</definedName>
    <definedName name="DSFCVTY" hidden="1">{"TAB1",#N/A,TRUE,"GENERAL";"TAB2",#N/A,TRUE,"GENERAL";"TAB3",#N/A,TRUE,"GENERAL";"TAB4",#N/A,TRUE,"GENERAL";"TAB5",#N/A,TRUE,"GENERAL"}</definedName>
    <definedName name="dsfg" localSheetId="3" hidden="1">{"via1",#N/A,TRUE,"general";"via2",#N/A,TRUE,"general";"via3",#N/A,TRUE,"general"}</definedName>
    <definedName name="dsfg" hidden="1">{"via1",#N/A,TRUE,"general";"via2",#N/A,TRUE,"general";"via3",#N/A,TRUE,"general"}</definedName>
    <definedName name="dsfhgfdh" localSheetId="3" hidden="1">{"TAB1",#N/A,TRUE,"GENERAL";"TAB2",#N/A,TRUE,"GENERAL";"TAB3",#N/A,TRUE,"GENERAL";"TAB4",#N/A,TRUE,"GENERAL";"TAB5",#N/A,TRUE,"GENERAL"}</definedName>
    <definedName name="dsfhgfdh" hidden="1">{"TAB1",#N/A,TRUE,"GENERAL";"TAB2",#N/A,TRUE,"GENERAL";"TAB3",#N/A,TRUE,"GENERAL";"TAB4",#N/A,TRUE,"GENERAL";"TAB5",#N/A,TRUE,"GENERAL"}</definedName>
    <definedName name="dsfsdf" localSheetId="3" hidden="1">{"via1",#N/A,TRUE,"general";"via2",#N/A,TRUE,"general";"via3",#N/A,TRUE,"general"}</definedName>
    <definedName name="dsfsdf" hidden="1">{"via1",#N/A,TRUE,"general";"via2",#N/A,TRUE,"general";"via3",#N/A,TRUE,"general"}</definedName>
    <definedName name="DSFSDFCXV" localSheetId="3" hidden="1">{"TAB1",#N/A,TRUE,"GENERAL";"TAB2",#N/A,TRUE,"GENERAL";"TAB3",#N/A,TRUE,"GENERAL";"TAB4",#N/A,TRUE,"GENERAL";"TAB5",#N/A,TRUE,"GENERAL"}</definedName>
    <definedName name="DSFSDFCXV" hidden="1">{"TAB1",#N/A,TRUE,"GENERAL";"TAB2",#N/A,TRUE,"GENERAL";"TAB3",#N/A,TRUE,"GENERAL";"TAB4",#N/A,TRUE,"GENERAL";"TAB5",#N/A,TRUE,"GENERAL"}</definedName>
    <definedName name="dsfsvm" localSheetId="3" hidden="1">{"TAB1",#N/A,TRUE,"GENERAL";"TAB2",#N/A,TRUE,"GENERAL";"TAB3",#N/A,TRUE,"GENERAL";"TAB4",#N/A,TRUE,"GENERAL";"TAB5",#N/A,TRUE,"GENERAL"}</definedName>
    <definedName name="dsfsvm" hidden="1">{"TAB1",#N/A,TRUE,"GENERAL";"TAB2",#N/A,TRUE,"GENERAL";"TAB3",#N/A,TRUE,"GENERAL";"TAB4",#N/A,TRUE,"GENERAL";"TAB5",#N/A,TRUE,"GENERAL"}</definedName>
    <definedName name="dsftbv" localSheetId="3"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3" hidden="1">{"via1",#N/A,TRUE,"general";"via2",#N/A,TRUE,"general";"via3",#N/A,TRUE,"general"}</definedName>
    <definedName name="dtrhj" hidden="1">{"via1",#N/A,TRUE,"general";"via2",#N/A,TRUE,"general";"via3",#N/A,TRUE,"general"}</definedName>
    <definedName name="dxfgg" localSheetId="3" hidden="1">{"via1",#N/A,TRUE,"general";"via2",#N/A,TRUE,"general";"via3",#N/A,TRUE,"general"}</definedName>
    <definedName name="dxfgg" hidden="1">{"via1",#N/A,TRUE,"general";"via2",#N/A,TRUE,"general";"via3",#N/A,TRUE,"general"}</definedName>
    <definedName name="E">#REF!</definedName>
    <definedName name="e3e33" localSheetId="3"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3" hidden="1">{"TAB1",#N/A,TRUE,"GENERAL";"TAB2",#N/A,TRUE,"GENERAL";"TAB3",#N/A,TRUE,"GENERAL";"TAB4",#N/A,TRUE,"GENERAL";"TAB5",#N/A,TRUE,"GENERAL"}</definedName>
    <definedName name="EDEDWSWQA" hidden="1">{"TAB1",#N/A,TRUE,"GENERAL";"TAB2",#N/A,TRUE,"GENERAL";"TAB3",#N/A,TRUE,"GENERAL";"TAB4",#N/A,TRUE,"GENERAL";"TAB5",#N/A,TRUE,"GENERAL"}</definedName>
    <definedName name="edgfhmn" localSheetId="3" hidden="1">{"via1",#N/A,TRUE,"general";"via2",#N/A,TRUE,"general";"via3",#N/A,TRUE,"general"}</definedName>
    <definedName name="edgfhmn" hidden="1">{"via1",#N/A,TRUE,"general";"via2",#N/A,TRUE,"general";"via3",#N/A,TRUE,"general"}</definedName>
    <definedName name="EE" localSheetId="3">'INDICAR CÓDIGO DEL ITEM DE PAGO'!ERR</definedName>
    <definedName name="EE">[0]!ERR</definedName>
    <definedName name="eeedfr" localSheetId="3" hidden="1">{"TAB1",#N/A,TRUE,"GENERAL";"TAB2",#N/A,TRUE,"GENERAL";"TAB3",#N/A,TRUE,"GENERAL";"TAB4",#N/A,TRUE,"GENERAL";"TAB5",#N/A,TRUE,"GENERAL"}</definedName>
    <definedName name="eeedfr" hidden="1">{"TAB1",#N/A,TRUE,"GENERAL";"TAB2",#N/A,TRUE,"GENERAL";"TAB3",#N/A,TRUE,"GENERAL";"TAB4",#N/A,TRUE,"GENERAL";"TAB5",#N/A,TRUE,"GENERAL"}</definedName>
    <definedName name="eeeeer" localSheetId="3" hidden="1">{"TAB1",#N/A,TRUE,"GENERAL";"TAB2",#N/A,TRUE,"GENERAL";"TAB3",#N/A,TRUE,"GENERAL";"TAB4",#N/A,TRUE,"GENERAL";"TAB5",#N/A,TRUE,"GENERAL"}</definedName>
    <definedName name="eeeeer" hidden="1">{"TAB1",#N/A,TRUE,"GENERAL";"TAB2",#N/A,TRUE,"GENERAL";"TAB3",#N/A,TRUE,"GENERAL";"TAB4",#N/A,TRUE,"GENERAL";"TAB5",#N/A,TRUE,"GENERAL"}</definedName>
    <definedName name="eeerfd" localSheetId="3" hidden="1">{"via1",#N/A,TRUE,"general";"via2",#N/A,TRUE,"general";"via3",#N/A,TRUE,"general"}</definedName>
    <definedName name="eeerfd" hidden="1">{"via1",#N/A,TRUE,"general";"via2",#N/A,TRUE,"general";"via3",#N/A,TRUE,"general"}</definedName>
    <definedName name="EF">#REF!</definedName>
    <definedName name="EFA">#REF!</definedName>
    <definedName name="efef" localSheetId="3" hidden="1">{"TAB1",#N/A,TRUE,"GENERAL";"TAB2",#N/A,TRUE,"GENERAL";"TAB3",#N/A,TRUE,"GENERAL";"TAB4",#N/A,TRUE,"GENERAL";"TAB5",#N/A,TRUE,"GENERAL"}</definedName>
    <definedName name="efef" hidden="1">{"TAB1",#N/A,TRUE,"GENERAL";"TAB2",#N/A,TRUE,"GENERAL";"TAB3",#N/A,TRUE,"GENERAL";"TAB4",#N/A,TRUE,"GENERAL";"TAB5",#N/A,TRUE,"GENERAL"}</definedName>
    <definedName name="efer" localSheetId="3" hidden="1">{"via1",#N/A,TRUE,"general";"via2",#N/A,TRUE,"general";"via3",#N/A,TRUE,"general"}</definedName>
    <definedName name="efer" hidden="1">{"via1",#N/A,TRUE,"general";"via2",#N/A,TRUE,"general";"via3",#N/A,TRUE,"general"}</definedName>
    <definedName name="egeg" localSheetId="3" hidden="1">{"TAB1",#N/A,TRUE,"GENERAL";"TAB2",#N/A,TRUE,"GENERAL";"TAB3",#N/A,TRUE,"GENERAL";"TAB4",#N/A,TRUE,"GENERAL";"TAB5",#N/A,TRUE,"GENERAL"}</definedName>
    <definedName name="egeg" hidden="1">{"TAB1",#N/A,TRUE,"GENERAL";"TAB2",#N/A,TRUE,"GENERAL";"TAB3",#N/A,TRUE,"GENERAL";"TAB4",#N/A,TRUE,"GENERAL";"TAB5",#N/A,TRUE,"GENERAL"}</definedName>
    <definedName name="egtrgthrt" localSheetId="3"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3">#REF!</definedName>
    <definedName name="emanto">#REF!</definedName>
    <definedName name="eme" localSheetId="3">'INDICAR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3">#REF!</definedName>
    <definedName name="ENTRADASP">#REF!</definedName>
    <definedName name="EPECIALIDAD_SIDOE">[12]Tablas!#REF!</definedName>
    <definedName name="equipo">[69]Equipo!$A$7:$A$65536</definedName>
    <definedName name="EQUIPO1">#REF!</definedName>
    <definedName name="EQUIPOS" localSheetId="3">'[70]TABLA EQUIPOS'!$A$3:$D$70</definedName>
    <definedName name="Equipos">#REF!</definedName>
    <definedName name="EQUIPOS1">#REF!</definedName>
    <definedName name="eqw" localSheetId="3"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3" hidden="1">{"TAB1",#N/A,TRUE,"GENERAL";"TAB2",#N/A,TRUE,"GENERAL";"TAB3",#N/A,TRUE,"GENERAL";"TAB4",#N/A,TRUE,"GENERAL";"TAB5",#N/A,TRUE,"GENERAL"}</definedName>
    <definedName name="erg" hidden="1">{"TAB1",#N/A,TRUE,"GENERAL";"TAB2",#N/A,TRUE,"GENERAL";"TAB3",#N/A,TRUE,"GENERAL";"TAB4",#N/A,TRUE,"GENERAL";"TAB5",#N/A,TRUE,"GENERAL"}</definedName>
    <definedName name="erger" localSheetId="3" hidden="1">{"via1",#N/A,TRUE,"general";"via2",#N/A,TRUE,"general";"via3",#N/A,TRUE,"general"}</definedName>
    <definedName name="erger" hidden="1">{"via1",#N/A,TRUE,"general";"via2",#N/A,TRUE,"general";"via3",#N/A,TRUE,"general"}</definedName>
    <definedName name="ergerg" localSheetId="3" hidden="1">{"via1",#N/A,TRUE,"general";"via2",#N/A,TRUE,"general";"via3",#N/A,TRUE,"general"}</definedName>
    <definedName name="ergerg" hidden="1">{"via1",#N/A,TRUE,"general";"via2",#N/A,TRUE,"general";"via3",#N/A,TRUE,"general"}</definedName>
    <definedName name="ergfegr" localSheetId="3" hidden="1">{"via1",#N/A,TRUE,"general";"via2",#N/A,TRUE,"general";"via3",#N/A,TRUE,"general"}</definedName>
    <definedName name="ergfegr" hidden="1">{"via1",#N/A,TRUE,"general";"via2",#N/A,TRUE,"general";"via3",#N/A,TRUE,"general"}</definedName>
    <definedName name="ergge" localSheetId="3" hidden="1">{"TAB1",#N/A,TRUE,"GENERAL";"TAB2",#N/A,TRUE,"GENERAL";"TAB3",#N/A,TRUE,"GENERAL";"TAB4",#N/A,TRUE,"GENERAL";"TAB5",#N/A,TRUE,"GENERAL"}</definedName>
    <definedName name="ergge" hidden="1">{"TAB1",#N/A,TRUE,"GENERAL";"TAB2",#N/A,TRUE,"GENERAL";"TAB3",#N/A,TRUE,"GENERAL";"TAB4",#N/A,TRUE,"GENERAL";"TAB5",#N/A,TRUE,"GENERAL"}</definedName>
    <definedName name="erggewg" localSheetId="3" hidden="1">{"via1",#N/A,TRUE,"general";"via2",#N/A,TRUE,"general";"via3",#N/A,TRUE,"general"}</definedName>
    <definedName name="erggewg" hidden="1">{"via1",#N/A,TRUE,"general";"via2",#N/A,TRUE,"general";"via3",#N/A,TRUE,"general"}</definedName>
    <definedName name="ergreg" localSheetId="3" hidden="1">{"TAB1",#N/A,TRUE,"GENERAL";"TAB2",#N/A,TRUE,"GENERAL";"TAB3",#N/A,TRUE,"GENERAL";"TAB4",#N/A,TRUE,"GENERAL";"TAB5",#N/A,TRUE,"GENERAL"}</definedName>
    <definedName name="ergreg" hidden="1">{"TAB1",#N/A,TRUE,"GENERAL";"TAB2",#N/A,TRUE,"GENERAL";"TAB3",#N/A,TRUE,"GENERAL";"TAB4",#N/A,TRUE,"GENERAL";"TAB5",#N/A,TRUE,"GENERAL"}</definedName>
    <definedName name="ergregerg" localSheetId="3" hidden="1">{"via1",#N/A,TRUE,"general";"via2",#N/A,TRUE,"general";"via3",#N/A,TRUE,"general"}</definedName>
    <definedName name="ergregerg" hidden="1">{"via1",#N/A,TRUE,"general";"via2",#N/A,TRUE,"general";"via3",#N/A,TRUE,"general"}</definedName>
    <definedName name="ergrg" localSheetId="3" hidden="1">{"TAB1",#N/A,TRUE,"GENERAL";"TAB2",#N/A,TRUE,"GENERAL";"TAB3",#N/A,TRUE,"GENERAL";"TAB4",#N/A,TRUE,"GENERAL";"TAB5",#N/A,TRUE,"GENERAL"}</definedName>
    <definedName name="ergrg" hidden="1">{"TAB1",#N/A,TRUE,"GENERAL";"TAB2",#N/A,TRUE,"GENERAL";"TAB3",#N/A,TRUE,"GENERAL";"TAB4",#N/A,TRUE,"GENERAL";"TAB5",#N/A,TRUE,"GENERAL"}</definedName>
    <definedName name="ergweg" localSheetId="3" hidden="1">{"TAB1",#N/A,TRUE,"GENERAL";"TAB2",#N/A,TRUE,"GENERAL";"TAB3",#N/A,TRUE,"GENERAL";"TAB4",#N/A,TRUE,"GENERAL";"TAB5",#N/A,TRUE,"GENERAL"}</definedName>
    <definedName name="ergweg" hidden="1">{"TAB1",#N/A,TRUE,"GENERAL";"TAB2",#N/A,TRUE,"GENERAL";"TAB3",#N/A,TRUE,"GENERAL";"TAB4",#N/A,TRUE,"GENERAL";"TAB5",#N/A,TRUE,"GENERAL"}</definedName>
    <definedName name="ergwreg" localSheetId="3" hidden="1">{"via1",#N/A,TRUE,"general";"via2",#N/A,TRUE,"general";"via3",#N/A,TRUE,"general"}</definedName>
    <definedName name="ergwreg" hidden="1">{"via1",#N/A,TRUE,"general";"via2",#N/A,TRUE,"general";"via3",#N/A,TRUE,"general"}</definedName>
    <definedName name="erheyh" localSheetId="3"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3">{"TAB1",#N/A,TRUE,"GENERAL";"TAB2",#N/A,TRUE,"GENERAL";"TAB3",#N/A,TRUE,"GENERAL";"TAB4",#N/A,TRUE,"GENERAL";"TAB5",#N/A,TRUE,"GENERAL"}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3" hidden="1">{"via1",#N/A,TRUE,"general";"via2",#N/A,TRUE,"general";"via3",#N/A,TRUE,"general"}</definedName>
    <definedName name="ert" hidden="1">{"via1",#N/A,TRUE,"general";"via2",#N/A,TRUE,"general";"via3",#N/A,TRUE,"general"}</definedName>
    <definedName name="erte" localSheetId="3" hidden="1">{"via1",#N/A,TRUE,"general";"via2",#N/A,TRUE,"general";"via3",#N/A,TRUE,"general"}</definedName>
    <definedName name="erte" hidden="1">{"via1",#N/A,TRUE,"general";"via2",#N/A,TRUE,"general";"via3",#N/A,TRUE,"general"}</definedName>
    <definedName name="erter" localSheetId="3" hidden="1">{"TAB1",#N/A,TRUE,"GENERAL";"TAB2",#N/A,TRUE,"GENERAL";"TAB3",#N/A,TRUE,"GENERAL";"TAB4",#N/A,TRUE,"GENERAL";"TAB5",#N/A,TRUE,"GENERAL"}</definedName>
    <definedName name="erter" hidden="1">{"TAB1",#N/A,TRUE,"GENERAL";"TAB2",#N/A,TRUE,"GENERAL";"TAB3",#N/A,TRUE,"GENERAL";"TAB4",#N/A,TRUE,"GENERAL";"TAB5",#N/A,TRUE,"GENERAL"}</definedName>
    <definedName name="ertert" localSheetId="3" hidden="1">{"via1",#N/A,TRUE,"general";"via2",#N/A,TRUE,"general";"via3",#N/A,TRUE,"general"}</definedName>
    <definedName name="ertert" hidden="1">{"via1",#N/A,TRUE,"general";"via2",#N/A,TRUE,"general";"via3",#N/A,TRUE,"general"}</definedName>
    <definedName name="ertgyhik" localSheetId="3" hidden="1">{"TAB1",#N/A,TRUE,"GENERAL";"TAB2",#N/A,TRUE,"GENERAL";"TAB3",#N/A,TRUE,"GENERAL";"TAB4",#N/A,TRUE,"GENERAL";"TAB5",#N/A,TRUE,"GENERAL"}</definedName>
    <definedName name="ertgyhik" hidden="1">{"TAB1",#N/A,TRUE,"GENERAL";"TAB2",#N/A,TRUE,"GENERAL";"TAB3",#N/A,TRUE,"GENERAL";"TAB4",#N/A,TRUE,"GENERAL";"TAB5",#N/A,TRUE,"GENERAL"}</definedName>
    <definedName name="ertreb" localSheetId="3" hidden="1">{"via1",#N/A,TRUE,"general";"via2",#N/A,TRUE,"general";"via3",#N/A,TRUE,"general"}</definedName>
    <definedName name="ertreb" hidden="1">{"via1",#N/A,TRUE,"general";"via2",#N/A,TRUE,"general";"via3",#N/A,TRUE,"general"}</definedName>
    <definedName name="ertret" localSheetId="3" hidden="1">{"TAB1",#N/A,TRUE,"GENERAL";"TAB2",#N/A,TRUE,"GENERAL";"TAB3",#N/A,TRUE,"GENERAL";"TAB4",#N/A,TRUE,"GENERAL";"TAB5",#N/A,TRUE,"GENERAL"}</definedName>
    <definedName name="ertret" hidden="1">{"TAB1",#N/A,TRUE,"GENERAL";"TAB2",#N/A,TRUE,"GENERAL";"TAB3",#N/A,TRUE,"GENERAL";"TAB4",#N/A,TRUE,"GENERAL";"TAB5",#N/A,TRUE,"GENERAL"}</definedName>
    <definedName name="erttret" localSheetId="3" hidden="1">{"via1",#N/A,TRUE,"general";"via2",#N/A,TRUE,"general";"via3",#N/A,TRUE,"general"}</definedName>
    <definedName name="erttret" hidden="1">{"via1",#N/A,TRUE,"general";"via2",#N/A,TRUE,"general";"via3",#N/A,TRUE,"general"}</definedName>
    <definedName name="ertuiy" localSheetId="3" hidden="1">{"via1",#N/A,TRUE,"general";"via2",#N/A,TRUE,"general";"via3",#N/A,TRUE,"general"}</definedName>
    <definedName name="ertuiy" hidden="1">{"via1",#N/A,TRUE,"general";"via2",#N/A,TRUE,"general";"via3",#N/A,TRUE,"general"}</definedName>
    <definedName name="ertwert" localSheetId="3" hidden="1">{"TAB1",#N/A,TRUE,"GENERAL";"TAB2",#N/A,TRUE,"GENERAL";"TAB3",#N/A,TRUE,"GENERAL";"TAB4",#N/A,TRUE,"GENERAL";"TAB5",#N/A,TRUE,"GENERAL"}</definedName>
    <definedName name="ertwert" hidden="1">{"TAB1",#N/A,TRUE,"GENERAL";"TAB2",#N/A,TRUE,"GENERAL";"TAB3",#N/A,TRUE,"GENERAL";"TAB4",#N/A,TRUE,"GENERAL";"TAB5",#N/A,TRUE,"GENERAL"}</definedName>
    <definedName name="eru" localSheetId="3" hidden="1">{"TAB1",#N/A,TRUE,"GENERAL";"TAB2",#N/A,TRUE,"GENERAL";"TAB3",#N/A,TRUE,"GENERAL";"TAB4",#N/A,TRUE,"GENERAL";"TAB5",#N/A,TRUE,"GENERAL"}</definedName>
    <definedName name="eru" hidden="1">{"TAB1",#N/A,TRUE,"GENERAL";"TAB2",#N/A,TRUE,"GENERAL";"TAB3",#N/A,TRUE,"GENERAL";"TAB4",#N/A,TRUE,"GENERAL";"TAB5",#N/A,TRUE,"GENERAL"}</definedName>
    <definedName name="ERV" localSheetId="3" hidden="1">{"via1",#N/A,TRUE,"general";"via2",#N/A,TRUE,"general";"via3",#N/A,TRUE,"general"}</definedName>
    <definedName name="ERV" hidden="1">{"via1",#N/A,TRUE,"general";"via2",#N/A,TRUE,"general";"via3",#N/A,TRUE,"general"}</definedName>
    <definedName name="erware" localSheetId="3" hidden="1">{"via1",#N/A,TRUE,"general";"via2",#N/A,TRUE,"general";"via3",#N/A,TRUE,"general"}</definedName>
    <definedName name="erware" hidden="1">{"via1",#N/A,TRUE,"general";"via2",#N/A,TRUE,"general";"via3",#N/A,TRUE,"general"}</definedName>
    <definedName name="ERWER" localSheetId="3" hidden="1">{"via1",#N/A,TRUE,"general";"via2",#N/A,TRUE,"general";"via3",#N/A,TRUE,"general"}</definedName>
    <definedName name="ERWER" hidden="1">{"via1",#N/A,TRUE,"general";"via2",#N/A,TRUE,"general";"via3",#N/A,TRUE,"general"}</definedName>
    <definedName name="erwertd" localSheetId="3" hidden="1">{"TAB1",#N/A,TRUE,"GENERAL";"TAB2",#N/A,TRUE,"GENERAL";"TAB3",#N/A,TRUE,"GENERAL";"TAB4",#N/A,TRUE,"GENERAL";"TAB5",#N/A,TRUE,"GENERAL"}</definedName>
    <definedName name="erwertd" hidden="1">{"TAB1",#N/A,TRUE,"GENERAL";"TAB2",#N/A,TRUE,"GENERAL";"TAB3",#N/A,TRUE,"GENERAL";"TAB4",#N/A,TRUE,"GENERAL";"TAB5",#N/A,TRUE,"GENERAL"}</definedName>
    <definedName name="erwr" localSheetId="3" hidden="1">{"TAB1",#N/A,TRUE,"GENERAL";"TAB2",#N/A,TRUE,"GENERAL";"TAB3",#N/A,TRUE,"GENERAL";"TAB4",#N/A,TRUE,"GENERAL";"TAB5",#N/A,TRUE,"GENERAL"}</definedName>
    <definedName name="erwr" hidden="1">{"TAB1",#N/A,TRUE,"GENERAL";"TAB2",#N/A,TRUE,"GENERAL";"TAB3",#N/A,TRUE,"GENERAL";"TAB4",#N/A,TRUE,"GENERAL";"TAB5",#N/A,TRUE,"GENERAL"}</definedName>
    <definedName name="ERWRL" localSheetId="3" hidden="1">{"via1",#N/A,TRUE,"general";"via2",#N/A,TRUE,"general";"via3",#N/A,TRUE,"general"}</definedName>
    <definedName name="ERWRL" hidden="1">{"via1",#N/A,TRUE,"general";"via2",#N/A,TRUE,"general";"via3",#N/A,TRUE,"general"}</definedName>
    <definedName name="ery" localSheetId="3" hidden="1">{"via1",#N/A,TRUE,"general";"via2",#N/A,TRUE,"general";"via3",#N/A,TRUE,"general"}</definedName>
    <definedName name="ery" hidden="1">{"via1",#N/A,TRUE,"general";"via2",#N/A,TRUE,"general";"via3",#N/A,TRUE,"general"}</definedName>
    <definedName name="eryhd" localSheetId="3" hidden="1">{"via1",#N/A,TRUE,"general";"via2",#N/A,TRUE,"general";"via3",#N/A,TRUE,"general"}</definedName>
    <definedName name="eryhd" hidden="1">{"via1",#N/A,TRUE,"general";"via2",#N/A,TRUE,"general";"via3",#N/A,TRUE,"general"}</definedName>
    <definedName name="eryhdf" localSheetId="3" hidden="1">{"TAB1",#N/A,TRUE,"GENERAL";"TAB2",#N/A,TRUE,"GENERAL";"TAB3",#N/A,TRUE,"GENERAL";"TAB4",#N/A,TRUE,"GENERAL";"TAB5",#N/A,TRUE,"GENERAL"}</definedName>
    <definedName name="eryhdf" hidden="1">{"TAB1",#N/A,TRUE,"GENERAL";"TAB2",#N/A,TRUE,"GENERAL";"TAB3",#N/A,TRUE,"GENERAL";"TAB4",#N/A,TRUE,"GENERAL";"TAB5",#N/A,TRUE,"GENERAL"}</definedName>
    <definedName name="eryhk" localSheetId="3" hidden="1">{"TAB1",#N/A,TRUE,"GENERAL";"TAB2",#N/A,TRUE,"GENERAL";"TAB3",#N/A,TRUE,"GENERAL";"TAB4",#N/A,TRUE,"GENERAL";"TAB5",#N/A,TRUE,"GENERAL"}</definedName>
    <definedName name="eryhk" hidden="1">{"TAB1",#N/A,TRUE,"GENERAL";"TAB2",#N/A,TRUE,"GENERAL";"TAB3",#N/A,TRUE,"GENERAL";"TAB4",#N/A,TRUE,"GENERAL";"TAB5",#N/A,TRUE,"GENERAL"}</definedName>
    <definedName name="eryhrf" localSheetId="3" hidden="1">{"TAB1",#N/A,TRUE,"GENERAL";"TAB2",#N/A,TRUE,"GENERAL";"TAB3",#N/A,TRUE,"GENERAL";"TAB4",#N/A,TRUE,"GENERAL";"TAB5",#N/A,TRUE,"GENERAL"}</definedName>
    <definedName name="eryhrf" hidden="1">{"TAB1",#N/A,TRUE,"GENERAL";"TAB2",#N/A,TRUE,"GENERAL";"TAB3",#N/A,TRUE,"GENERAL";"TAB4",#N/A,TRUE,"GENERAL";"TAB5",#N/A,TRUE,"GENERAL"}</definedName>
    <definedName name="eryre" localSheetId="3" hidden="1">{"TAB1",#N/A,TRUE,"GENERAL";"TAB2",#N/A,TRUE,"GENERAL";"TAB3",#N/A,TRUE,"GENERAL";"TAB4",#N/A,TRUE,"GENERAL";"TAB5",#N/A,TRUE,"GENERAL"}</definedName>
    <definedName name="eryre" hidden="1">{"TAB1",#N/A,TRUE,"GENERAL";"TAB2",#N/A,TRUE,"GENERAL";"TAB3",#N/A,TRUE,"GENERAL";"TAB4",#N/A,TRUE,"GENERAL";"TAB5",#N/A,TRUE,"GENERAL"}</definedName>
    <definedName name="erytd" localSheetId="3" hidden="1">{"via1",#N/A,TRUE,"general";"via2",#N/A,TRUE,"general";"via3",#N/A,TRUE,"general"}</definedName>
    <definedName name="erytd" hidden="1">{"via1",#N/A,TRUE,"general";"via2",#N/A,TRUE,"general";"via3",#N/A,TRUE,"general"}</definedName>
    <definedName name="eryty" localSheetId="3" hidden="1">{"via1",#N/A,TRUE,"general";"via2",#N/A,TRUE,"general";"via3",#N/A,TRUE,"general"}</definedName>
    <definedName name="eryty" hidden="1">{"via1",#N/A,TRUE,"general";"via2",#N/A,TRUE,"general";"via3",#N/A,TRUE,"general"}</definedName>
    <definedName name="eryy" localSheetId="3" hidden="1">{"via1",#N/A,TRUE,"general";"via2",#N/A,TRUE,"general";"via3",#N/A,TRUE,"general"}</definedName>
    <definedName name="eryy" hidden="1">{"via1",#N/A,TRUE,"general";"via2",#N/A,TRUE,"general";"via3",#N/A,TRUE,"general"}</definedName>
    <definedName name="ES" localSheetId="3">'INDICAR CÓDIGO DEL ITEM DE PAGO'!ERR</definedName>
    <definedName name="ES">[0]!ERR</definedName>
    <definedName name="ESA">#REF!</definedName>
    <definedName name="ESE">#REF!</definedName>
    <definedName name="ESPE">#REF!</definedName>
    <definedName name="ESPECIFICACION" localSheetId="3">#REF!</definedName>
    <definedName name="ESPECIFICACION">#REF!</definedName>
    <definedName name="Especificación" localSheetId="3">#REF!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3" hidden="1">{"via1",#N/A,TRUE,"general";"via2",#N/A,TRUE,"general";"via3",#N/A,TRUE,"general"}</definedName>
    <definedName name="etertgg" hidden="1">{"via1",#N/A,TRUE,"general";"via2",#N/A,TRUE,"general";"via3",#N/A,TRUE,"general"}</definedName>
    <definedName name="etertt" hidden="1">{#N/A,#N/A,TRUE,"1842CWN0"}</definedName>
    <definedName name="etewt" localSheetId="3" hidden="1">{"TAB1",#N/A,TRUE,"GENERAL";"TAB2",#N/A,TRUE,"GENERAL";"TAB3",#N/A,TRUE,"GENERAL";"TAB4",#N/A,TRUE,"GENERAL";"TAB5",#N/A,TRUE,"GENERAL"}</definedName>
    <definedName name="etewt" hidden="1">{"TAB1",#N/A,TRUE,"GENERAL";"TAB2",#N/A,TRUE,"GENERAL";"TAB3",#N/A,TRUE,"GENERAL";"TAB4",#N/A,TRUE,"GENERAL";"TAB5",#N/A,TRUE,"GENERAL"}</definedName>
    <definedName name="etu" localSheetId="3" hidden="1">{"via1",#N/A,TRUE,"general";"via2",#N/A,TRUE,"general";"via3",#N/A,TRUE,"general"}</definedName>
    <definedName name="etu" hidden="1">{"via1",#N/A,TRUE,"general";"via2",#N/A,TRUE,"general";"via3",#N/A,TRUE,"general"}</definedName>
    <definedName name="etueh" localSheetId="3" hidden="1">{"via1",#N/A,TRUE,"general";"via2",#N/A,TRUE,"general";"via3",#N/A,TRUE,"general"}</definedName>
    <definedName name="etueh" hidden="1">{"via1",#N/A,TRUE,"general";"via2",#N/A,TRUE,"general";"via3",#N/A,TRUE,"general"}</definedName>
    <definedName name="etyty" localSheetId="3" hidden="1">{"via1",#N/A,TRUE,"general";"via2",#N/A,TRUE,"general";"via3",#N/A,TRUE,"general"}</definedName>
    <definedName name="etyty" hidden="1">{"via1",#N/A,TRUE,"general";"via2",#N/A,TRUE,"general";"via3",#N/A,TRUE,"general"}</definedName>
    <definedName name="etyu" localSheetId="3" hidden="1">{"TAB1",#N/A,TRUE,"GENERAL";"TAB2",#N/A,TRUE,"GENERAL";"TAB3",#N/A,TRUE,"GENERAL";"TAB4",#N/A,TRUE,"GENERAL";"TAB5",#N/A,TRUE,"GENERAL"}</definedName>
    <definedName name="etyu" hidden="1">{"TAB1",#N/A,TRUE,"GENERAL";"TAB2",#N/A,TRUE,"GENERAL";"TAB3",#N/A,TRUE,"GENERAL";"TAB4",#N/A,TRUE,"GENERAL";"TAB5",#N/A,TRUE,"GENERAL"}</definedName>
    <definedName name="eu" localSheetId="3" hidden="1">{"via1",#N/A,TRUE,"general";"via2",#N/A,TRUE,"general";"via3",#N/A,TRUE,"general"}</definedName>
    <definedName name="eu" hidden="1">{"via1",#N/A,TRUE,"general";"via2",#N/A,TRUE,"general";"via3",#N/A,TRUE,"general"}</definedName>
    <definedName name="eut" localSheetId="3" hidden="1">{"via1",#N/A,TRUE,"general";"via2",#N/A,TRUE,"general";"via3",#N/A,TRUE,"general"}</definedName>
    <definedName name="eut" hidden="1">{"via1",#N/A,TRUE,"general";"via2",#N/A,TRUE,"general";"via3",#N/A,TRUE,"general"}</definedName>
    <definedName name="euyt" localSheetId="3"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3" hidden="1">{"TAB1",#N/A,TRUE,"GENERAL";"TAB2",#N/A,TRUE,"GENERAL";"TAB3",#N/A,TRUE,"GENERAL";"TAB4",#N/A,TRUE,"GENERAL";"TAB5",#N/A,TRUE,"GENERAL"}</definedName>
    <definedName name="ewegt" hidden="1">{"TAB1",#N/A,TRUE,"GENERAL";"TAB2",#N/A,TRUE,"GENERAL";"TAB3",#N/A,TRUE,"GENERAL";"TAB4",#N/A,TRUE,"GENERAL";"TAB5",#N/A,TRUE,"GENERAL"}</definedName>
    <definedName name="ewfewfg" localSheetId="3" hidden="1">{"TAB1",#N/A,TRUE,"GENERAL";"TAB2",#N/A,TRUE,"GENERAL";"TAB3",#N/A,TRUE,"GENERAL";"TAB4",#N/A,TRUE,"GENERAL";"TAB5",#N/A,TRUE,"GENERAL"}</definedName>
    <definedName name="ewfewfg" hidden="1">{"TAB1",#N/A,TRUE,"GENERAL";"TAB2",#N/A,TRUE,"GENERAL";"TAB3",#N/A,TRUE,"GENERAL";"TAB4",#N/A,TRUE,"GENERAL";"TAB5",#N/A,TRUE,"GENERAL"}</definedName>
    <definedName name="ewre" localSheetId="3" hidden="1">{"TAB1",#N/A,TRUE,"GENERAL";"TAB2",#N/A,TRUE,"GENERAL";"TAB3",#N/A,TRUE,"GENERAL";"TAB4",#N/A,TRUE,"GENERAL";"TAB5",#N/A,TRUE,"GENERAL"}</definedName>
    <definedName name="ewre" hidden="1">{"TAB1",#N/A,TRUE,"GENERAL";"TAB2",#N/A,TRUE,"GENERAL";"TAB3",#N/A,TRUE,"GENERAL";"TAB4",#N/A,TRUE,"GENERAL";"TAB5",#N/A,TRUE,"GENERAL"}</definedName>
    <definedName name="ewrewf" localSheetId="3" hidden="1">{"TAB1",#N/A,TRUE,"GENERAL";"TAB2",#N/A,TRUE,"GENERAL";"TAB3",#N/A,TRUE,"GENERAL";"TAB4",#N/A,TRUE,"GENERAL";"TAB5",#N/A,TRUE,"GENERAL"}</definedName>
    <definedName name="ewrewf" hidden="1">{"TAB1",#N/A,TRUE,"GENERAL";"TAB2",#N/A,TRUE,"GENERAL";"TAB3",#N/A,TRUE,"GENERAL";"TAB4",#N/A,TRUE,"GENERAL";"TAB5",#N/A,TRUE,"GENERAL"}</definedName>
    <definedName name="ewrr" localSheetId="3" hidden="1">{"TAB1",#N/A,TRUE,"GENERAL";"TAB2",#N/A,TRUE,"GENERAL";"TAB3",#N/A,TRUE,"GENERAL";"TAB4",#N/A,TRUE,"GENERAL";"TAB5",#N/A,TRUE,"GENERAL"}</definedName>
    <definedName name="ewrr" hidden="1">{"TAB1",#N/A,TRUE,"GENERAL";"TAB2",#N/A,TRUE,"GENERAL";"TAB3",#N/A,TRUE,"GENERAL";"TAB4",#N/A,TRUE,"GENERAL";"TAB5",#N/A,TRUE,"GENERAL"}</definedName>
    <definedName name="ewrt" localSheetId="3" hidden="1">{"TAB1",#N/A,TRUE,"GENERAL";"TAB2",#N/A,TRUE,"GENERAL";"TAB3",#N/A,TRUE,"GENERAL";"TAB4",#N/A,TRUE,"GENERAL";"TAB5",#N/A,TRUE,"GENERAL"}</definedName>
    <definedName name="ewrt" hidden="1">{"TAB1",#N/A,TRUE,"GENERAL";"TAB2",#N/A,TRUE,"GENERAL";"TAB3",#N/A,TRUE,"GENERAL";"TAB4",#N/A,TRUE,"GENERAL";"TAB5",#N/A,TRUE,"GENERAL"}</definedName>
    <definedName name="ewrwer" localSheetId="3"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3">#REF!</definedName>
    <definedName name="EXC">#REF!</definedName>
    <definedName name="EXCAV_1">#REF!</definedName>
    <definedName name="EXCAV_2">#REF!</definedName>
    <definedName name="exCEL" localSheetId="3">#REF!</definedName>
    <definedName name="exCEL">#REF!</definedName>
    <definedName name="Excel_BuiltIn_Print_Area_3" localSheetId="3">#REF!</definedName>
    <definedName name="Excel_BuiltIn_Print_Area_3">#REF!</definedName>
    <definedName name="Excel_BuiltIn_Print_Area_3_X" localSheetId="3">#REF!</definedName>
    <definedName name="Excel_BuiltIn_Print_Area_3_X">#REF!</definedName>
    <definedName name="Excel_BuiltIn_Print_Titles_10" localSheetId="3">[23]SKJ452!#REF!</definedName>
    <definedName name="Excel_BuiltIn_Print_Titles_10">[23]SKJ452!#REF!</definedName>
    <definedName name="Excel_BuiltIn_Print_Titles_11" localSheetId="3">[23]ITA878!#REF!</definedName>
    <definedName name="Excel_BuiltIn_Print_Titles_11">[23]ITA878!#REF!</definedName>
    <definedName name="Excel_BuiltIn_Print_Titles_12" localSheetId="3">'[23]AEA-944'!#REF!</definedName>
    <definedName name="Excel_BuiltIn_Print_Titles_12">'[23]AEA-944'!#REF!</definedName>
    <definedName name="Excel_BuiltIn_Print_Titles_13" localSheetId="3">'[23]DUB-823'!#REF!</definedName>
    <definedName name="Excel_BuiltIn_Print_Titles_13">'[23]DUB-823'!#REF!</definedName>
    <definedName name="Excel_BuiltIn_Print_Titles_14" localSheetId="3">'[23]GPI 526'!#REF!</definedName>
    <definedName name="Excel_BuiltIn_Print_Titles_14">'[23]GPI 526'!#REF!</definedName>
    <definedName name="Excel_BuiltIn_Print_Titles_15" localSheetId="3">#REF!</definedName>
    <definedName name="Excel_BuiltIn_Print_Titles_15">#REF!</definedName>
    <definedName name="Excel_BuiltIn_Print_Titles_16" localSheetId="3">#REF!</definedName>
    <definedName name="Excel_BuiltIn_Print_Titles_16">#REF!</definedName>
    <definedName name="Excel_BuiltIn_Print_Titles_17" localSheetId="3">#REF!</definedName>
    <definedName name="Excel_BuiltIn_Print_Titles_17">#REF!</definedName>
    <definedName name="Excel_BuiltIn_Print_Titles_18" localSheetId="3">#REF!</definedName>
    <definedName name="Excel_BuiltIn_Print_Titles_18">#REF!</definedName>
    <definedName name="Excel_BuiltIn_Print_Titles_19" localSheetId="3">[23]XXJ617!#REF!</definedName>
    <definedName name="Excel_BuiltIn_Print_Titles_19">[23]XXJ617!#REF!</definedName>
    <definedName name="Excel_BuiltIn_Print_Titles_20" localSheetId="3">#REF!</definedName>
    <definedName name="Excel_BuiltIn_Print_Titles_20">#REF!</definedName>
    <definedName name="Excel_BuiltIn_Print_Titles_21" localSheetId="3">[23]SNG_855!#REF!</definedName>
    <definedName name="Excel_BuiltIn_Print_Titles_21">[23]SNG_855!#REF!</definedName>
    <definedName name="Excel_BuiltIn_Print_Titles_23" localSheetId="3">#REF!</definedName>
    <definedName name="Excel_BuiltIn_Print_Titles_23">#REF!</definedName>
    <definedName name="Excel_BuiltIn_Print_Titles_3" localSheetId="3">#REF!</definedName>
    <definedName name="Excel_BuiltIn_Print_Titles_3">#REF!</definedName>
    <definedName name="Excel_BuiltIn_Print_Titles_5" localSheetId="3">'[23]VEA 374'!#REF!</definedName>
    <definedName name="Excel_BuiltIn_Print_Titles_5">'[23]VEA 374'!#REF!</definedName>
    <definedName name="Excel_BuiltIn_Print_Titles_5_XX" localSheetId="3">'[23]VEA 374'!#REF!</definedName>
    <definedName name="Excel_BuiltIn_Print_Titles_5_XX">'[23]VEA 374'!#REF!</definedName>
    <definedName name="Excel_BuiltIn_Print_Titles_6" localSheetId="3">#REF!</definedName>
    <definedName name="Excel_BuiltIn_Print_Titles_6">#REF!</definedName>
    <definedName name="Excel_BuiltIn_Print_Titles_7" localSheetId="3">[23]HFB024!#REF!</definedName>
    <definedName name="Excel_BuiltIn_Print_Titles_7">[23]HFB024!#REF!</definedName>
    <definedName name="Excel_BuiltIn_Print_Titles_8" localSheetId="3">#REF!</definedName>
    <definedName name="Excel_BuiltIn_Print_Titles_8">#REF!</definedName>
    <definedName name="Excel_BuiltIn_Print_Titles_9" localSheetId="3">[23]PAJ825!#REF!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0">[50]!FareWellStmnt</definedName>
    <definedName name="FareWellStmnt" localSheetId="2">[50]!FareWellStmnt</definedName>
    <definedName name="FareWellStmnt">[50]!FareWellStmnt</definedName>
    <definedName name="FaseProyecto">#REF!</definedName>
    <definedName name="FD" localSheetId="3">'INDICAR CÓDIGO DEL ITEM DE PAGO'!ERR</definedName>
    <definedName name="FD">[0]!ERR</definedName>
    <definedName name="fda" localSheetId="3" hidden="1">{"TAB1",#N/A,TRUE,"GENERAL";"TAB2",#N/A,TRUE,"GENERAL";"TAB3",#N/A,TRUE,"GENERAL";"TAB4",#N/A,TRUE,"GENERAL";"TAB5",#N/A,TRUE,"GENERAL"}</definedName>
    <definedName name="fda" hidden="1">{"TAB1",#N/A,TRUE,"GENERAL";"TAB2",#N/A,TRUE,"GENERAL";"TAB3",#N/A,TRUE,"GENERAL";"TAB4",#N/A,TRUE,"GENERAL";"TAB5",#N/A,TRUE,"GENERAL"}</definedName>
    <definedName name="fdbjp" localSheetId="3" hidden="1">{"TAB1",#N/A,TRUE,"GENERAL";"TAB2",#N/A,TRUE,"GENERAL";"TAB3",#N/A,TRUE,"GENERAL";"TAB4",#N/A,TRUE,"GENERAL";"TAB5",#N/A,TRUE,"GENERAL"}</definedName>
    <definedName name="fdbjp" hidden="1">{"TAB1",#N/A,TRUE,"GENERAL";"TAB2",#N/A,TRUE,"GENERAL";"TAB3",#N/A,TRUE,"GENERAL";"TAB4",#N/A,TRUE,"GENERAL";"TAB5",#N/A,TRUE,"GENERAL"}</definedName>
    <definedName name="fdf" localSheetId="3" hidden="1">{"TAB1",#N/A,TRUE,"GENERAL";"TAB2",#N/A,TRUE,"GENERAL";"TAB3",#N/A,TRUE,"GENERAL";"TAB4",#N/A,TRUE,"GENERAL";"TAB5",#N/A,TRUE,"GENERAL"}</definedName>
    <definedName name="fdf" hidden="1">{"TAB1",#N/A,TRUE,"GENERAL";"TAB2",#N/A,TRUE,"GENERAL";"TAB3",#N/A,TRUE,"GENERAL";"TAB4",#N/A,TRUE,"GENERAL";"TAB5",#N/A,TRUE,"GENERAL"}</definedName>
    <definedName name="fdg" localSheetId="3" hidden="1">{"via1",#N/A,TRUE,"general";"via2",#N/A,TRUE,"general";"via3",#N/A,TRUE,"general"}</definedName>
    <definedName name="fdg" hidden="1">{"via1",#N/A,TRUE,"general";"via2",#N/A,TRUE,"general";"via3",#N/A,TRUE,"general"}</definedName>
    <definedName name="FDGD" localSheetId="3" hidden="1">{"TAB1",#N/A,TRUE,"GENERAL";"TAB2",#N/A,TRUE,"GENERAL";"TAB3",#N/A,TRUE,"GENERAL";"TAB4",#N/A,TRUE,"GENERAL";"TAB5",#N/A,TRUE,"GENERAL"}</definedName>
    <definedName name="FDGD" hidden="1">{"TAB1",#N/A,TRUE,"GENERAL";"TAB2",#N/A,TRUE,"GENERAL";"TAB3",#N/A,TRUE,"GENERAL";"TAB4",#N/A,TRUE,"GENERAL";"TAB5",#N/A,TRUE,"GENERAL"}</definedName>
    <definedName name="FDGFDBBP" localSheetId="3" hidden="1">{"TAB1",#N/A,TRUE,"GENERAL";"TAB2",#N/A,TRUE,"GENERAL";"TAB3",#N/A,TRUE,"GENERAL";"TAB4",#N/A,TRUE,"GENERAL";"TAB5",#N/A,TRUE,"GENERAL"}</definedName>
    <definedName name="FDGFDBBP" hidden="1">{"TAB1",#N/A,TRUE,"GENERAL";"TAB2",#N/A,TRUE,"GENERAL";"TAB3",#N/A,TRUE,"GENERAL";"TAB4",#N/A,TRUE,"GENERAL";"TAB5",#N/A,TRUE,"GENERAL"}</definedName>
    <definedName name="fdh" localSheetId="3" hidden="1">{"TAB1",#N/A,TRUE,"GENERAL";"TAB2",#N/A,TRUE,"GENERAL";"TAB3",#N/A,TRUE,"GENERAL";"TAB4",#N/A,TRUE,"GENERAL";"TAB5",#N/A,TRUE,"GENERAL"}</definedName>
    <definedName name="fdh" hidden="1">{"TAB1",#N/A,TRUE,"GENERAL";"TAB2",#N/A,TRUE,"GENERAL";"TAB3",#N/A,TRUE,"GENERAL";"TAB4",#N/A,TRUE,"GENERAL";"TAB5",#N/A,TRUE,"GENERAL"}</definedName>
    <definedName name="fdsf" localSheetId="3" hidden="1">{"TAB1",#N/A,TRUE,"GENERAL";"TAB2",#N/A,TRUE,"GENERAL";"TAB3",#N/A,TRUE,"GENERAL";"TAB4",#N/A,TRUE,"GENERAL";"TAB5",#N/A,TRUE,"GENERAL"}</definedName>
    <definedName name="fdsf" hidden="1">{"TAB1",#N/A,TRUE,"GENERAL";"TAB2",#N/A,TRUE,"GENERAL";"TAB3",#N/A,TRUE,"GENERAL";"TAB4",#N/A,TRUE,"GENERAL";"TAB5",#N/A,TRUE,"GENERAL"}</definedName>
    <definedName name="fdsfds" localSheetId="3" hidden="1">{"TAB1",#N/A,TRUE,"GENERAL";"TAB2",#N/A,TRUE,"GENERAL";"TAB3",#N/A,TRUE,"GENERAL";"TAB4",#N/A,TRUE,"GENERAL";"TAB5",#N/A,TRUE,"GENERAL"}</definedName>
    <definedName name="fdsfds" hidden="1">{"TAB1",#N/A,TRUE,"GENERAL";"TAB2",#N/A,TRUE,"GENERAL";"TAB3",#N/A,TRUE,"GENERAL";"TAB4",#N/A,TRUE,"GENERAL";"TAB5",#N/A,TRUE,"GENERAL"}</definedName>
    <definedName name="fdsfdsf" localSheetId="3" hidden="1">{"via1",#N/A,TRUE,"general";"via2",#N/A,TRUE,"general";"via3",#N/A,TRUE,"general"}</definedName>
    <definedName name="fdsfdsf" hidden="1">{"via1",#N/A,TRUE,"general";"via2",#N/A,TRUE,"general";"via3",#N/A,TRUE,"general"}</definedName>
    <definedName name="fdsgfds" localSheetId="3" hidden="1">{"via1",#N/A,TRUE,"general";"via2",#N/A,TRUE,"general";"via3",#N/A,TRUE,"general"}</definedName>
    <definedName name="fdsgfds" hidden="1">{"via1",#N/A,TRUE,"general";"via2",#N/A,TRUE,"general";"via3",#N/A,TRUE,"general"}</definedName>
    <definedName name="fdsgsdfu" localSheetId="3" hidden="1">{"TAB1",#N/A,TRUE,"GENERAL";"TAB2",#N/A,TRUE,"GENERAL";"TAB3",#N/A,TRUE,"GENERAL";"TAB4",#N/A,TRUE,"GENERAL";"TAB5",#N/A,TRUE,"GENERAL"}</definedName>
    <definedName name="fdsgsdfu" hidden="1">{"TAB1",#N/A,TRUE,"GENERAL";"TAB2",#N/A,TRUE,"GENERAL";"TAB3",#N/A,TRUE,"GENERAL";"TAB4",#N/A,TRUE,"GENERAL";"TAB5",#N/A,TRUE,"GENERAL"}</definedName>
    <definedName name="FDSIO" localSheetId="3"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3">'[37]Res-Accide-10'!#REF!</definedName>
    <definedName name="fer">'[37]Res-Accide-10'!#REF!</definedName>
    <definedName name="ferfer" localSheetId="3" hidden="1">{"via1",#N/A,TRUE,"general";"via2",#N/A,TRUE,"general";"via3",#N/A,TRUE,"general"}</definedName>
    <definedName name="ferfer" hidden="1">{"via1",#N/A,TRUE,"general";"via2",#N/A,TRUE,"general";"via3",#N/A,TRUE,"general"}</definedName>
    <definedName name="ff" localSheetId="3">'INDICAR CÓDIGO DEL ITEM DE PAGO'!ERR</definedName>
    <definedName name="ff">[0]!ERR</definedName>
    <definedName name="fff" localSheetId="3" hidden="1">{"via1",#N/A,TRUE,"general";"via2",#N/A,TRUE,"general";"via3",#N/A,TRUE,"general"}</definedName>
    <definedName name="fff" hidden="1">{"via1",#N/A,TRUE,"general";"via2",#N/A,TRUE,"general";"via3",#N/A,TRUE,"general"}</definedName>
    <definedName name="ffffd" localSheetId="3" hidden="1">{"via1",#N/A,TRUE,"general";"via2",#N/A,TRUE,"general";"via3",#N/A,TRUE,"general"}</definedName>
    <definedName name="ffffd" hidden="1">{"via1",#N/A,TRUE,"general";"via2",#N/A,TRUE,"general";"via3",#N/A,TRUE,"general"}</definedName>
    <definedName name="fffffft" localSheetId="3" hidden="1">{"TAB1",#N/A,TRUE,"GENERAL";"TAB2",#N/A,TRUE,"GENERAL";"TAB3",#N/A,TRUE,"GENERAL";"TAB4",#N/A,TRUE,"GENERAL";"TAB5",#N/A,TRUE,"GENERAL"}</definedName>
    <definedName name="fffffft" hidden="1">{"TAB1",#N/A,TRUE,"GENERAL";"TAB2",#N/A,TRUE,"GENERAL";"TAB3",#N/A,TRUE,"GENERAL";"TAB4",#N/A,TRUE,"GENERAL";"TAB5",#N/A,TRUE,"GENERAL"}</definedName>
    <definedName name="fffffik" localSheetId="3" hidden="1">{"TAB1",#N/A,TRUE,"GENERAL";"TAB2",#N/A,TRUE,"GENERAL";"TAB3",#N/A,TRUE,"GENERAL";"TAB4",#N/A,TRUE,"GENERAL";"TAB5",#N/A,TRUE,"GENERAL"}</definedName>
    <definedName name="fffffik" hidden="1">{"TAB1",#N/A,TRUE,"GENERAL";"TAB2",#N/A,TRUE,"GENERAL";"TAB3",#N/A,TRUE,"GENERAL";"TAB4",#N/A,TRUE,"GENERAL";"TAB5",#N/A,TRUE,"GENERAL"}</definedName>
    <definedName name="fffffj" localSheetId="3" hidden="1">{"TAB1",#N/A,TRUE,"GENERAL";"TAB2",#N/A,TRUE,"GENERAL";"TAB3",#N/A,TRUE,"GENERAL";"TAB4",#N/A,TRUE,"GENERAL";"TAB5",#N/A,TRUE,"GENERAL"}</definedName>
    <definedName name="fffffj" hidden="1">{"TAB1",#N/A,TRUE,"GENERAL";"TAB2",#N/A,TRUE,"GENERAL";"TAB3",#N/A,TRUE,"GENERAL";"TAB4",#N/A,TRUE,"GENERAL";"TAB5",#N/A,TRUE,"GENERAL"}</definedName>
    <definedName name="ffffrd" localSheetId="3" hidden="1">{"via1",#N/A,TRUE,"general";"via2",#N/A,TRUE,"general";"via3",#N/A,TRUE,"general"}</definedName>
    <definedName name="ffffrd" hidden="1">{"via1",#N/A,TRUE,"general";"via2",#N/A,TRUE,"general";"via3",#N/A,TRUE,"general"}</definedName>
    <definedName name="ffffy" localSheetId="3" hidden="1">{"TAB1",#N/A,TRUE,"GENERAL";"TAB2",#N/A,TRUE,"GENERAL";"TAB3",#N/A,TRUE,"GENERAL";"TAB4",#N/A,TRUE,"GENERAL";"TAB5",#N/A,TRUE,"GENERAL"}</definedName>
    <definedName name="ffffy" hidden="1">{"TAB1",#N/A,TRUE,"GENERAL";"TAB2",#N/A,TRUE,"GENERAL";"TAB3",#N/A,TRUE,"GENERAL";"TAB4",#N/A,TRUE,"GENERAL";"TAB5",#N/A,TRUE,"GENERAL"}</definedName>
    <definedName name="fffrfr" localSheetId="3" hidden="1">{"TAB1",#N/A,TRUE,"GENERAL";"TAB2",#N/A,TRUE,"GENERAL";"TAB3",#N/A,TRUE,"GENERAL";"TAB4",#N/A,TRUE,"GENERAL";"TAB5",#N/A,TRUE,"GENERAL"}</definedName>
    <definedName name="fffrfr" hidden="1">{"TAB1",#N/A,TRUE,"GENERAL";"TAB2",#N/A,TRUE,"GENERAL";"TAB3",#N/A,TRUE,"GENERAL";"TAB4",#N/A,TRUE,"GENERAL";"TAB5",#N/A,TRUE,"GENERAL"}</definedName>
    <definedName name="fffs" localSheetId="3" hidden="1">{"TAB1",#N/A,TRUE,"GENERAL";"TAB2",#N/A,TRUE,"GENERAL";"TAB3",#N/A,TRUE,"GENERAL";"TAB4",#N/A,TRUE,"GENERAL";"TAB5",#N/A,TRUE,"GENERAL"}</definedName>
    <definedName name="fffs" hidden="1">{"TAB1",#N/A,TRUE,"GENERAL";"TAB2",#N/A,TRUE,"GENERAL";"TAB3",#N/A,TRUE,"GENERAL";"TAB4",#N/A,TRUE,"GENERAL";"TAB5",#N/A,TRUE,"GENERAL"}</definedName>
    <definedName name="fg" localSheetId="3">'INDICAR CÓDIGO DEL ITEM DE PAGO'!ERR</definedName>
    <definedName name="fg">[0]!ERR</definedName>
    <definedName name="fgdfg" localSheetId="3" hidden="1">{"TAB1",#N/A,TRUE,"GENERAL";"TAB2",#N/A,TRUE,"GENERAL";"TAB3",#N/A,TRUE,"GENERAL";"TAB4",#N/A,TRUE,"GENERAL";"TAB5",#N/A,TRUE,"GENERAL"}</definedName>
    <definedName name="fgdfg" hidden="1">{"TAB1",#N/A,TRUE,"GENERAL";"TAB2",#N/A,TRUE,"GENERAL";"TAB3",#N/A,TRUE,"GENERAL";"TAB4",#N/A,TRUE,"GENERAL";"TAB5",#N/A,TRUE,"GENERAL"}</definedName>
    <definedName name="fgdfsgr" localSheetId="3" hidden="1">{"via1",#N/A,TRUE,"general";"via2",#N/A,TRUE,"general";"via3",#N/A,TRUE,"general"}</definedName>
    <definedName name="fgdfsgr" hidden="1">{"via1",#N/A,TRUE,"general";"via2",#N/A,TRUE,"general";"via3",#N/A,TRUE,"general"}</definedName>
    <definedName name="fgdsfg" localSheetId="3" hidden="1">{"TAB1",#N/A,TRUE,"GENERAL";"TAB2",#N/A,TRUE,"GENERAL";"TAB3",#N/A,TRUE,"GENERAL";"TAB4",#N/A,TRUE,"GENERAL";"TAB5",#N/A,TRUE,"GENERAL"}</definedName>
    <definedName name="fgdsfg" hidden="1">{"TAB1",#N/A,TRUE,"GENERAL";"TAB2",#N/A,TRUE,"GENERAL";"TAB3",#N/A,TRUE,"GENERAL";"TAB4",#N/A,TRUE,"GENERAL";"TAB5",#N/A,TRUE,"GENERAL"}</definedName>
    <definedName name="FGFDH" localSheetId="3" hidden="1">{"via1",#N/A,TRUE,"general";"via2",#N/A,TRUE,"general";"via3",#N/A,TRUE,"general"}</definedName>
    <definedName name="FGFDH" hidden="1">{"via1",#N/A,TRUE,"general";"via2",#N/A,TRUE,"general";"via3",#N/A,TRUE,"general"}</definedName>
    <definedName name="fgghhj" localSheetId="3" hidden="1">{"via1",#N/A,TRUE,"general";"via2",#N/A,TRUE,"general";"via3",#N/A,TRUE,"general"}</definedName>
    <definedName name="fgghhj" hidden="1">{"via1",#N/A,TRUE,"general";"via2",#N/A,TRUE,"general";"via3",#N/A,TRUE,"general"}</definedName>
    <definedName name="fgh">'[76]7422CW00'!#REF!</definedName>
    <definedName name="FGHFBC" localSheetId="3" hidden="1">{"via1",#N/A,TRUE,"general";"via2",#N/A,TRUE,"general";"via3",#N/A,TRUE,"general"}</definedName>
    <definedName name="FGHFBC" hidden="1">{"via1",#N/A,TRUE,"general";"via2",#N/A,TRUE,"general";"via3",#N/A,TRUE,"general"}</definedName>
    <definedName name="fghfg" localSheetId="3" hidden="1">{"TAB1",#N/A,TRUE,"GENERAL";"TAB2",#N/A,TRUE,"GENERAL";"TAB3",#N/A,TRUE,"GENERAL";"TAB4",#N/A,TRUE,"GENERAL";"TAB5",#N/A,TRUE,"GENERAL"}</definedName>
    <definedName name="fghfg" hidden="1">{"TAB1",#N/A,TRUE,"GENERAL";"TAB2",#N/A,TRUE,"GENERAL";"TAB3",#N/A,TRUE,"GENERAL";"TAB4",#N/A,TRUE,"GENERAL";"TAB5",#N/A,TRUE,"GENERAL"}</definedName>
    <definedName name="fghfgh" localSheetId="3" hidden="1">{"via1",#N/A,TRUE,"general";"via2",#N/A,TRUE,"general";"via3",#N/A,TRUE,"general"}</definedName>
    <definedName name="fghfgh" hidden="1">{"via1",#N/A,TRUE,"general";"via2",#N/A,TRUE,"general";"via3",#N/A,TRUE,"general"}</definedName>
    <definedName name="FGHFW" localSheetId="3" hidden="1">{"via1",#N/A,TRUE,"general";"via2",#N/A,TRUE,"general";"via3",#N/A,TRUE,"general"}</definedName>
    <definedName name="FGHFW" hidden="1">{"via1",#N/A,TRUE,"general";"via2",#N/A,TRUE,"general";"via3",#N/A,TRUE,"general"}</definedName>
    <definedName name="fghhh" localSheetId="3" hidden="1">{"TAB1",#N/A,TRUE,"GENERAL";"TAB2",#N/A,TRUE,"GENERAL";"TAB3",#N/A,TRUE,"GENERAL";"TAB4",#N/A,TRUE,"GENERAL";"TAB5",#N/A,TRUE,"GENERAL"}</definedName>
    <definedName name="fghhh" hidden="1">{"TAB1",#N/A,TRUE,"GENERAL";"TAB2",#N/A,TRUE,"GENERAL";"TAB3",#N/A,TRUE,"GENERAL";"TAB4",#N/A,TRUE,"GENERAL";"TAB5",#N/A,TRUE,"GENERAL"}</definedName>
    <definedName name="fghsfgh" localSheetId="3" hidden="1">{"via1",#N/A,TRUE,"general";"via2",#N/A,TRUE,"general";"via3",#N/A,TRUE,"general"}</definedName>
    <definedName name="fghsfgh" hidden="1">{"via1",#N/A,TRUE,"general";"via2",#N/A,TRUE,"general";"via3",#N/A,TRUE,"general"}</definedName>
    <definedName name="fght" localSheetId="3" hidden="1">{"TAB1",#N/A,TRUE,"GENERAL";"TAB2",#N/A,TRUE,"GENERAL";"TAB3",#N/A,TRUE,"GENERAL";"TAB4",#N/A,TRUE,"GENERAL";"TAB5",#N/A,TRUE,"GENERAL"}</definedName>
    <definedName name="fght" hidden="1">{"TAB1",#N/A,TRUE,"GENERAL";"TAB2",#N/A,TRUE,"GENERAL";"TAB3",#N/A,TRUE,"GENERAL";"TAB4",#N/A,TRUE,"GENERAL";"TAB5",#N/A,TRUE,"GENERAL"}</definedName>
    <definedName name="fgjgryi" localSheetId="3" hidden="1">{"TAB1",#N/A,TRUE,"GENERAL";"TAB2",#N/A,TRUE,"GENERAL";"TAB3",#N/A,TRUE,"GENERAL";"TAB4",#N/A,TRUE,"GENERAL";"TAB5",#N/A,TRUE,"GENERAL"}</definedName>
    <definedName name="fgjgryi" hidden="1">{"TAB1",#N/A,TRUE,"GENERAL";"TAB2",#N/A,TRUE,"GENERAL";"TAB3",#N/A,TRUE,"GENERAL";"TAB4",#N/A,TRUE,"GENERAL";"TAB5",#N/A,TRUE,"GENERAL"}</definedName>
    <definedName name="fhfg" localSheetId="3" hidden="1">{"TAB1",#N/A,TRUE,"GENERAL";"TAB2",#N/A,TRUE,"GENERAL";"TAB3",#N/A,TRUE,"GENERAL";"TAB4",#N/A,TRUE,"GENERAL";"TAB5",#N/A,TRUE,"GENERAL"}</definedName>
    <definedName name="fhfg" hidden="1">{"TAB1",#N/A,TRUE,"GENERAL";"TAB2",#N/A,TRUE,"GENERAL";"TAB3",#N/A,TRUE,"GENERAL";"TAB4",#N/A,TRUE,"GENERAL";"TAB5",#N/A,TRUE,"GENERAL"}</definedName>
    <definedName name="fhfgh" localSheetId="3" hidden="1">{"via1",#N/A,TRUE,"general";"via2",#N/A,TRUE,"general";"via3",#N/A,TRUE,"general"}</definedName>
    <definedName name="fhfgh" hidden="1">{"via1",#N/A,TRUE,"general";"via2",#N/A,TRUE,"general";"via3",#N/A,TRUE,"general"}</definedName>
    <definedName name="fhg" hidden="1">{#N/A,#N/A,TRUE,"1842CWN0"}</definedName>
    <definedName name="fhgh" localSheetId="3" hidden="1">{"via1",#N/A,TRUE,"general";"via2",#N/A,TRUE,"general";"via3",#N/A,TRUE,"general"}</definedName>
    <definedName name="fhgh" hidden="1">{"via1",#N/A,TRUE,"general";"via2",#N/A,TRUE,"general";"via3",#N/A,TRUE,"general"}</definedName>
    <definedName name="fhpltyunh" localSheetId="3"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3">'INDICAR CÓDIGO DEL ITEM DE PAGO'!ERR</definedName>
    <definedName name="FINANCIACION">[0]!ERR</definedName>
    <definedName name="FinePrint" localSheetId="0">[50]!FinePrint</definedName>
    <definedName name="FinePrint" localSheetId="2">[50]!FinePrint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3" hidden="1">{"TAB1",#N/A,TRUE,"GENERAL";"TAB2",#N/A,TRUE,"GENERAL";"TAB3",#N/A,TRUE,"GENERAL";"TAB4",#N/A,TRUE,"GENERAL";"TAB5",#N/A,TRUE,"GENERAL"}</definedName>
    <definedName name="frbgsd" hidden="1">{"TAB1",#N/A,TRUE,"GENERAL";"TAB2",#N/A,TRUE,"GENERAL";"TAB3",#N/A,TRUE,"GENERAL";"TAB4",#N/A,TRUE,"GENERAL";"TAB5",#N/A,TRUE,"GENERAL"}</definedName>
    <definedName name="frefr" localSheetId="3" hidden="1">{"via1",#N/A,TRUE,"general";"via2",#N/A,TRUE,"general";"via3",#N/A,TRUE,"general"}</definedName>
    <definedName name="frefr" hidden="1">{"via1",#N/A,TRUE,"general";"via2",#N/A,TRUE,"general";"via3",#N/A,TRUE,"general"}</definedName>
    <definedName name="frfa" localSheetId="3" hidden="1">{"via1",#N/A,TRUE,"general";"via2",#N/A,TRUE,"general";"via3",#N/A,TRUE,"general"}</definedName>
    <definedName name="frfa" hidden="1">{"via1",#N/A,TRUE,"general";"via2",#N/A,TRUE,"general";"via3",#N/A,TRUE,"general"}</definedName>
    <definedName name="frfr" localSheetId="3"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3">'INDICAR CÓDIGO DEL ITEM DE PAGO'!ERR</definedName>
    <definedName name="fu">[0]!ERR</definedName>
    <definedName name="Full_Print">#REF!</definedName>
    <definedName name="fwff" localSheetId="3" hidden="1">{"via1",#N/A,TRUE,"general";"via2",#N/A,TRUE,"general";"via3",#N/A,TRUE,"general"}</definedName>
    <definedName name="fwff" hidden="1">{"via1",#N/A,TRUE,"general";"via2",#N/A,TRUE,"general";"via3",#N/A,TRUE,"general"}</definedName>
    <definedName name="fwwe" localSheetId="3"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3">#REF!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3"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3"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3" hidden="1">{"via1",#N/A,TRUE,"general";"via2",#N/A,TRUE,"general";"via3",#N/A,TRUE,"general"}</definedName>
    <definedName name="geg" hidden="1">{"via1",#N/A,TRUE,"general";"via2",#N/A,TRUE,"general";"via3",#N/A,TRUE,"general"}</definedName>
    <definedName name="GENERAL">#REF!</definedName>
    <definedName name="GENERAL1">#REF!</definedName>
    <definedName name="Geotex" localSheetId="3">#REF!</definedName>
    <definedName name="Geotex">#REF!</definedName>
    <definedName name="GERENCIA">#REF!</definedName>
    <definedName name="GERENCIA1">#REF!</definedName>
    <definedName name="GERENCIA2">#REF!</definedName>
    <definedName name="Gerente">[40]EMPRESA!$F$12</definedName>
    <definedName name="gerg" localSheetId="3" hidden="1">{"TAB1",#N/A,TRUE,"GENERAL";"TAB2",#N/A,TRUE,"GENERAL";"TAB3",#N/A,TRUE,"GENERAL";"TAB4",#N/A,TRUE,"GENERAL";"TAB5",#N/A,TRUE,"GENERAL"}</definedName>
    <definedName name="gerg" hidden="1">{"TAB1",#N/A,TRUE,"GENERAL";"TAB2",#N/A,TRUE,"GENERAL";"TAB3",#N/A,TRUE,"GENERAL";"TAB4",#N/A,TRUE,"GENERAL";"TAB5",#N/A,TRUE,"GENERAL"}</definedName>
    <definedName name="gerg54" localSheetId="3" hidden="1">{"via1",#N/A,TRUE,"general";"via2",#N/A,TRUE,"general";"via3",#N/A,TRUE,"general"}</definedName>
    <definedName name="gerg54" hidden="1">{"via1",#N/A,TRUE,"general";"via2",#N/A,TRUE,"general";"via3",#N/A,TRUE,"general"}</definedName>
    <definedName name="gergew" localSheetId="3" hidden="1">{"TAB1",#N/A,TRUE,"GENERAL";"TAB2",#N/A,TRUE,"GENERAL";"TAB3",#N/A,TRUE,"GENERAL";"TAB4",#N/A,TRUE,"GENERAL";"TAB5",#N/A,TRUE,"GENERAL"}</definedName>
    <definedName name="gergew" hidden="1">{"TAB1",#N/A,TRUE,"GENERAL";"TAB2",#N/A,TRUE,"GENERAL";"TAB3",#N/A,TRUE,"GENERAL";"TAB4",#N/A,TRUE,"GENERAL";"TAB5",#N/A,TRUE,"GENERAL"}</definedName>
    <definedName name="gergw" localSheetId="3" hidden="1">{"TAB1",#N/A,TRUE,"GENERAL";"TAB2",#N/A,TRUE,"GENERAL";"TAB3",#N/A,TRUE,"GENERAL";"TAB4",#N/A,TRUE,"GENERAL";"TAB5",#N/A,TRUE,"GENERAL"}</definedName>
    <definedName name="gergw" hidden="1">{"TAB1",#N/A,TRUE,"GENERAL";"TAB2",#N/A,TRUE,"GENERAL";"TAB3",#N/A,TRUE,"GENERAL";"TAB4",#N/A,TRUE,"GENERAL";"TAB5",#N/A,TRUE,"GENERAL"}</definedName>
    <definedName name="gfd" localSheetId="3" hidden="1">{"TAB1",#N/A,TRUE,"GENERAL";"TAB2",#N/A,TRUE,"GENERAL";"TAB3",#N/A,TRUE,"GENERAL";"TAB4",#N/A,TRUE,"GENERAL";"TAB5",#N/A,TRUE,"GENERAL"}</definedName>
    <definedName name="gfd" hidden="1">{"TAB1",#N/A,TRUE,"GENERAL";"TAB2",#N/A,TRUE,"GENERAL";"TAB3",#N/A,TRUE,"GENERAL";"TAB4",#N/A,TRUE,"GENERAL";"TAB5",#N/A,TRUE,"GENERAL"}</definedName>
    <definedName name="gfdg" localSheetId="3"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3" hidden="1">{"via1",#N/A,TRUE,"general";"via2",#N/A,TRUE,"general";"via3",#N/A,TRUE,"general"}</definedName>
    <definedName name="gfgfgr" hidden="1">{"via1",#N/A,TRUE,"general";"via2",#N/A,TRUE,"general";"via3",#N/A,TRUE,"general"}</definedName>
    <definedName name="gfhf" localSheetId="3" hidden="1">{"via1",#N/A,TRUE,"general";"via2",#N/A,TRUE,"general";"via3",#N/A,TRUE,"general"}</definedName>
    <definedName name="gfhf" hidden="1">{"via1",#N/A,TRUE,"general";"via2",#N/A,TRUE,"general";"via3",#N/A,TRUE,"general"}</definedName>
    <definedName name="gfhfdh" localSheetId="3" hidden="1">{"TAB1",#N/A,TRUE,"GENERAL";"TAB2",#N/A,TRUE,"GENERAL";"TAB3",#N/A,TRUE,"GENERAL";"TAB4",#N/A,TRUE,"GENERAL";"TAB5",#N/A,TRUE,"GENERAL"}</definedName>
    <definedName name="gfhfdh" hidden="1">{"TAB1",#N/A,TRUE,"GENERAL";"TAB2",#N/A,TRUE,"GENERAL";"TAB3",#N/A,TRUE,"GENERAL";"TAB4",#N/A,TRUE,"GENERAL";"TAB5",#N/A,TRUE,"GENERAL"}</definedName>
    <definedName name="gfhgfh" localSheetId="3" hidden="1">{"TAB1",#N/A,TRUE,"GENERAL";"TAB2",#N/A,TRUE,"GENERAL";"TAB3",#N/A,TRUE,"GENERAL";"TAB4",#N/A,TRUE,"GENERAL";"TAB5",#N/A,TRUE,"GENERAL"}</definedName>
    <definedName name="gfhgfh" hidden="1">{"TAB1",#N/A,TRUE,"GENERAL";"TAB2",#N/A,TRUE,"GENERAL";"TAB3",#N/A,TRUE,"GENERAL";"TAB4",#N/A,TRUE,"GENERAL";"TAB5",#N/A,TRUE,"GENERAL"}</definedName>
    <definedName name="GFJHGJ" localSheetId="3" hidden="1">{"TAB1",#N/A,TRUE,"GENERAL";"TAB2",#N/A,TRUE,"GENERAL";"TAB3",#N/A,TRUE,"GENERAL";"TAB4",#N/A,TRUE,"GENERAL";"TAB5",#N/A,TRUE,"GENERAL"}</definedName>
    <definedName name="GFJHGJ" hidden="1">{"TAB1",#N/A,TRUE,"GENERAL";"TAB2",#N/A,TRUE,"GENERAL";"TAB3",#N/A,TRUE,"GENERAL";"TAB4",#N/A,TRUE,"GENERAL";"TAB5",#N/A,TRUE,"GENERAL"}</definedName>
    <definedName name="gfjjh" localSheetId="3" hidden="1">{"via1",#N/A,TRUE,"general";"via2",#N/A,TRUE,"general";"via3",#N/A,TRUE,"general"}</definedName>
    <definedName name="gfjjh" hidden="1">{"via1",#N/A,TRUE,"general";"via2",#N/A,TRUE,"general";"via3",#N/A,TRUE,"general"}</definedName>
    <definedName name="GFN">[12]Tablas!#REF!</definedName>
    <definedName name="gfutyj6" localSheetId="3" hidden="1">{"via1",#N/A,TRUE,"general";"via2",#N/A,TRUE,"general";"via3",#N/A,TRUE,"general"}</definedName>
    <definedName name="gfutyj6" hidden="1">{"via1",#N/A,TRUE,"general";"via2",#N/A,TRUE,"general";"via3",#N/A,TRUE,"general"}</definedName>
    <definedName name="gg" localSheetId="3" hidden="1">{"TAB1",#N/A,TRUE,"GENERAL";"TAB2",#N/A,TRUE,"GENERAL";"TAB3",#N/A,TRUE,"GENERAL";"TAB4",#N/A,TRUE,"GENERAL";"TAB5",#N/A,TRUE,"GENERAL"}</definedName>
    <definedName name="gg" hidden="1">{"TAB1",#N/A,TRUE,"GENERAL";"TAB2",#N/A,TRUE,"GENERAL";"TAB3",#N/A,TRUE,"GENERAL";"TAB4",#N/A,TRUE,"GENERAL";"TAB5",#N/A,TRUE,"GENERAL"}</definedName>
    <definedName name="ggdr" localSheetId="3" hidden="1">{"via1",#N/A,TRUE,"general";"via2",#N/A,TRUE,"general";"via3",#N/A,TRUE,"general"}</definedName>
    <definedName name="ggdr" hidden="1">{"via1",#N/A,TRUE,"general";"via2",#N/A,TRUE,"general";"via3",#N/A,TRUE,"general"}</definedName>
    <definedName name="ggerg" localSheetId="3" hidden="1">{"TAB1",#N/A,TRUE,"GENERAL";"TAB2",#N/A,TRUE,"GENERAL";"TAB3",#N/A,TRUE,"GENERAL";"TAB4",#N/A,TRUE,"GENERAL";"TAB5",#N/A,TRUE,"GENERAL"}</definedName>
    <definedName name="ggerg" hidden="1">{"TAB1",#N/A,TRUE,"GENERAL";"TAB2",#N/A,TRUE,"GENERAL";"TAB3",#N/A,TRUE,"GENERAL";"TAB4",#N/A,TRUE,"GENERAL";"TAB5",#N/A,TRUE,"GENERAL"}</definedName>
    <definedName name="GGG" localSheetId="3">'INDICAR CÓDIGO DEL ITEM DE PAGO'!ERR</definedName>
    <definedName name="GGG">[0]!ERR</definedName>
    <definedName name="gggb" localSheetId="3" hidden="1">{"TAB1",#N/A,TRUE,"GENERAL";"TAB2",#N/A,TRUE,"GENERAL";"TAB3",#N/A,TRUE,"GENERAL";"TAB4",#N/A,TRUE,"GENERAL";"TAB5",#N/A,TRUE,"GENERAL"}</definedName>
    <definedName name="gggb" hidden="1">{"TAB1",#N/A,TRUE,"GENERAL";"TAB2",#N/A,TRUE,"GENERAL";"TAB3",#N/A,TRUE,"GENERAL";"TAB4",#N/A,TRUE,"GENERAL";"TAB5",#N/A,TRUE,"GENERAL"}</definedName>
    <definedName name="gggg" localSheetId="3" hidden="1">{"via1",#N/A,TRUE,"general";"via2",#N/A,TRUE,"general";"via3",#N/A,TRUE,"general"}</definedName>
    <definedName name="gggg" hidden="1">{"via1",#N/A,TRUE,"general";"via2",#N/A,TRUE,"general";"via3",#N/A,TRUE,"general"}</definedName>
    <definedName name="ggggd" localSheetId="3" hidden="1">{"TAB1",#N/A,TRUE,"GENERAL";"TAB2",#N/A,TRUE,"GENERAL";"TAB3",#N/A,TRUE,"GENERAL";"TAB4",#N/A,TRUE,"GENERAL";"TAB5",#N/A,TRUE,"GENERAL"}</definedName>
    <definedName name="ggggd" hidden="1">{"TAB1",#N/A,TRUE,"GENERAL";"TAB2",#N/A,TRUE,"GENERAL";"TAB3",#N/A,TRUE,"GENERAL";"TAB4",#N/A,TRUE,"GENERAL";"TAB5",#N/A,TRUE,"GENERAL"}</definedName>
    <definedName name="gggggt" localSheetId="3" hidden="1">{"via1",#N/A,TRUE,"general";"via2",#N/A,TRUE,"general";"via3",#N/A,TRUE,"general"}</definedName>
    <definedName name="gggggt" hidden="1">{"via1",#N/A,TRUE,"general";"via2",#N/A,TRUE,"general";"via3",#N/A,TRUE,"general"}</definedName>
    <definedName name="gggghn" localSheetId="3" hidden="1">{"TAB1",#N/A,TRUE,"GENERAL";"TAB2",#N/A,TRUE,"GENERAL";"TAB3",#N/A,TRUE,"GENERAL";"TAB4",#N/A,TRUE,"GENERAL";"TAB5",#N/A,TRUE,"GENERAL"}</definedName>
    <definedName name="gggghn" hidden="1">{"TAB1",#N/A,TRUE,"GENERAL";"TAB2",#N/A,TRUE,"GENERAL";"TAB3",#N/A,TRUE,"GENERAL";"TAB4",#N/A,TRUE,"GENERAL";"TAB5",#N/A,TRUE,"GENERAL"}</definedName>
    <definedName name="ggggt" localSheetId="3" hidden="1">{"TAB1",#N/A,TRUE,"GENERAL";"TAB2",#N/A,TRUE,"GENERAL";"TAB3",#N/A,TRUE,"GENERAL";"TAB4",#N/A,TRUE,"GENERAL";"TAB5",#N/A,TRUE,"GENERAL"}</definedName>
    <definedName name="ggggt" hidden="1">{"TAB1",#N/A,TRUE,"GENERAL";"TAB2",#N/A,TRUE,"GENERAL";"TAB3",#N/A,TRUE,"GENERAL";"TAB4",#N/A,TRUE,"GENERAL";"TAB5",#N/A,TRUE,"GENERAL"}</definedName>
    <definedName name="ggggy" localSheetId="3" hidden="1">{"TAB1",#N/A,TRUE,"GENERAL";"TAB2",#N/A,TRUE,"GENERAL";"TAB3",#N/A,TRUE,"GENERAL";"TAB4",#N/A,TRUE,"GENERAL";"TAB5",#N/A,TRUE,"GENERAL"}</definedName>
    <definedName name="ggggy" hidden="1">{"TAB1",#N/A,TRUE,"GENERAL";"TAB2",#N/A,TRUE,"GENERAL";"TAB3",#N/A,TRUE,"GENERAL";"TAB4",#N/A,TRUE,"GENERAL";"TAB5",#N/A,TRUE,"GENERAL"}</definedName>
    <definedName name="gggtgd" localSheetId="3" hidden="1">{"via1",#N/A,TRUE,"general";"via2",#N/A,TRUE,"general";"via3",#N/A,TRUE,"general"}</definedName>
    <definedName name="gggtgd" hidden="1">{"via1",#N/A,TRUE,"general";"via2",#N/A,TRUE,"general";"via3",#N/A,TRUE,"general"}</definedName>
    <definedName name="ggjgjkg" hidden="1">{#N/A,#N/A,TRUE,"1842CWN0"}</definedName>
    <definedName name="ggtgt" localSheetId="3" hidden="1">{"via1",#N/A,TRUE,"general";"via2",#N/A,TRUE,"general";"via3",#N/A,TRUE,"general"}</definedName>
    <definedName name="ggtgt" hidden="1">{"via1",#N/A,TRUE,"general";"via2",#N/A,TRUE,"general";"via3",#N/A,TRUE,"general"}</definedName>
    <definedName name="ghdghuy" localSheetId="3" hidden="1">{"via1",#N/A,TRUE,"general";"via2",#N/A,TRUE,"general";"via3",#N/A,TRUE,"general"}</definedName>
    <definedName name="ghdghuy" hidden="1">{"via1",#N/A,TRUE,"general";"via2",#N/A,TRUE,"general";"via3",#N/A,TRUE,"general"}</definedName>
    <definedName name="GHDP" localSheetId="3" hidden="1">{"via1",#N/A,TRUE,"general";"via2",#N/A,TRUE,"general";"via3",#N/A,TRUE,"general"}</definedName>
    <definedName name="GHDP" hidden="1">{"via1",#N/A,TRUE,"general";"via2",#N/A,TRUE,"general";"via3",#N/A,TRUE,"general"}</definedName>
    <definedName name="ghf">'[76]7422CW00'!#REF!</definedName>
    <definedName name="ghfg" localSheetId="3" hidden="1">{"via1",#N/A,TRUE,"general";"via2",#N/A,TRUE,"general";"via3",#N/A,TRUE,"general"}</definedName>
    <definedName name="ghfg" hidden="1">{"via1",#N/A,TRUE,"general";"via2",#N/A,TRUE,"general";"via3",#N/A,TRUE,"general"}</definedName>
    <definedName name="ghghy">#REF!</definedName>
    <definedName name="ghjghj" localSheetId="3" hidden="1">{"TAB1",#N/A,TRUE,"GENERAL";"TAB2",#N/A,TRUE,"GENERAL";"TAB3",#N/A,TRUE,"GENERAL";"TAB4",#N/A,TRUE,"GENERAL";"TAB5",#N/A,TRUE,"GENERAL"}</definedName>
    <definedName name="ghjghj" hidden="1">{"TAB1",#N/A,TRUE,"GENERAL";"TAB2",#N/A,TRUE,"GENERAL";"TAB3",#N/A,TRUE,"GENERAL";"TAB4",#N/A,TRUE,"GENERAL";"TAB5",#N/A,TRUE,"GENERAL"}</definedName>
    <definedName name="GHKJHK" localSheetId="3"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3" hidden="1">{"TAB1",#N/A,TRUE,"GENERAL";"TAB2",#N/A,TRUE,"GENERAL";"TAB3",#N/A,TRUE,"GENERAL";"TAB4",#N/A,TRUE,"GENERAL";"TAB5",#N/A,TRUE,"GENERAL"}</definedName>
    <definedName name="GJHVCB" hidden="1">{"TAB1",#N/A,TRUE,"GENERAL";"TAB2",#N/A,TRUE,"GENERAL";"TAB3",#N/A,TRUE,"GENERAL";"TAB4",#N/A,TRUE,"GENERAL";"TAB5",#N/A,TRUE,"GENERAL"}</definedName>
    <definedName name="gk" localSheetId="3"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3" hidden="1">{"via1",#N/A,TRUE,"general";"via2",#N/A,TRUE,"general";"via3",#N/A,TRUE,"general"}</definedName>
    <definedName name="GRAF1ANO" hidden="1">{"via1",#N/A,TRUE,"general";"via2",#N/A,TRUE,"general";"via3",#N/A,TRUE,"general"}</definedName>
    <definedName name="GRAF1AÑO" localSheetId="3" hidden="1">{"TAB1",#N/A,TRUE,"GENERAL";"TAB2",#N/A,TRUE,"GENERAL";"TAB3",#N/A,TRUE,"GENERAL";"TAB4",#N/A,TRUE,"GENERAL";"TAB5",#N/A,TRUE,"GENERAL"}</definedName>
    <definedName name="GRAF1AÑO" hidden="1">{"TAB1",#N/A,TRUE,"GENERAL";"TAB2",#N/A,TRUE,"GENERAL";"TAB3",#N/A,TRUE,"GENERAL";"TAB4",#N/A,TRUE,"GENERAL";"TAB5",#N/A,TRUE,"GENERAL"}</definedName>
    <definedName name="GRAF2" localSheetId="3">#REF!</definedName>
    <definedName name="GRAF2">#REF!</definedName>
    <definedName name="GRAF3" localSheetId="3">#REF!</definedName>
    <definedName name="GRAF3">#REF!</definedName>
    <definedName name="GRC">[12]Tablas!#REF!</definedName>
    <definedName name="GRC_ON_ASO">[12]Tablas!#REF!</definedName>
    <definedName name="GRC_ON_DAPIAY">#REF!</definedName>
    <definedName name="GRC_ON_GER">#REF!</definedName>
    <definedName name="gregds" localSheetId="3" hidden="1">{"TAB1",#N/A,TRUE,"GENERAL";"TAB2",#N/A,TRUE,"GENERAL";"TAB3",#N/A,TRUE,"GENERAL";"TAB4",#N/A,TRUE,"GENERAL";"TAB5",#N/A,TRUE,"GENERAL"}</definedName>
    <definedName name="gregds" hidden="1">{"TAB1",#N/A,TRUE,"GENERAL";"TAB2",#N/A,TRUE,"GENERAL";"TAB3",#N/A,TRUE,"GENERAL";"TAB4",#N/A,TRUE,"GENERAL";"TAB5",#N/A,TRUE,"GENERAL"}</definedName>
    <definedName name="grehrtyh" localSheetId="3" hidden="1">{"TAB1",#N/A,TRUE,"GENERAL";"TAB2",#N/A,TRUE,"GENERAL";"TAB3",#N/A,TRUE,"GENERAL";"TAB4",#N/A,TRUE,"GENERAL";"TAB5",#N/A,TRUE,"GENERAL"}</definedName>
    <definedName name="grehrtyh" hidden="1">{"TAB1",#N/A,TRUE,"GENERAL";"TAB2",#N/A,TRUE,"GENERAL";"TAB3",#N/A,TRUE,"GENERAL";"TAB4",#N/A,TRUE,"GENERAL";"TAB5",#N/A,TRUE,"GENERAL"}</definedName>
    <definedName name="grggwero" localSheetId="3"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3" hidden="1">{"TAB1",#N/A,TRUE,"GENERAL";"TAB2",#N/A,TRUE,"GENERAL";"TAB3",#N/A,TRUE,"GENERAL";"TAB4",#N/A,TRUE,"GENERAL";"TAB5",#N/A,TRUE,"GENERAL"}</definedName>
    <definedName name="grtyerh" hidden="1">{"TAB1",#N/A,TRUE,"GENERAL";"TAB2",#N/A,TRUE,"GENERAL";"TAB3",#N/A,TRUE,"GENERAL";"TAB4",#N/A,TRUE,"GENERAL";"TAB5",#N/A,TRUE,"GENERAL"}</definedName>
    <definedName name="GRUPO1" localSheetId="3">#REF!</definedName>
    <definedName name="GRUPO1">#REF!</definedName>
    <definedName name="GRUPO123" localSheetId="3">#REF!</definedName>
    <definedName name="GRUPO123">#REF!</definedName>
    <definedName name="GRUPO13" localSheetId="3">#REF!</definedName>
    <definedName name="GRUPO13">#REF!</definedName>
    <definedName name="GRUPO2" localSheetId="3">#REF!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3" hidden="1">{"TAB1",#N/A,TRUE,"GENERAL";"TAB2",#N/A,TRUE,"GENERAL";"TAB3",#N/A,TRUE,"GENERAL";"TAB4",#N/A,TRUE,"GENERAL";"TAB5",#N/A,TRUE,"GENERAL"}</definedName>
    <definedName name="GSDG" hidden="1">{"TAB1",#N/A,TRUE,"GENERAL";"TAB2",#N/A,TRUE,"GENERAL";"TAB3",#N/A,TRUE,"GENERAL";"TAB4",#N/A,TRUE,"GENERAL";"TAB5",#N/A,TRUE,"GENERAL"}</definedName>
    <definedName name="gsfsf" localSheetId="3"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3" hidden="1">{"via1",#N/A,TRUE,"general";"via2",#N/A,TRUE,"general";"via3",#N/A,TRUE,"general"}</definedName>
    <definedName name="gtgt" hidden="1">{"via1",#N/A,TRUE,"general";"via2",#N/A,TRUE,"general";"via3",#N/A,TRUE,"general"}</definedName>
    <definedName name="gtgtg" localSheetId="3" hidden="1">{"via1",#N/A,TRUE,"general";"via2",#N/A,TRUE,"general";"via3",#N/A,TRUE,"general"}</definedName>
    <definedName name="gtgtg" hidden="1">{"via1",#N/A,TRUE,"general";"via2",#N/A,TRUE,"general";"via3",#N/A,TRUE,"general"}</definedName>
    <definedName name="gtgtgff" localSheetId="3" hidden="1">{"via1",#N/A,TRUE,"general";"via2",#N/A,TRUE,"general";"via3",#N/A,TRUE,"general"}</definedName>
    <definedName name="gtgtgff" hidden="1">{"via1",#N/A,TRUE,"general";"via2",#N/A,TRUE,"general";"via3",#N/A,TRUE,"general"}</definedName>
    <definedName name="gtgtgyh" localSheetId="3" hidden="1">{"TAB1",#N/A,TRUE,"GENERAL";"TAB2",#N/A,TRUE,"GENERAL";"TAB3",#N/A,TRUE,"GENERAL";"TAB4",#N/A,TRUE,"GENERAL";"TAB5",#N/A,TRUE,"GENERAL"}</definedName>
    <definedName name="gtgtgyh" hidden="1">{"TAB1",#N/A,TRUE,"GENERAL";"TAB2",#N/A,TRUE,"GENERAL";"TAB3",#N/A,TRUE,"GENERAL";"TAB4",#N/A,TRUE,"GENERAL";"TAB5",#N/A,TRUE,"GENERAL"}</definedName>
    <definedName name="gtgth" localSheetId="3"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3">#REF!</definedName>
    <definedName name="GTRE">#REF!</definedName>
    <definedName name="h">#REF!</definedName>
    <definedName name="H_pump">#REF!</definedName>
    <definedName name="h9h" localSheetId="3" hidden="1">{"via1",#N/A,TRUE,"general";"via2",#N/A,TRUE,"general";"via3",#N/A,TRUE,"general"}</definedName>
    <definedName name="h9h" hidden="1">{"via1",#N/A,TRUE,"general";"via2",#N/A,TRUE,"general";"via3",#N/A,TRUE,"general"}</definedName>
    <definedName name="Hazards">#REF!</definedName>
    <definedName name="hbfdhrw" localSheetId="3" hidden="1">{"TAB1",#N/A,TRUE,"GENERAL";"TAB2",#N/A,TRUE,"GENERAL";"TAB3",#N/A,TRUE,"GENERAL";"TAB4",#N/A,TRUE,"GENERAL";"TAB5",#N/A,TRUE,"GENERAL"}</definedName>
    <definedName name="hbfdhrw" hidden="1">{"TAB1",#N/A,TRUE,"GENERAL";"TAB2",#N/A,TRUE,"GENERAL";"TAB3",#N/A,TRUE,"GENERAL";"TAB4",#N/A,TRUE,"GENERAL";"TAB5",#N/A,TRUE,"GENERAL"}</definedName>
    <definedName name="hdfh" localSheetId="3" hidden="1">{"via1",#N/A,TRUE,"general";"via2",#N/A,TRUE,"general";"via3",#N/A,TRUE,"general"}</definedName>
    <definedName name="hdfh" hidden="1">{"via1",#N/A,TRUE,"general";"via2",#N/A,TRUE,"general";"via3",#N/A,TRUE,"general"}</definedName>
    <definedName name="hdfh4" localSheetId="3" hidden="1">{"TAB1",#N/A,TRUE,"GENERAL";"TAB2",#N/A,TRUE,"GENERAL";"TAB3",#N/A,TRUE,"GENERAL";"TAB4",#N/A,TRUE,"GENERAL";"TAB5",#N/A,TRUE,"GENERAL"}</definedName>
    <definedName name="hdfh4" hidden="1">{"TAB1",#N/A,TRUE,"GENERAL";"TAB2",#N/A,TRUE,"GENERAL";"TAB3",#N/A,TRUE,"GENERAL";"TAB4",#N/A,TRUE,"GENERAL";"TAB5",#N/A,TRUE,"GENERAL"}</definedName>
    <definedName name="hdfhwq" localSheetId="3" hidden="1">{"TAB1",#N/A,TRUE,"GENERAL";"TAB2",#N/A,TRUE,"GENERAL";"TAB3",#N/A,TRUE,"GENERAL";"TAB4",#N/A,TRUE,"GENERAL";"TAB5",#N/A,TRUE,"GENERAL"}</definedName>
    <definedName name="hdfhwq" hidden="1">{"TAB1",#N/A,TRUE,"GENERAL";"TAB2",#N/A,TRUE,"GENERAL";"TAB3",#N/A,TRUE,"GENERAL";"TAB4",#N/A,TRUE,"GENERAL";"TAB5",#N/A,TRUE,"GENERAL"}</definedName>
    <definedName name="hdgh" localSheetId="3" hidden="1">{"via1",#N/A,TRUE,"general";"via2",#N/A,TRUE,"general";"via3",#N/A,TRUE,"general"}</definedName>
    <definedName name="hdgh" hidden="1">{"via1",#N/A,TRUE,"general";"via2",#N/A,TRUE,"general";"via3",#N/A,TRUE,"general"}</definedName>
    <definedName name="hdhf" localSheetId="3"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3" hidden="1">{"via1",#N/A,TRUE,"general";"via2",#N/A,TRUE,"general";"via3",#N/A,TRUE,"general"}</definedName>
    <definedName name="hfgh" hidden="1">{"via1",#N/A,TRUE,"general";"via2",#N/A,TRUE,"general";"via3",#N/A,TRUE,"general"}</definedName>
    <definedName name="hfh" localSheetId="3" hidden="1">{"TAB1",#N/A,TRUE,"GENERAL";"TAB2",#N/A,TRUE,"GENERAL";"TAB3",#N/A,TRUE,"GENERAL";"TAB4",#N/A,TRUE,"GENERAL";"TAB5",#N/A,TRUE,"GENERAL"}</definedName>
    <definedName name="hfh" hidden="1">{"TAB1",#N/A,TRUE,"GENERAL";"TAB2",#N/A,TRUE,"GENERAL";"TAB3",#N/A,TRUE,"GENERAL";"TAB4",#N/A,TRUE,"GENERAL";"TAB5",#N/A,TRUE,"GENERAL"}</definedName>
    <definedName name="hfhg" localSheetId="3" hidden="1">{"TAB1",#N/A,TRUE,"GENERAL";"TAB2",#N/A,TRUE,"GENERAL";"TAB3",#N/A,TRUE,"GENERAL";"TAB4",#N/A,TRUE,"GENERAL";"TAB5",#N/A,TRUE,"GENERAL"}</definedName>
    <definedName name="hfhg" hidden="1">{"TAB1",#N/A,TRUE,"GENERAL";"TAB2",#N/A,TRUE,"GENERAL";"TAB3",#N/A,TRUE,"GENERAL";"TAB4",#N/A,TRUE,"GENERAL";"TAB5",#N/A,TRUE,"GENERAL"}</definedName>
    <definedName name="hfthr" localSheetId="3" hidden="1">{"via1",#N/A,TRUE,"general";"via2",#N/A,TRUE,"general";"via3",#N/A,TRUE,"general"}</definedName>
    <definedName name="hfthr" hidden="1">{"via1",#N/A,TRUE,"general";"via2",#N/A,TRUE,"general";"via3",#N/A,TRUE,"general"}</definedName>
    <definedName name="hg" localSheetId="3" hidden="1">{"via1",#N/A,TRUE,"general";"via2",#N/A,TRUE,"general";"via3",#N/A,TRUE,"general"}</definedName>
    <definedName name="hg" hidden="1">{"via1",#N/A,TRUE,"general";"via2",#N/A,TRUE,"general";"via3",#N/A,TRUE,"general"}</definedName>
    <definedName name="HGFH" localSheetId="3" hidden="1">{"via1",#N/A,TRUE,"general";"via2",#N/A,TRUE,"general";"via3",#N/A,TRUE,"general"}</definedName>
    <definedName name="HGFH" hidden="1">{"via1",#N/A,TRUE,"general";"via2",#N/A,TRUE,"general";"via3",#N/A,TRUE,"general"}</definedName>
    <definedName name="hgfhty" localSheetId="3" hidden="1">{"via1",#N/A,TRUE,"general";"via2",#N/A,TRUE,"general";"via3",#N/A,TRUE,"general"}</definedName>
    <definedName name="hgfhty" hidden="1">{"via1",#N/A,TRUE,"general";"via2",#N/A,TRUE,"general";"via3",#N/A,TRUE,"general"}</definedName>
    <definedName name="HGHFH7" localSheetId="3" hidden="1">{"TAB1",#N/A,TRUE,"GENERAL";"TAB2",#N/A,TRUE,"GENERAL";"TAB3",#N/A,TRUE,"GENERAL";"TAB4",#N/A,TRUE,"GENERAL";"TAB5",#N/A,TRUE,"GENERAL"}</definedName>
    <definedName name="HGHFH7" hidden="1">{"TAB1",#N/A,TRUE,"GENERAL";"TAB2",#N/A,TRUE,"GENERAL";"TAB3",#N/A,TRUE,"GENERAL";"TAB4",#N/A,TRUE,"GENERAL";"TAB5",#N/A,TRUE,"GENERAL"}</definedName>
    <definedName name="hghhj" localSheetId="3" hidden="1">{"TAB1",#N/A,TRUE,"GENERAL";"TAB2",#N/A,TRUE,"GENERAL";"TAB3",#N/A,TRUE,"GENERAL";"TAB4",#N/A,TRUE,"GENERAL";"TAB5",#N/A,TRUE,"GENERAL"}</definedName>
    <definedName name="hghhj" hidden="1">{"TAB1",#N/A,TRUE,"GENERAL";"TAB2",#N/A,TRUE,"GENERAL";"TAB3",#N/A,TRUE,"GENERAL";"TAB4",#N/A,TRUE,"GENERAL";"TAB5",#N/A,TRUE,"GENERAL"}</definedName>
    <definedName name="hghydj" localSheetId="3" hidden="1">{"via1",#N/A,TRUE,"general";"via2",#N/A,TRUE,"general";"via3",#N/A,TRUE,"general"}</definedName>
    <definedName name="hghydj" hidden="1">{"via1",#N/A,TRUE,"general";"via2",#N/A,TRUE,"general";"via3",#N/A,TRUE,"general"}</definedName>
    <definedName name="hgjfjw" localSheetId="3" hidden="1">{"via1",#N/A,TRUE,"general";"via2",#N/A,TRUE,"general";"via3",#N/A,TRUE,"general"}</definedName>
    <definedName name="hgjfjw" hidden="1">{"via1",#N/A,TRUE,"general";"via2",#N/A,TRUE,"general";"via3",#N/A,TRUE,"general"}</definedName>
    <definedName name="HGJG" localSheetId="3" hidden="1">{"TAB1",#N/A,TRUE,"GENERAL";"TAB2",#N/A,TRUE,"GENERAL";"TAB3",#N/A,TRUE,"GENERAL";"TAB4",#N/A,TRUE,"GENERAL";"TAB5",#N/A,TRUE,"GENERAL"}</definedName>
    <definedName name="HGJG" hidden="1">{"TAB1",#N/A,TRUE,"GENERAL";"TAB2",#N/A,TRUE,"GENERAL";"TAB3",#N/A,TRUE,"GENERAL";"TAB4",#N/A,TRUE,"GENERAL";"TAB5",#N/A,TRUE,"GENERAL"}</definedName>
    <definedName name="hh" localSheetId="3">'INDICAR CÓDIGO DEL ITEM DE PAGO'!ERR</definedName>
    <definedName name="hh">[0]!ERR</definedName>
    <definedName name="hhg" hidden="1">{#N/A,#N/A,TRUE,"1842CWN0"}</definedName>
    <definedName name="hhh" localSheetId="3" hidden="1">{"TAB1",#N/A,TRUE,"GENERAL";"TAB2",#N/A,TRUE,"GENERAL";"TAB3",#N/A,TRUE,"GENERAL";"TAB4",#N/A,TRUE,"GENERAL";"TAB5",#N/A,TRUE,"GENERAL"}</definedName>
    <definedName name="hhh" hidden="1">{"TAB1",#N/A,TRUE,"GENERAL";"TAB2",#N/A,TRUE,"GENERAL";"TAB3",#N/A,TRUE,"GENERAL";"TAB4",#N/A,TRUE,"GENERAL";"TAB5",#N/A,TRUE,"GENERAL"}</definedName>
    <definedName name="hhhhhh" localSheetId="3" hidden="1">{"via1",#N/A,TRUE,"general";"via2",#N/A,TRUE,"general";"via3",#N/A,TRUE,"general"}</definedName>
    <definedName name="hhhhhh" hidden="1">{"via1",#N/A,TRUE,"general";"via2",#N/A,TRUE,"general";"via3",#N/A,TRUE,"general"}</definedName>
    <definedName name="hhhhhho" localSheetId="3" hidden="1">{"TAB1",#N/A,TRUE,"GENERAL";"TAB2",#N/A,TRUE,"GENERAL";"TAB3",#N/A,TRUE,"GENERAL";"TAB4",#N/A,TRUE,"GENERAL";"TAB5",#N/A,TRUE,"GENERAL"}</definedName>
    <definedName name="hhhhhho" hidden="1">{"TAB1",#N/A,TRUE,"GENERAL";"TAB2",#N/A,TRUE,"GENERAL";"TAB3",#N/A,TRUE,"GENERAL";"TAB4",#N/A,TRUE,"GENERAL";"TAB5",#N/A,TRUE,"GENERAL"}</definedName>
    <definedName name="hhhhhpy" localSheetId="3" hidden="1">{"TAB1",#N/A,TRUE,"GENERAL";"TAB2",#N/A,TRUE,"GENERAL";"TAB3",#N/A,TRUE,"GENERAL";"TAB4",#N/A,TRUE,"GENERAL";"TAB5",#N/A,TRUE,"GENERAL"}</definedName>
    <definedName name="hhhhhpy" hidden="1">{"TAB1",#N/A,TRUE,"GENERAL";"TAB2",#N/A,TRUE,"GENERAL";"TAB3",#N/A,TRUE,"GENERAL";"TAB4",#N/A,TRUE,"GENERAL";"TAB5",#N/A,TRUE,"GENERAL"}</definedName>
    <definedName name="hhhhth" localSheetId="3" hidden="1">{"via1",#N/A,TRUE,"general";"via2",#N/A,TRUE,"general";"via3",#N/A,TRUE,"general"}</definedName>
    <definedName name="hhhhth" hidden="1">{"via1",#N/A,TRUE,"general";"via2",#N/A,TRUE,"general";"via3",#N/A,TRUE,"general"}</definedName>
    <definedName name="hhhyhyh" localSheetId="3" hidden="1">{"TAB1",#N/A,TRUE,"GENERAL";"TAB2",#N/A,TRUE,"GENERAL";"TAB3",#N/A,TRUE,"GENERAL";"TAB4",#N/A,TRUE,"GENERAL";"TAB5",#N/A,TRUE,"GENERAL"}</definedName>
    <definedName name="hhhyhyh" hidden="1">{"TAB1",#N/A,TRUE,"GENERAL";"TAB2",#N/A,TRUE,"GENERAL";"TAB3",#N/A,TRUE,"GENERAL";"TAB4",#N/A,TRUE,"GENERAL";"TAB5",#N/A,TRUE,"GENERAL"}</definedName>
    <definedName name="hhtrhreh" localSheetId="3"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3" hidden="1">{"via1",#N/A,TRUE,"general";"via2",#N/A,TRUE,"general";"via3",#N/A,TRUE,"general"}</definedName>
    <definedName name="hjfg" hidden="1">{"via1",#N/A,TRUE,"general";"via2",#N/A,TRUE,"general";"via3",#N/A,TRUE,"general"}</definedName>
    <definedName name="hjgh" localSheetId="3" hidden="1">{"TAB1",#N/A,TRUE,"GENERAL";"TAB2",#N/A,TRUE,"GENERAL";"TAB3",#N/A,TRUE,"GENERAL";"TAB4",#N/A,TRUE,"GENERAL";"TAB5",#N/A,TRUE,"GENERAL"}</definedName>
    <definedName name="hjgh" hidden="1">{"TAB1",#N/A,TRUE,"GENERAL";"TAB2",#N/A,TRUE,"GENERAL";"TAB3",#N/A,TRUE,"GENERAL";"TAB4",#N/A,TRUE,"GENERAL";"TAB5",#N/A,TRUE,"GENERAL"}</definedName>
    <definedName name="hjghj" localSheetId="3" hidden="1">{"TAB1",#N/A,TRUE,"GENERAL";"TAB2",#N/A,TRUE,"GENERAL";"TAB3",#N/A,TRUE,"GENERAL";"TAB4",#N/A,TRUE,"GENERAL";"TAB5",#N/A,TRUE,"GENERAL"}</definedName>
    <definedName name="hjghj" hidden="1">{"TAB1",#N/A,TRUE,"GENERAL";"TAB2",#N/A,TRUE,"GENERAL";"TAB3",#N/A,TRUE,"GENERAL";"TAB4",#N/A,TRUE,"GENERAL";"TAB5",#N/A,TRUE,"GENERAL"}</definedName>
    <definedName name="hjhjhg" localSheetId="3" hidden="1">{"TAB1",#N/A,TRUE,"GENERAL";"TAB2",#N/A,TRUE,"GENERAL";"TAB3",#N/A,TRUE,"GENERAL";"TAB4",#N/A,TRUE,"GENERAL";"TAB5",#N/A,TRUE,"GENERAL"}</definedName>
    <definedName name="hjhjhg" hidden="1">{"TAB1",#N/A,TRUE,"GENERAL";"TAB2",#N/A,TRUE,"GENERAL";"TAB3",#N/A,TRUE,"GENERAL";"TAB4",#N/A,TRUE,"GENERAL";"TAB5",#N/A,TRUE,"GENERAL"}</definedName>
    <definedName name="HJKH" localSheetId="3" hidden="1">{"via1",#N/A,TRUE,"general";"via2",#N/A,TRUE,"general";"via3",#N/A,TRUE,"general"}</definedName>
    <definedName name="HJKH" hidden="1">{"via1",#N/A,TRUE,"general";"via2",#N/A,TRUE,"general";"via3",#N/A,TRUE,"general"}</definedName>
    <definedName name="hjkjk" localSheetId="3" hidden="1">{"via1",#N/A,TRUE,"general";"via2",#N/A,TRUE,"general";"via3",#N/A,TRUE,"general"}</definedName>
    <definedName name="hjkjk" hidden="1">{"via1",#N/A,TRUE,"general";"via2",#N/A,TRUE,"general";"via3",#N/A,TRUE,"general"}</definedName>
    <definedName name="HK" localSheetId="3">'INDICAR CÓDIGO DEL ITEM DE PAGO'!ERR</definedName>
    <definedName name="HK">[0]!ERR</definedName>
    <definedName name="HM">#REF!</definedName>
    <definedName name="hn" localSheetId="3" hidden="1">{"TAB1",#N/A,TRUE,"GENERAL";"TAB2",#N/A,TRUE,"GENERAL";"TAB3",#N/A,TRUE,"GENERAL";"TAB4",#N/A,TRUE,"GENERAL";"TAB5",#N/A,TRUE,"GENERAL"}</definedName>
    <definedName name="hn" hidden="1">{"TAB1",#N/A,TRUE,"GENERAL";"TAB2",#N/A,TRUE,"GENERAL";"TAB3",#N/A,TRUE,"GENERAL";"TAB4",#N/A,TRUE,"GENERAL";"TAB5",#N/A,TRUE,"GENERAL"}</definedName>
    <definedName name="HOJA1" localSheetId="3">#REF!</definedName>
    <definedName name="HOJA1">#REF!</definedName>
    <definedName name="horat">'[20]Itemes Renovación'!#REF!</definedName>
    <definedName name="Hornos">#REF!</definedName>
    <definedName name="HP_stg_Hz">#REF!</definedName>
    <definedName name="hreer" localSheetId="3" hidden="1">{"TAB1",#N/A,TRUE,"GENERAL";"TAB2",#N/A,TRUE,"GENERAL";"TAB3",#N/A,TRUE,"GENERAL";"TAB4",#N/A,TRUE,"GENERAL";"TAB5",#N/A,TRUE,"GENERAL"}</definedName>
    <definedName name="hreer" hidden="1">{"TAB1",#N/A,TRUE,"GENERAL";"TAB2",#N/A,TRUE,"GENERAL";"TAB3",#N/A,TRUE,"GENERAL";"TAB4",#N/A,TRUE,"GENERAL";"TAB5",#N/A,TRUE,"GENERAL"}</definedName>
    <definedName name="hrhth" localSheetId="3"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3"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3" hidden="1">{"via1",#N/A,TRUE,"general";"via2",#N/A,TRUE,"general";"via3",#N/A,TRUE,"general"}</definedName>
    <definedName name="hsfg" hidden="1">{"via1",#N/A,TRUE,"general";"via2",#N/A,TRUE,"general";"via3",#N/A,TRUE,"general"}</definedName>
    <definedName name="HTAS">#REF!</definedName>
    <definedName name="HTAS1">#REF!</definedName>
    <definedName name="hthdrf" localSheetId="3" hidden="1">{"TAB1",#N/A,TRUE,"GENERAL";"TAB2",#N/A,TRUE,"GENERAL";"TAB3",#N/A,TRUE,"GENERAL";"TAB4",#N/A,TRUE,"GENERAL";"TAB5",#N/A,TRUE,"GENERAL"}</definedName>
    <definedName name="hthdrf" hidden="1">{"TAB1",#N/A,TRUE,"GENERAL";"TAB2",#N/A,TRUE,"GENERAL";"TAB3",#N/A,TRUE,"GENERAL";"TAB4",#N/A,TRUE,"GENERAL";"TAB5",#N/A,TRUE,"GENERAL"}</definedName>
    <definedName name="htryrt7" localSheetId="3" hidden="1">{"via1",#N/A,TRUE,"general";"via2",#N/A,TRUE,"general";"via3",#N/A,TRUE,"general"}</definedName>
    <definedName name="htryrt7" hidden="1">{"via1",#N/A,TRUE,"general";"via2",#N/A,TRUE,"general";"via3",#N/A,TRUE,"general"}</definedName>
    <definedName name="hut">#REF!</definedName>
    <definedName name="hxdfk">#REF!</definedName>
    <definedName name="hyhjop" localSheetId="3" hidden="1">{"TAB1",#N/A,TRUE,"GENERAL";"TAB2",#N/A,TRUE,"GENERAL";"TAB3",#N/A,TRUE,"GENERAL";"TAB4",#N/A,TRUE,"GENERAL";"TAB5",#N/A,TRUE,"GENERAL"}</definedName>
    <definedName name="hyhjop" hidden="1">{"TAB1",#N/A,TRUE,"GENERAL";"TAB2",#N/A,TRUE,"GENERAL";"TAB3",#N/A,TRUE,"GENERAL";"TAB4",#N/A,TRUE,"GENERAL";"TAB5",#N/A,TRUE,"GENERAL"}</definedName>
    <definedName name="hyhyh" localSheetId="3" hidden="1">{"TAB1",#N/A,TRUE,"GENERAL";"TAB2",#N/A,TRUE,"GENERAL";"TAB3",#N/A,TRUE,"GENERAL";"TAB4",#N/A,TRUE,"GENERAL";"TAB5",#N/A,TRUE,"GENERAL"}</definedName>
    <definedName name="hyhyh" hidden="1">{"TAB1",#N/A,TRUE,"GENERAL";"TAB2",#N/A,TRUE,"GENERAL";"TAB3",#N/A,TRUE,"GENERAL";"TAB4",#N/A,TRUE,"GENERAL";"TAB5",#N/A,TRUE,"GENERAL"}</definedName>
    <definedName name="hytirs" localSheetId="3" hidden="1">{"via1",#N/A,TRUE,"general";"via2",#N/A,TRUE,"general";"via3",#N/A,TRUE,"general"}</definedName>
    <definedName name="hytirs" hidden="1">{"via1",#N/A,TRUE,"general";"via2",#N/A,TRUE,"general";"via3",#N/A,TRUE,"general"}</definedName>
    <definedName name="I" localSheetId="3">#REF!</definedName>
    <definedName name="I">#REF!</definedName>
    <definedName name="i0">#REF!</definedName>
    <definedName name="i8i" localSheetId="3"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3">'INDICAR CÓDIGO DEL ITEM DE PAGO'!ERR</definedName>
    <definedName name="ID">[0]!ERR</definedName>
    <definedName name="IF" localSheetId="3">'[51]A. P. U.'!#REF!</definedName>
    <definedName name="IF">'[51]A. P. U.'!#REF!</definedName>
    <definedName name="Ig">#REF!</definedName>
    <definedName name="ii" localSheetId="3" hidden="1">{"TAB1",#N/A,TRUE,"GENERAL";"TAB2",#N/A,TRUE,"GENERAL";"TAB3",#N/A,TRUE,"GENERAL";"TAB4",#N/A,TRUE,"GENERAL";"TAB5",#N/A,TRUE,"GENERAL"}</definedName>
    <definedName name="ii" hidden="1">{"TAB1",#N/A,TRUE,"GENERAL";"TAB2",#N/A,TRUE,"GENERAL";"TAB3",#N/A,TRUE,"GENERAL";"TAB4",#N/A,TRUE,"GENERAL";"TAB5",#N/A,TRUE,"GENERAL"}</definedName>
    <definedName name="iii" localSheetId="3" hidden="1">{"via1",#N/A,TRUE,"general";"via2",#N/A,TRUE,"general";"via3",#N/A,TRUE,"general"}</definedName>
    <definedName name="iii" hidden="1">{"via1",#N/A,TRUE,"general";"via2",#N/A,TRUE,"general";"via3",#N/A,TRUE,"general"}</definedName>
    <definedName name="iiii" localSheetId="3" hidden="1">{"via1",#N/A,TRUE,"general";"via2",#N/A,TRUE,"general";"via3",#N/A,TRUE,"general"}</definedName>
    <definedName name="iiii" hidden="1">{"via1",#N/A,TRUE,"general";"via2",#N/A,TRUE,"general";"via3",#N/A,TRUE,"general"}</definedName>
    <definedName name="iiiiiiik" localSheetId="3" hidden="1">{"via1",#N/A,TRUE,"general";"via2",#N/A,TRUE,"general";"via3",#N/A,TRUE,"general"}</definedName>
    <definedName name="iiiiiiik" hidden="1">{"via1",#N/A,TRUE,"general";"via2",#N/A,TRUE,"general";"via3",#N/A,TRUE,"general"}</definedName>
    <definedName name="iiiiuh" localSheetId="3" hidden="1">{"TAB1",#N/A,TRUE,"GENERAL";"TAB2",#N/A,TRUE,"GENERAL";"TAB3",#N/A,TRUE,"GENERAL";"TAB4",#N/A,TRUE,"GENERAL";"TAB5",#N/A,TRUE,"GENERAL"}</definedName>
    <definedName name="iiiiuh" hidden="1">{"TAB1",#N/A,TRUE,"GENERAL";"TAB2",#N/A,TRUE,"GENERAL";"TAB3",#N/A,TRUE,"GENERAL";"TAB4",#N/A,TRUE,"GENERAL";"TAB5",#N/A,TRUE,"GENERAL"}</definedName>
    <definedName name="iktgvfmu" localSheetId="3"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3">#REF!</definedName>
    <definedName name="INDICE">#REF!</definedName>
    <definedName name="inf" localSheetId="3">#REF!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3">[82]Insumos!#REF!</definedName>
    <definedName name="Insumos_auxiliares">[82]Insumos!#REF!</definedName>
    <definedName name="Insumos_basicos" localSheetId="3">#REF!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0">[50]!INV_Payments</definedName>
    <definedName name="INV_Payments" localSheetId="2">[50]!INV_Payments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3">'INDICAR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3">#REF!</definedName>
    <definedName name="ITEM1">#REF!</definedName>
    <definedName name="ITEM15" localSheetId="3">#REF!</definedName>
    <definedName name="ITEM15">#REF!</definedName>
    <definedName name="ITEM2" localSheetId="3">#REF!</definedName>
    <definedName name="ITEM2">#REF!</definedName>
    <definedName name="item210.3" localSheetId="3">#REF!</definedName>
    <definedName name="item210.3">#REF!</definedName>
    <definedName name="item230.1" localSheetId="3">#REF!</definedName>
    <definedName name="item230.1">#REF!</definedName>
    <definedName name="ITEM3" localSheetId="3">#REF!</definedName>
    <definedName name="ITEM3">#REF!</definedName>
    <definedName name="item310" localSheetId="3">#REF!</definedName>
    <definedName name="item310">#REF!</definedName>
    <definedName name="item320.2" localSheetId="3">#REF!</definedName>
    <definedName name="item320.2">#REF!</definedName>
    <definedName name="item330.1" localSheetId="3">#REF!</definedName>
    <definedName name="item330.1">#REF!</definedName>
    <definedName name="item420" localSheetId="3">#REF!</definedName>
    <definedName name="item420">#REF!</definedName>
    <definedName name="item450.2P" localSheetId="3">#REF!</definedName>
    <definedName name="item450.2P">#REF!</definedName>
    <definedName name="item600.1" localSheetId="3">#REF!</definedName>
    <definedName name="item600.1">#REF!</definedName>
    <definedName name="item610.1" localSheetId="3">#REF!</definedName>
    <definedName name="item610.1">#REF!</definedName>
    <definedName name="item610.2" localSheetId="3">#REF!</definedName>
    <definedName name="item610.2">#REF!</definedName>
    <definedName name="item630.4" localSheetId="3">#REF!</definedName>
    <definedName name="item630.4">#REF!</definedName>
    <definedName name="item630.6" localSheetId="3">#REF!</definedName>
    <definedName name="item630.6">#REF!</definedName>
    <definedName name="item630.7" localSheetId="3">#REF!</definedName>
    <definedName name="item630.7">#REF!</definedName>
    <definedName name="item640.3" localSheetId="3">#REF!</definedName>
    <definedName name="item640.3">#REF!</definedName>
    <definedName name="item661" localSheetId="3">#REF!</definedName>
    <definedName name="item661">#REF!</definedName>
    <definedName name="item671" localSheetId="3">#REF!</definedName>
    <definedName name="item671">#REF!</definedName>
    <definedName name="item673.1" localSheetId="3">#REF!</definedName>
    <definedName name="item673.1">#REF!</definedName>
    <definedName name="item673.3" localSheetId="3">#REF!</definedName>
    <definedName name="item673.3">#REF!</definedName>
    <definedName name="item681" localSheetId="3">#REF!</definedName>
    <definedName name="item681">#REF!</definedName>
    <definedName name="item700.1" localSheetId="3">#REF!</definedName>
    <definedName name="item700.1">#REF!</definedName>
    <definedName name="item710.1" localSheetId="3">#REF!</definedName>
    <definedName name="item710.1">#REF!</definedName>
    <definedName name="item710.2" localSheetId="3">#REF!</definedName>
    <definedName name="item710.2">#REF!</definedName>
    <definedName name="item730.1" localSheetId="3">#REF!</definedName>
    <definedName name="item730.1">#REF!</definedName>
    <definedName name="item730.2" localSheetId="3">#REF!</definedName>
    <definedName name="item730.2">#REF!</definedName>
    <definedName name="item730.2.4" localSheetId="3">#REF!</definedName>
    <definedName name="item730.2.4">#REF!</definedName>
    <definedName name="item900.2" localSheetId="3">#REF!</definedName>
    <definedName name="item900.2">#REF!</definedName>
    <definedName name="ItemCodos">#REF!</definedName>
    <definedName name="IUI" localSheetId="3" hidden="1">{"TAB1",#N/A,TRUE,"GENERAL";"TAB2",#N/A,TRUE,"GENERAL";"TAB3",#N/A,TRUE,"GENERAL";"TAB4",#N/A,TRUE,"GENERAL";"TAB5",#N/A,TRUE,"GENERAL"}</definedName>
    <definedName name="IUI" hidden="1">{"TAB1",#N/A,TRUE,"GENERAL";"TAB2",#N/A,TRUE,"GENERAL";"TAB3",#N/A,TRUE,"GENERAL";"TAB4",#N/A,TRUE,"GENERAL";"TAB5",#N/A,TRUE,"GENERAL"}</definedName>
    <definedName name="iuit7" localSheetId="3" hidden="1">{"TAB1",#N/A,TRUE,"GENERAL";"TAB2",#N/A,TRUE,"GENERAL";"TAB3",#N/A,TRUE,"GENERAL";"TAB4",#N/A,TRUE,"GENERAL";"TAB5",#N/A,TRUE,"GENERAL"}</definedName>
    <definedName name="iuit7" hidden="1">{"TAB1",#N/A,TRUE,"GENERAL";"TAB2",#N/A,TRUE,"GENERAL";"TAB3",#N/A,TRUE,"GENERAL";"TAB4",#N/A,TRUE,"GENERAL";"TAB5",#N/A,TRUE,"GENERAL"}</definedName>
    <definedName name="iul" localSheetId="3" hidden="1">{"via1",#N/A,TRUE,"general";"via2",#N/A,TRUE,"general";"via3",#N/A,TRUE,"general"}</definedName>
    <definedName name="iul" hidden="1">{"via1",#N/A,TRUE,"general";"via2",#N/A,TRUE,"general";"via3",#N/A,TRUE,"general"}</definedName>
    <definedName name="iuouio" localSheetId="3" hidden="1">{"via1",#N/A,TRUE,"general";"via2",#N/A,TRUE,"general";"via3",#N/A,TRUE,"general"}</definedName>
    <definedName name="iuouio" hidden="1">{"via1",#N/A,TRUE,"general";"via2",#N/A,TRUE,"general";"via3",#N/A,TRUE,"general"}</definedName>
    <definedName name="iuyi9" localSheetId="3" hidden="1">{"TAB1",#N/A,TRUE,"GENERAL";"TAB2",#N/A,TRUE,"GENERAL";"TAB3",#N/A,TRUE,"GENERAL";"TAB4",#N/A,TRUE,"GENERAL";"TAB5",#N/A,TRUE,"GENERAL"}</definedName>
    <definedName name="iuyi9" hidden="1">{"TAB1",#N/A,TRUE,"GENERAL";"TAB2",#N/A,TRUE,"GENERAL";"TAB3",#N/A,TRUE,"GENERAL";"TAB4",#N/A,TRUE,"GENERAL";"TAB5",#N/A,TRUE,"GENERAL"}</definedName>
    <definedName name="IVA" localSheetId="3">#REF!</definedName>
    <definedName name="IVA">#REF!</definedName>
    <definedName name="iwjer">#REF!</definedName>
    <definedName name="iyuiuyi" localSheetId="3" hidden="1">{"via1",#N/A,TRUE,"general";"via2",#N/A,TRUE,"general";"via3",#N/A,TRUE,"general"}</definedName>
    <definedName name="iyuiuyi" hidden="1">{"via1",#N/A,TRUE,"general";"via2",#N/A,TRUE,"general";"via3",#N/A,TRUE,"general"}</definedName>
    <definedName name="j" localSheetId="3" hidden="1">{"TAB1",#N/A,TRUE,"GENERAL";"TAB2",#N/A,TRUE,"GENERAL";"TAB3",#N/A,TRUE,"GENERAL";"TAB4",#N/A,TRUE,"GENERAL";"TAB5",#N/A,TRUE,"GENERAL"}</definedName>
    <definedName name="j" hidden="1">{"TAB1",#N/A,TRUE,"GENERAL";"TAB2",#N/A,TRUE,"GENERAL";"TAB3",#N/A,TRUE,"GENERAL";"TAB4",#N/A,TRUE,"GENERAL";"TAB5",#N/A,TRUE,"GENERAL"}</definedName>
    <definedName name="jd" localSheetId="3" hidden="1">{"via1",#N/A,TRUE,"general";"via2",#N/A,TRUE,"general";"via3",#N/A,TRUE,"general"}</definedName>
    <definedName name="jd" hidden="1">{"via1",#N/A,TRUE,"general";"via2",#N/A,TRUE,"general";"via3",#N/A,TRUE,"general"}</definedName>
    <definedName name="jdh" localSheetId="3" hidden="1">{"TAB1",#N/A,TRUE,"GENERAL";"TAB2",#N/A,TRUE,"GENERAL";"TAB3",#N/A,TRUE,"GENERAL";"TAB4",#N/A,TRUE,"GENERAL";"TAB5",#N/A,TRUE,"GENERAL"}</definedName>
    <definedName name="jdh" hidden="1">{"TAB1",#N/A,TRUE,"GENERAL";"TAB2",#N/A,TRUE,"GENERAL";"TAB3",#N/A,TRUE,"GENERAL";"TAB4",#N/A,TRUE,"GENERAL";"TAB5",#N/A,TRUE,"GENERAL"}</definedName>
    <definedName name="jeytj" localSheetId="3"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3" hidden="1">{"TAB1",#N/A,TRUE,"GENERAL";"TAB2",#N/A,TRUE,"GENERAL";"TAB3",#N/A,TRUE,"GENERAL";"TAB4",#N/A,TRUE,"GENERAL";"TAB5",#N/A,TRUE,"GENERAL"}</definedName>
    <definedName name="jfhjfrt" hidden="1">{"TAB1",#N/A,TRUE,"GENERAL";"TAB2",#N/A,TRUE,"GENERAL";"TAB3",#N/A,TRUE,"GENERAL";"TAB4",#N/A,TRUE,"GENERAL";"TAB5",#N/A,TRUE,"GENERAL"}</definedName>
    <definedName name="jgfj" localSheetId="3" hidden="1">{"via1",#N/A,TRUE,"general";"via2",#N/A,TRUE,"general";"via3",#N/A,TRUE,"general"}</definedName>
    <definedName name="jgfj" hidden="1">{"via1",#N/A,TRUE,"general";"via2",#N/A,TRUE,"general";"via3",#N/A,TRUE,"general"}</definedName>
    <definedName name="jghj" localSheetId="3" hidden="1">{"TAB1",#N/A,TRUE,"GENERAL";"TAB2",#N/A,TRUE,"GENERAL";"TAB3",#N/A,TRUE,"GENERAL";"TAB4",#N/A,TRUE,"GENERAL";"TAB5",#N/A,TRUE,"GENERAL"}</definedName>
    <definedName name="jghj" hidden="1">{"TAB1",#N/A,TRUE,"GENERAL";"TAB2",#N/A,TRUE,"GENERAL";"TAB3",#N/A,TRUE,"GENERAL";"TAB4",#N/A,TRUE,"GENERAL";"TAB5",#N/A,TRUE,"GENERAL"}</definedName>
    <definedName name="jgj" localSheetId="3" hidden="1">{"TAB1",#N/A,TRUE,"GENERAL";"TAB2",#N/A,TRUE,"GENERAL";"TAB3",#N/A,TRUE,"GENERAL";"TAB4",#N/A,TRUE,"GENERAL";"TAB5",#N/A,TRUE,"GENERAL"}</definedName>
    <definedName name="jgj" hidden="1">{"TAB1",#N/A,TRUE,"GENERAL";"TAB2",#N/A,TRUE,"GENERAL";"TAB3",#N/A,TRUE,"GENERAL";"TAB4",#N/A,TRUE,"GENERAL";"TAB5",#N/A,TRUE,"GENERAL"}</definedName>
    <definedName name="jhg" localSheetId="3" hidden="1">{"TAB1",#N/A,TRUE,"GENERAL";"TAB2",#N/A,TRUE,"GENERAL";"TAB3",#N/A,TRUE,"GENERAL";"TAB4",#N/A,TRUE,"GENERAL";"TAB5",#N/A,TRUE,"GENERAL"}</definedName>
    <definedName name="jhg" hidden="1">{"TAB1",#N/A,TRUE,"GENERAL";"TAB2",#N/A,TRUE,"GENERAL";"TAB3",#N/A,TRUE,"GENERAL";"TAB4",#N/A,TRUE,"GENERAL";"TAB5",#N/A,TRUE,"GENERAL"}</definedName>
    <definedName name="jhjyj" localSheetId="3" hidden="1">{"via1",#N/A,TRUE,"general";"via2",#N/A,TRUE,"general";"via3",#N/A,TRUE,"general"}</definedName>
    <definedName name="jhjyj" hidden="1">{"via1",#N/A,TRUE,"general";"via2",#N/A,TRUE,"general";"via3",#N/A,TRUE,"general"}</definedName>
    <definedName name="JHK" localSheetId="3" hidden="1">{"TAB1",#N/A,TRUE,"GENERAL";"TAB2",#N/A,TRUE,"GENERAL";"TAB3",#N/A,TRUE,"GENERAL";"TAB4",#N/A,TRUE,"GENERAL";"TAB5",#N/A,TRUE,"GENERAL"}</definedName>
    <definedName name="JHK" hidden="1">{"TAB1",#N/A,TRUE,"GENERAL";"TAB2",#N/A,TRUE,"GENERAL";"TAB3",#N/A,TRUE,"GENERAL";"TAB4",#N/A,TRUE,"GENERAL";"TAB5",#N/A,TRUE,"GENERAL"}</definedName>
    <definedName name="jhkgjkvf" localSheetId="3" hidden="1">{"TAB1",#N/A,TRUE,"GENERAL";"TAB2",#N/A,TRUE,"GENERAL";"TAB3",#N/A,TRUE,"GENERAL";"TAB4",#N/A,TRUE,"GENERAL";"TAB5",#N/A,TRUE,"GENERAL"}</definedName>
    <definedName name="jhkgjkvf" hidden="1">{"TAB1",#N/A,TRUE,"GENERAL";"TAB2",#N/A,TRUE,"GENERAL";"TAB3",#N/A,TRUE,"GENERAL";"TAB4",#N/A,TRUE,"GENERAL";"TAB5",#N/A,TRUE,"GENERAL"}</definedName>
    <definedName name="jj" localSheetId="3">'INDICAR CÓDIGO DEL ITEM DE PAGO'!ERR</definedName>
    <definedName name="jj">[0]!ERR</definedName>
    <definedName name="jjfq" localSheetId="3" hidden="1">{"via1",#N/A,TRUE,"general";"via2",#N/A,TRUE,"general";"via3",#N/A,TRUE,"general"}</definedName>
    <definedName name="jjfq" hidden="1">{"via1",#N/A,TRUE,"general";"via2",#N/A,TRUE,"general";"via3",#N/A,TRUE,"general"}</definedName>
    <definedName name="JJJ" hidden="1">{#N/A,#N/A,FALSE,"Hoja1";#N/A,#N/A,FALSE,"Hoja2"}</definedName>
    <definedName name="jjjhjddfg" localSheetId="3" hidden="1">{"via1",#N/A,TRUE,"general";"via2",#N/A,TRUE,"general";"via3",#N/A,TRUE,"general"}</definedName>
    <definedName name="jjjhjddfg" hidden="1">{"via1",#N/A,TRUE,"general";"via2",#N/A,TRUE,"general";"via3",#N/A,TRUE,"general"}</definedName>
    <definedName name="jjjjju" localSheetId="3" hidden="1">{"via1",#N/A,TRUE,"general";"via2",#N/A,TRUE,"general";"via3",#N/A,TRUE,"general"}</definedName>
    <definedName name="jjjjju" hidden="1">{"via1",#N/A,TRUE,"general";"via2",#N/A,TRUE,"general";"via3",#N/A,TRUE,"general"}</definedName>
    <definedName name="jjujujty" localSheetId="3" hidden="1">{"TAB1",#N/A,TRUE,"GENERAL";"TAB2",#N/A,TRUE,"GENERAL";"TAB3",#N/A,TRUE,"GENERAL";"TAB4",#N/A,TRUE,"GENERAL";"TAB5",#N/A,TRUE,"GENERAL"}</definedName>
    <definedName name="jjujujty" hidden="1">{"TAB1",#N/A,TRUE,"GENERAL";"TAB2",#N/A,TRUE,"GENERAL";"TAB3",#N/A,TRUE,"GENERAL";"TAB4",#N/A,TRUE,"GENERAL";"TAB5",#N/A,TRUE,"GENERAL"}</definedName>
    <definedName name="jjyjy" localSheetId="3" hidden="1">{"via1",#N/A,TRUE,"general";"via2",#N/A,TRUE,"general";"via3",#N/A,TRUE,"general"}</definedName>
    <definedName name="jjyjy" hidden="1">{"via1",#N/A,TRUE,"general";"via2",#N/A,TRUE,"general";"via3",#N/A,TRUE,"general"}</definedName>
    <definedName name="jkk" localSheetId="3" hidden="1">{"TAB1",#N/A,TRUE,"GENERAL";"TAB2",#N/A,TRUE,"GENERAL";"TAB3",#N/A,TRUE,"GENERAL";"TAB4",#N/A,TRUE,"GENERAL";"TAB5",#N/A,TRUE,"GENERAL"}</definedName>
    <definedName name="jkk" hidden="1">{"TAB1",#N/A,TRUE,"GENERAL";"TAB2",#N/A,TRUE,"GENERAL";"TAB3",#N/A,TRUE,"GENERAL";"TAB4",#N/A,TRUE,"GENERAL";"TAB5",#N/A,TRUE,"GENERAL"}</definedName>
    <definedName name="jkl" localSheetId="3">#REF!</definedName>
    <definedName name="jkl">#REF!</definedName>
    <definedName name="JOHNNY" localSheetId="3">'INDICAR CÓDIGO DEL ITEM DE PAGO'!ERR</definedName>
    <definedName name="JOHNNY">[0]!ERR</definedName>
    <definedName name="JRYJ" localSheetId="3" hidden="1">{"via1",#N/A,TRUE,"general";"via2",#N/A,TRUE,"general";"via3",#N/A,TRUE,"general"}</definedName>
    <definedName name="JRYJ" hidden="1">{"via1",#N/A,TRUE,"general";"via2",#N/A,TRUE,"general";"via3",#N/A,TRUE,"general"}</definedName>
    <definedName name="jtyj" localSheetId="3" hidden="1">{"TAB1",#N/A,TRUE,"GENERAL";"TAB2",#N/A,TRUE,"GENERAL";"TAB3",#N/A,TRUE,"GENERAL";"TAB4",#N/A,TRUE,"GENERAL";"TAB5",#N/A,TRUE,"GENERAL"}</definedName>
    <definedName name="jtyj" hidden="1">{"TAB1",#N/A,TRUE,"GENERAL";"TAB2",#N/A,TRUE,"GENERAL";"TAB3",#N/A,TRUE,"GENERAL";"TAB4",#N/A,TRUE,"GENERAL";"TAB5",#N/A,TRUE,"GENERAL"}</definedName>
    <definedName name="jtyry" localSheetId="3" hidden="1">{"TAB1",#N/A,TRUE,"GENERAL";"TAB2",#N/A,TRUE,"GENERAL";"TAB3",#N/A,TRUE,"GENERAL";"TAB4",#N/A,TRUE,"GENERAL";"TAB5",#N/A,TRUE,"GENERAL"}</definedName>
    <definedName name="jtyry" hidden="1">{"TAB1",#N/A,TRUE,"GENERAL";"TAB2",#N/A,TRUE,"GENERAL";"TAB3",#N/A,TRUE,"GENERAL";"TAB4",#N/A,TRUE,"GENERAL";"TAB5",#N/A,TRUE,"GENERAL"}</definedName>
    <definedName name="juj" localSheetId="3" hidden="1">{"via1",#N/A,TRUE,"general";"via2",#N/A,TRUE,"general";"via3",#N/A,TRUE,"general"}</definedName>
    <definedName name="juj" hidden="1">{"via1",#N/A,TRUE,"general";"via2",#N/A,TRUE,"general";"via3",#N/A,TRUE,"general"}</definedName>
    <definedName name="jujcx" localSheetId="3" hidden="1">{"via1",#N/A,TRUE,"general";"via2",#N/A,TRUE,"general";"via3",#N/A,TRUE,"general"}</definedName>
    <definedName name="jujcx" hidden="1">{"via1",#N/A,TRUE,"general";"via2",#N/A,TRUE,"general";"via3",#N/A,TRUE,"general"}</definedName>
    <definedName name="jujuj" localSheetId="3" hidden="1">{"via1",#N/A,TRUE,"general";"via2",#N/A,TRUE,"general";"via3",#N/A,TRUE,"general"}</definedName>
    <definedName name="jujuj" hidden="1">{"via1",#N/A,TRUE,"general";"via2",#N/A,TRUE,"general";"via3",#N/A,TRUE,"general"}</definedName>
    <definedName name="jujujuju" localSheetId="3" hidden="1">{"TAB1",#N/A,TRUE,"GENERAL";"TAB2",#N/A,TRUE,"GENERAL";"TAB3",#N/A,TRUE,"GENERAL";"TAB4",#N/A,TRUE,"GENERAL";"TAB5",#N/A,TRUE,"GENERAL"}</definedName>
    <definedName name="jujujuju" hidden="1">{"TAB1",#N/A,TRUE,"GENERAL";"TAB2",#N/A,TRUE,"GENERAL";"TAB3",#N/A,TRUE,"GENERAL";"TAB4",#N/A,TRUE,"GENERAL";"TAB5",#N/A,TRUE,"GENERAL"}</definedName>
    <definedName name="juuuhb" localSheetId="3" hidden="1">{"TAB1",#N/A,TRUE,"GENERAL";"TAB2",#N/A,TRUE,"GENERAL";"TAB3",#N/A,TRUE,"GENERAL";"TAB4",#N/A,TRUE,"GENERAL";"TAB5",#N/A,TRUE,"GENERAL"}</definedName>
    <definedName name="juuuhb" hidden="1">{"TAB1",#N/A,TRUE,"GENERAL";"TAB2",#N/A,TRUE,"GENERAL";"TAB3",#N/A,TRUE,"GENERAL";"TAB4",#N/A,TRUE,"GENERAL";"TAB5",#N/A,TRUE,"GENERAL"}</definedName>
    <definedName name="jvv" localSheetId="3">#REF!</definedName>
    <definedName name="jvv">#REF!</definedName>
    <definedName name="jyjt7" localSheetId="3" hidden="1">{"via1",#N/A,TRUE,"general";"via2",#N/A,TRUE,"general";"via3",#N/A,TRUE,"general"}</definedName>
    <definedName name="jyjt7" hidden="1">{"via1",#N/A,TRUE,"general";"via2",#N/A,TRUE,"general";"via3",#N/A,TRUE,"general"}</definedName>
    <definedName name="jyt" localSheetId="3" hidden="1">{"via1",#N/A,TRUE,"general";"via2",#N/A,TRUE,"general";"via3",#N/A,TRUE,"general"}</definedName>
    <definedName name="jyt" hidden="1">{"via1",#N/A,TRUE,"general";"via2",#N/A,TRUE,"general";"via3",#N/A,TRUE,"general"}</definedName>
    <definedName name="jytj" localSheetId="3" hidden="1">{"via1",#N/A,TRUE,"general";"via2",#N/A,TRUE,"general";"via3",#N/A,TRUE,"general"}</definedName>
    <definedName name="jytj" hidden="1">{"via1",#N/A,TRUE,"general";"via2",#N/A,TRUE,"general";"via3",#N/A,TRUE,"general"}</definedName>
    <definedName name="jyuju" localSheetId="3" hidden="1">{"via1",#N/A,TRUE,"general";"via2",#N/A,TRUE,"general";"via3",#N/A,TRUE,"general"}</definedName>
    <definedName name="jyuju" hidden="1">{"via1",#N/A,TRUE,"general";"via2",#N/A,TRUE,"general";"via3",#N/A,TRUE,"general"}</definedName>
    <definedName name="jyujyuj" localSheetId="3" hidden="1">{"via1",#N/A,TRUE,"general";"via2",#N/A,TRUE,"general";"via3",#N/A,TRUE,"general"}</definedName>
    <definedName name="jyujyuj" hidden="1">{"via1",#N/A,TRUE,"general";"via2",#N/A,TRUE,"general";"via3",#N/A,TRUE,"general"}</definedName>
    <definedName name="K0F1" localSheetId="3">#REF!</definedName>
    <definedName name="K0F1">#REF!</definedName>
    <definedName name="K0F2" localSheetId="3">#REF!</definedName>
    <definedName name="K0F2">#REF!</definedName>
    <definedName name="K10ALO" localSheetId="3">#REF!</definedName>
    <definedName name="K10ALO">#REF!</definedName>
    <definedName name="K11ALO" localSheetId="3">#REF!</definedName>
    <definedName name="K11ALO">#REF!</definedName>
    <definedName name="K1F1" localSheetId="3">#REF!</definedName>
    <definedName name="K1F1">#REF!</definedName>
    <definedName name="K1F2" localSheetId="3">#REF!</definedName>
    <definedName name="K1F2">#REF!</definedName>
    <definedName name="K2F1" localSheetId="3">#REF!</definedName>
    <definedName name="K2F1">#REF!</definedName>
    <definedName name="K2F2" localSheetId="3">#REF!</definedName>
    <definedName name="K2F2">#REF!</definedName>
    <definedName name="K3F1" localSheetId="3">#REF!</definedName>
    <definedName name="K3F1">#REF!</definedName>
    <definedName name="K3F2" localSheetId="3">#REF!</definedName>
    <definedName name="K3F2">#REF!</definedName>
    <definedName name="K4F1" localSheetId="3">#REF!</definedName>
    <definedName name="K4F1">#REF!</definedName>
    <definedName name="K4F2" localSheetId="3">#REF!</definedName>
    <definedName name="K4F2">#REF!</definedName>
    <definedName name="K5F1" localSheetId="3">#REF!</definedName>
    <definedName name="K5F1">#REF!</definedName>
    <definedName name="K5F2" localSheetId="3">#REF!</definedName>
    <definedName name="K5F2">#REF!</definedName>
    <definedName name="K6F1" localSheetId="3">#REF!</definedName>
    <definedName name="K6F1">#REF!</definedName>
    <definedName name="K6F2" localSheetId="3">#REF!</definedName>
    <definedName name="K6F2">#REF!</definedName>
    <definedName name="K7F1" localSheetId="3">#REF!</definedName>
    <definedName name="K7F1">#REF!</definedName>
    <definedName name="K7F2" localSheetId="3">#REF!</definedName>
    <definedName name="K7F2">#REF!</definedName>
    <definedName name="K8ALO" localSheetId="3">#REF!</definedName>
    <definedName name="K8ALO">#REF!</definedName>
    <definedName name="K8F1" localSheetId="3">#REF!</definedName>
    <definedName name="K8F1">#REF!</definedName>
    <definedName name="K8F2" localSheetId="3">#REF!</definedName>
    <definedName name="K8F2">#REF!</definedName>
    <definedName name="K9ALO" localSheetId="3">#REF!</definedName>
    <definedName name="K9ALO">#REF!</definedName>
    <definedName name="kdmfm" hidden="1">#REF!</definedName>
    <definedName name="kf">#REF!</definedName>
    <definedName name="kh">#REF!</definedName>
    <definedName name="KHGGH" localSheetId="3" hidden="1">{"via1",#N/A,TRUE,"general";"via2",#N/A,TRUE,"general";"via3",#N/A,TRUE,"general"}</definedName>
    <definedName name="KHGGH" hidden="1">{"via1",#N/A,TRUE,"general";"via2",#N/A,TRUE,"general";"via3",#N/A,TRUE,"general"}</definedName>
    <definedName name="khjk7" localSheetId="3" hidden="1">{"TAB1",#N/A,TRUE,"GENERAL";"TAB2",#N/A,TRUE,"GENERAL";"TAB3",#N/A,TRUE,"GENERAL";"TAB4",#N/A,TRUE,"GENERAL";"TAB5",#N/A,TRUE,"GENERAL"}</definedName>
    <definedName name="khjk7" hidden="1">{"TAB1",#N/A,TRUE,"GENERAL";"TAB2",#N/A,TRUE,"GENERAL";"TAB3",#N/A,TRUE,"GENERAL";"TAB4",#N/A,TRUE,"GENERAL";"TAB5",#N/A,TRUE,"GENERAL"}</definedName>
    <definedName name="kikik" localSheetId="3" hidden="1">{"via1",#N/A,TRUE,"general";"via2",#N/A,TRUE,"general";"via3",#N/A,TRUE,"general"}</definedName>
    <definedName name="kikik" hidden="1">{"via1",#N/A,TRUE,"general";"via2",#N/A,TRUE,"general";"via3",#N/A,TRUE,"general"}</definedName>
    <definedName name="kj">#REF!</definedName>
    <definedName name="kjhkd" localSheetId="3" hidden="1">{"via1",#N/A,TRUE,"general";"via2",#N/A,TRUE,"general";"via3",#N/A,TRUE,"general"}</definedName>
    <definedName name="kjhkd" hidden="1">{"via1",#N/A,TRUE,"general";"via2",#N/A,TRUE,"general";"via3",#N/A,TRUE,"general"}</definedName>
    <definedName name="kjj">#REF!</definedName>
    <definedName name="kjk" localSheetId="3" hidden="1">{"via1",#N/A,TRUE,"general";"via2",#N/A,TRUE,"general";"via3",#N/A,TRUE,"general"}</definedName>
    <definedName name="kjk" hidden="1">{"via1",#N/A,TRUE,"general";"via2",#N/A,TRUE,"general";"via3",#N/A,TRUE,"general"}</definedName>
    <definedName name="kjtrkjr" localSheetId="3" hidden="1">{"via1",#N/A,TRUE,"general";"via2",#N/A,TRUE,"general";"via3",#N/A,TRUE,"general"}</definedName>
    <definedName name="kjtrkjr" hidden="1">{"via1",#N/A,TRUE,"general";"via2",#N/A,TRUE,"general";"via3",#N/A,TRUE,"general"}</definedName>
    <definedName name="kk">#REF!</definedName>
    <definedName name="kkkki" localSheetId="3" hidden="1">{"via1",#N/A,TRUE,"general";"via2",#N/A,TRUE,"general";"via3",#N/A,TRUE,"general"}</definedName>
    <definedName name="kkkki" hidden="1">{"via1",#N/A,TRUE,"general";"via2",#N/A,TRUE,"general";"via3",#N/A,TRUE,"general"}</definedName>
    <definedName name="kkkkkki" localSheetId="3" hidden="1">{"TAB1",#N/A,TRUE,"GENERAL";"TAB2",#N/A,TRUE,"GENERAL";"TAB3",#N/A,TRUE,"GENERAL";"TAB4",#N/A,TRUE,"GENERAL";"TAB5",#N/A,TRUE,"GENERAL"}</definedName>
    <definedName name="kkkkkki" hidden="1">{"TAB1",#N/A,TRUE,"GENERAL";"TAB2",#N/A,TRUE,"GENERAL";"TAB3",#N/A,TRUE,"GENERAL";"TAB4",#N/A,TRUE,"GENERAL";"TAB5",#N/A,TRUE,"GENERAL"}</definedName>
    <definedName name="kl" localSheetId="3">'INDICAR CÓDIGO DEL ITEM DE PAGO'!ERR</definedName>
    <definedName name="kl">[0]!ERR</definedName>
    <definedName name="klklk" localSheetId="3">#REF!</definedName>
    <definedName name="klklk">#REF!</definedName>
    <definedName name="km">#REF!</definedName>
    <definedName name="krtrk" localSheetId="3"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3"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3">#REF!</definedName>
    <definedName name="LICITACION">#REF!</definedName>
    <definedName name="LINEA" localSheetId="3">[85]CONT_ADI!#REF!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3" hidden="1">{"TAB1",#N/A,TRUE,"GENERAL";"TAB2",#N/A,TRUE,"GENERAL";"TAB3",#N/A,TRUE,"GENERAL";"TAB4",#N/A,TRUE,"GENERAL";"TAB5",#N/A,TRUE,"GENERAL"}</definedName>
    <definedName name="liuoo" hidden="1">{"TAB1",#N/A,TRUE,"GENERAL";"TAB2",#N/A,TRUE,"GENERAL";"TAB3",#N/A,TRUE,"GENERAL";"TAB4",#N/A,TRUE,"GENERAL";"TAB5",#N/A,TRUE,"GENERAL"}</definedName>
    <definedName name="lkj" localSheetId="3" hidden="1">{"via1",#N/A,TRUE,"general";"via2",#N/A,TRUE,"general";"via3",#N/A,TRUE,"general"}</definedName>
    <definedName name="lkj" hidden="1">{"via1",#N/A,TRUE,"general";"via2",#N/A,TRUE,"general";"via3",#N/A,TRUE,"general"}</definedName>
    <definedName name="LKJLJK" localSheetId="3"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3" hidden="1">{"via1",#N/A,TRUE,"general";"via2",#N/A,TRUE,"general";"via3",#N/A,TRUE,"general"}</definedName>
    <definedName name="lllllh" hidden="1">{"via1",#N/A,TRUE,"general";"via2",#N/A,TRUE,"general";"via3",#N/A,TRUE,"general"}</definedName>
    <definedName name="lllllllo" localSheetId="3"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 localSheetId="2">[26]!absc</definedName>
    <definedName name="LOCA">[26]!absc</definedName>
    <definedName name="LOCA1" localSheetId="0">[38]!absc</definedName>
    <definedName name="LOCA1" localSheetId="2">[38]!absc</definedName>
    <definedName name="LOCA1">[38]!absc</definedName>
    <definedName name="LOCALIZACION_Y_REPLANTEO" localSheetId="3">#REF!</definedName>
    <definedName name="LOCALIZACION_Y_REPLANTEO">#REF!</definedName>
    <definedName name="LOGO" localSheetId="3">'INDICAR CÓDIGO DEL ITEM DE PAGO'!ERR</definedName>
    <definedName name="LOGO">[0]!ERR</definedName>
    <definedName name="lolol" localSheetId="3"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3" hidden="1">{"via1",#N/A,TRUE,"general";"via2",#N/A,TRUE,"general";"via3",#N/A,TRUE,"general"}</definedName>
    <definedName name="lplpl" hidden="1">{"via1",#N/A,TRUE,"general";"via2",#N/A,TRUE,"general";"via3",#N/A,TRUE,"general"}</definedName>
    <definedName name="lt">#REF!</definedName>
    <definedName name="lun" localSheetId="3">'[37]Res-Accide-10'!#REF!</definedName>
    <definedName name="lun">'[37]Res-Accide-10'!#REF!</definedName>
    <definedName name="lv">#REF!</definedName>
    <definedName name="m">#REF!</definedName>
    <definedName name="MA" localSheetId="3">'[37]Res-Accide-10'!#REF!</definedName>
    <definedName name="MA">'[37]Res-Accide-10'!#REF!</definedName>
    <definedName name="MACR">#REF!</definedName>
    <definedName name="MACRDEL">'[3]7422CW00'!#REF!</definedName>
    <definedName name="Macroactividad">#REF!</definedName>
    <definedName name="mafdsf" localSheetId="3" hidden="1">{"via1",#N/A,TRUE,"general";"via2",#N/A,TRUE,"general";"via3",#N/A,TRUE,"general"}</definedName>
    <definedName name="mafdsf" hidden="1">{"via1",#N/A,TRUE,"general";"via2",#N/A,TRUE,"general";"via3",#N/A,TRUE,"general"}</definedName>
    <definedName name="MANUAL">#REF!</definedName>
    <definedName name="mao" localSheetId="3" hidden="1">{"TAB1",#N/A,TRUE,"GENERAL";"TAB2",#N/A,TRUE,"GENERAL";"TAB3",#N/A,TRUE,"GENERAL";"TAB4",#N/A,TRUE,"GENERAL";"TAB5",#N/A,TRUE,"GENERAL"}</definedName>
    <definedName name="mao" hidden="1">{"TAB1",#N/A,TRUE,"GENERAL";"TAB2",#N/A,TRUE,"GENERAL";"TAB3",#N/A,TRUE,"GENERAL";"TAB4",#N/A,TRUE,"GENERAL";"TAB5",#N/A,TRUE,"GENERAL"}</definedName>
    <definedName name="maow" localSheetId="3" hidden="1">{"via1",#N/A,TRUE,"general";"via2",#N/A,TRUE,"general";"via3",#N/A,TRUE,"general"}</definedName>
    <definedName name="maow" hidden="1">{"via1",#N/A,TRUE,"general";"via2",#N/A,TRUE,"general";"via3",#N/A,TRUE,"general"}</definedName>
    <definedName name="MAQUINAR" localSheetId="3">[53]Insum!$A$68:$H$98</definedName>
    <definedName name="MAQUINAR">[54]Insum!$A$68:$H$98</definedName>
    <definedName name="mar" localSheetId="3">'[37]Res-Accide-10'!#REF!</definedName>
    <definedName name="mar">'[37]Res-Accide-10'!#REF!</definedName>
    <definedName name="MARCO_H">#REF!</definedName>
    <definedName name="marina">'[88]Informe Semanal 1'!#REF!</definedName>
    <definedName name="masor" localSheetId="3" hidden="1">{"via1",#N/A,TRUE,"general";"via2",#N/A,TRUE,"general";"via3",#N/A,TRUE,"general"}</definedName>
    <definedName name="masor" hidden="1">{"via1",#N/A,TRUE,"general";"via2",#N/A,TRUE,"general";"via3",#N/A,TRUE,"general"}</definedName>
    <definedName name="MAT" localSheetId="3">#REF!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3" hidden="1">{"via1",#N/A,TRUE,"general";"via2",#N/A,TRUE,"general";"via3",#N/A,TRUE,"general"}</definedName>
    <definedName name="mdd" hidden="1">{"via1",#N/A,TRUE,"general";"via2",#N/A,TRUE,"general";"via3",#N/A,TRUE,"general"}</definedName>
    <definedName name="mediah_reposo_comida">'[89]CCP,LEYES, Y DEC.'!#REF!</definedName>
    <definedName name="meg" localSheetId="3"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3">#REF!</definedName>
    <definedName name="MESES">#REF!</definedName>
    <definedName name="MesesMora">'[10]LIQ-NOM'!$I$3</definedName>
    <definedName name="Meta1">#REF!</definedName>
    <definedName name="Meta2">#REF!</definedName>
    <definedName name="Meta3">#REF!</definedName>
    <definedName name="mfgjrdt" localSheetId="3" hidden="1">{"TAB1",#N/A,TRUE,"GENERAL";"TAB2",#N/A,TRUE,"GENERAL";"TAB3",#N/A,TRUE,"GENERAL";"TAB4",#N/A,TRUE,"GENERAL";"TAB5",#N/A,TRUE,"GENERAL"}</definedName>
    <definedName name="mfgjrdt" hidden="1">{"TAB1",#N/A,TRUE,"GENERAL";"TAB2",#N/A,TRUE,"GENERAL";"TAB3",#N/A,TRUE,"GENERAL";"TAB4",#N/A,TRUE,"GENERAL";"TAB5",#N/A,TRUE,"GENERAL"}</definedName>
    <definedName name="mghm" localSheetId="3"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3" hidden="1">{"via1",#N/A,TRUE,"general";"via2",#N/A,TRUE,"general";"via3",#N/A,TRUE,"general"}</definedName>
    <definedName name="mjmj" hidden="1">{"via1",#N/A,TRUE,"general";"via2",#N/A,TRUE,"general";"via3",#N/A,TRUE,"general"}</definedName>
    <definedName name="mjmjmn" localSheetId="3" hidden="1">{"via1",#N/A,TRUE,"general";"via2",#N/A,TRUE,"general";"via3",#N/A,TRUE,"general"}</definedName>
    <definedName name="mjmjmn" hidden="1">{"via1",#N/A,TRUE,"general";"via2",#N/A,TRUE,"general";"via3",#N/A,TRUE,"general"}</definedName>
    <definedName name="mjnhgkio" localSheetId="3" hidden="1">{"via1",#N/A,TRUE,"general";"via2",#N/A,TRUE,"general";"via3",#N/A,TRUE,"general"}</definedName>
    <definedName name="mjnhgkio" hidden="1">{"via1",#N/A,TRUE,"general";"via2",#N/A,TRUE,"general";"via3",#N/A,TRUE,"general"}</definedName>
    <definedName name="MJU">#REF!</definedName>
    <definedName name="mmjmjh" localSheetId="3" hidden="1">{"TAB1",#N/A,TRUE,"GENERAL";"TAB2",#N/A,TRUE,"GENERAL";"TAB3",#N/A,TRUE,"GENERAL";"TAB4",#N/A,TRUE,"GENERAL";"TAB5",#N/A,TRUE,"GENERAL"}</definedName>
    <definedName name="mmjmjh" hidden="1">{"TAB1",#N/A,TRUE,"GENERAL";"TAB2",#N/A,TRUE,"GENERAL";"TAB3",#N/A,TRUE,"GENERAL";"TAB4",#N/A,TRUE,"GENERAL";"TAB5",#N/A,TRUE,"GENERAL"}</definedName>
    <definedName name="mmm" localSheetId="3" hidden="1">{"TAB1",#N/A,TRUE,"GENERAL";"TAB2",#N/A,TRUE,"GENERAL";"TAB3",#N/A,TRUE,"GENERAL";"TAB4",#N/A,TRUE,"GENERAL";"TAB5",#N/A,TRUE,"GENERAL"}</definedName>
    <definedName name="mmm" hidden="1">{"TAB1",#N/A,TRUE,"GENERAL";"TAB2",#N/A,TRUE,"GENERAL";"TAB3",#N/A,TRUE,"GENERAL";"TAB4",#N/A,TRUE,"GENERAL";"TAB5",#N/A,TRUE,"GENERAL"}</definedName>
    <definedName name="mmmh" localSheetId="3" hidden="1">{"via1",#N/A,TRUE,"general";"via2",#N/A,TRUE,"general";"via3",#N/A,TRUE,"general"}</definedName>
    <definedName name="mmmh" hidden="1">{"via1",#N/A,TRUE,"general";"via2",#N/A,TRUE,"general";"via3",#N/A,TRUE,"general"}</definedName>
    <definedName name="mmmmmjyt" localSheetId="3" hidden="1">{"TAB1",#N/A,TRUE,"GENERAL";"TAB2",#N/A,TRUE,"GENERAL";"TAB3",#N/A,TRUE,"GENERAL";"TAB4",#N/A,TRUE,"GENERAL";"TAB5",#N/A,TRUE,"GENERAL"}</definedName>
    <definedName name="mmmmmjyt" hidden="1">{"TAB1",#N/A,TRUE,"GENERAL";"TAB2",#N/A,TRUE,"GENERAL";"TAB3",#N/A,TRUE,"GENERAL";"TAB4",#N/A,TRUE,"GENERAL";"TAB5",#N/A,TRUE,"GENERAL"}</definedName>
    <definedName name="mmmmmmg" localSheetId="3" hidden="1">{"via1",#N/A,TRUE,"general";"via2",#N/A,TRUE,"general";"via3",#N/A,TRUE,"general"}</definedName>
    <definedName name="mmmmmmg" hidden="1">{"via1",#N/A,TRUE,"general";"via2",#N/A,TRUE,"general";"via3",#N/A,TRUE,"general"}</definedName>
    <definedName name="MN" localSheetId="3"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[9]!Módulo3.anexo1</definedName>
    <definedName name="Módulo3.anexo1" localSheetId="2">[9]!Módulo3.anexo1</definedName>
    <definedName name="Módulo3.anexo1">[9]!Módulo3.anexo1</definedName>
    <definedName name="Módulo3.anexo10" localSheetId="0">[9]!Módulo3.anexo10</definedName>
    <definedName name="Módulo3.anexo10" localSheetId="2">[9]!Módulo3.anexo10</definedName>
    <definedName name="Módulo3.anexo10">[9]!Módulo3.anexo10</definedName>
    <definedName name="Módulo3.anexo11" localSheetId="0">[9]!Módulo3.anexo11</definedName>
    <definedName name="Módulo3.anexo11" localSheetId="2">[9]!Módulo3.anexo11</definedName>
    <definedName name="Módulo3.anexo11">[9]!Módulo3.anexo11</definedName>
    <definedName name="Módulo3.anexo12" localSheetId="0">[9]!Módulo3.anexo12</definedName>
    <definedName name="Módulo3.anexo12" localSheetId="2">[9]!Módulo3.anexo12</definedName>
    <definedName name="Módulo3.anexo12">[9]!Módulo3.anexo12</definedName>
    <definedName name="Módulo3.anexo3" localSheetId="0">[9]!Módulo3.anexo3</definedName>
    <definedName name="Módulo3.anexo3" localSheetId="2">[9]!Módulo3.anexo3</definedName>
    <definedName name="Módulo3.anexo3">[9]!Módulo3.anexo3</definedName>
    <definedName name="Módulo3.anexo4" localSheetId="0">[9]!Módulo3.anexo4</definedName>
    <definedName name="Módulo3.anexo4" localSheetId="2">[9]!Módulo3.anexo4</definedName>
    <definedName name="Módulo3.anexo4">[9]!Módulo3.anexo4</definedName>
    <definedName name="Módulo3.anexo5" localSheetId="0">[9]!Módulo3.anexo5</definedName>
    <definedName name="Módulo3.anexo5" localSheetId="2">[9]!Módulo3.anexo5</definedName>
    <definedName name="Módulo3.anexo5">[9]!Módulo3.anexo5</definedName>
    <definedName name="Módulo3.anexo6" localSheetId="0">[9]!Módulo3.anexo6</definedName>
    <definedName name="Módulo3.anexo6" localSheetId="2">[9]!Módulo3.anexo6</definedName>
    <definedName name="Módulo3.anexo6">[9]!Módulo3.anexo6</definedName>
    <definedName name="Módulo8.anexo16" localSheetId="0">[9]!Módulo8.anexo16</definedName>
    <definedName name="Módulo8.anexo16" localSheetId="2">[9]!Módulo8.anexo16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3" hidden="1">{"via1",#N/A,TRUE,"general";"via2",#N/A,TRUE,"general";"via3",#N/A,TRUE,"general"}</definedName>
    <definedName name="n" hidden="1">{"via1",#N/A,TRUE,"general";"via2",#N/A,TRUE,"general";"via3",#N/A,TRUE,"general"}</definedName>
    <definedName name="Nada" localSheetId="0">[50]!Nada</definedName>
    <definedName name="Nada" localSheetId="2">[50]!Nada</definedName>
    <definedName name="Nada">[50]!Nada</definedName>
    <definedName name="Nafta_2">'[91] ASR+Nafta'!$K$19:$AS$19</definedName>
    <definedName name="Nafta2">'[91] ASR+Nafta'!$K$19:$AS$19</definedName>
    <definedName name="Nafta3">'[91]Todos+Nafta'!$K$19:$AS$19</definedName>
    <definedName name="nbvnv" localSheetId="3" hidden="1">{"via1",#N/A,TRUE,"general";"via2",#N/A,TRUE,"general";"via3",#N/A,TRUE,"general"}</definedName>
    <definedName name="nbvnv" hidden="1">{"via1",#N/A,TRUE,"general";"via2",#N/A,TRUE,"general";"via3",#N/A,TRUE,"general"}</definedName>
    <definedName name="NDHS" localSheetId="3" hidden="1">{"TAB1",#N/A,TRUE,"GENERAL";"TAB2",#N/A,TRUE,"GENERAL";"TAB3",#N/A,TRUE,"GENERAL";"TAB4",#N/A,TRUE,"GENERAL";"TAB5",#N/A,TRUE,"GENERAL"}</definedName>
    <definedName name="NDHS" hidden="1">{"TAB1",#N/A,TRUE,"GENERAL";"TAB2",#N/A,TRUE,"GENERAL";"TAB3",#N/A,TRUE,"GENERAL";"TAB4",#N/A,TRUE,"GENERAL";"TAB5",#N/A,TRUE,"GENERAL"}</definedName>
    <definedName name="nf" localSheetId="3" hidden="1">{"TAB1",#N/A,TRUE,"GENERAL";"TAB2",#N/A,TRUE,"GENERAL";"TAB3",#N/A,TRUE,"GENERAL";"TAB4",#N/A,TRUE,"GENERAL";"TAB5",#N/A,TRUE,"GENERAL"}</definedName>
    <definedName name="nf" hidden="1">{"TAB1",#N/A,TRUE,"GENERAL";"TAB2",#N/A,TRUE,"GENERAL";"TAB3",#N/A,TRUE,"GENERAL";"TAB4",#N/A,TRUE,"GENERAL";"TAB5",#N/A,TRUE,"GENERAL"}</definedName>
    <definedName name="nfg" localSheetId="3" hidden="1">{"via1",#N/A,TRUE,"general";"via2",#N/A,TRUE,"general";"via3",#N/A,TRUE,"general"}</definedName>
    <definedName name="nfg" hidden="1">{"via1",#N/A,TRUE,"general";"via2",#N/A,TRUE,"general";"via3",#N/A,TRUE,"general"}</definedName>
    <definedName name="nfgn" localSheetId="3" hidden="1">{"via1",#N/A,TRUE,"general";"via2",#N/A,TRUE,"general";"via3",#N/A,TRUE,"general"}</definedName>
    <definedName name="nfgn" hidden="1">{"via1",#N/A,TRUE,"general";"via2",#N/A,TRUE,"general";"via3",#N/A,TRUE,"general"}</definedName>
    <definedName name="ng">#REF!</definedName>
    <definedName name="ngdn" localSheetId="3" hidden="1">{"TAB1",#N/A,TRUE,"GENERAL";"TAB2",#N/A,TRUE,"GENERAL";"TAB3",#N/A,TRUE,"GENERAL";"TAB4",#N/A,TRUE,"GENERAL";"TAB5",#N/A,TRUE,"GENERAL"}</definedName>
    <definedName name="ngdn" hidden="1">{"TAB1",#N/A,TRUE,"GENERAL";"TAB2",#N/A,TRUE,"GENERAL";"TAB3",#N/A,TRUE,"GENERAL";"TAB4",#N/A,TRUE,"GENERAL";"TAB5",#N/A,TRUE,"GENERAL"}</definedName>
    <definedName name="ngfh" localSheetId="3" hidden="1">{"via1",#N/A,TRUE,"general";"via2",#N/A,TRUE,"general";"via3",#N/A,TRUE,"general"}</definedName>
    <definedName name="ngfh" hidden="1">{"via1",#N/A,TRUE,"general";"via2",#N/A,TRUE,"general";"via3",#N/A,TRUE,"general"}</definedName>
    <definedName name="NH">#REF!</definedName>
    <definedName name="nhn" localSheetId="3" hidden="1">{"via1",#N/A,TRUE,"general";"via2",#N/A,TRUE,"general";"via3",#N/A,TRUE,"general"}</definedName>
    <definedName name="nhn" hidden="1">{"via1",#N/A,TRUE,"general";"via2",#N/A,TRUE,"general";"via3",#N/A,TRUE,"general"}</definedName>
    <definedName name="nhncfgn" localSheetId="3" hidden="1">{"TAB1",#N/A,TRUE,"GENERAL";"TAB2",#N/A,TRUE,"GENERAL";"TAB3",#N/A,TRUE,"GENERAL";"TAB4",#N/A,TRUE,"GENERAL";"TAB5",#N/A,TRUE,"GENERAL"}</definedName>
    <definedName name="nhncfgn" hidden="1">{"TAB1",#N/A,TRUE,"GENERAL";"TAB2",#N/A,TRUE,"GENERAL";"TAB3",#N/A,TRUE,"GENERAL";"TAB4",#N/A,TRUE,"GENERAL";"TAB5",#N/A,TRUE,"GENERAL"}</definedName>
    <definedName name="nhndr" localSheetId="3"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3" hidden="1">{"via1",#N/A,TRUE,"general";"via2",#N/A,TRUE,"general";"via3",#N/A,TRUE,"general"}</definedName>
    <definedName name="nmmmm" hidden="1">{"via1",#N/A,TRUE,"general";"via2",#N/A,TRUE,"general";"via3",#N/A,TRUE,"general"}</definedName>
    <definedName name="NN" localSheetId="3" hidden="1">{"TAB1",#N/A,TRUE,"GENERAL";"TAB2",#N/A,TRUE,"GENERAL";"TAB3",#N/A,TRUE,"GENERAL";"TAB4",#N/A,TRUE,"GENERAL";"TAB5",#N/A,TRUE,"GENERAL"}</definedName>
    <definedName name="NN" hidden="1">{"TAB1",#N/A,TRUE,"GENERAL";"TAB2",#N/A,TRUE,"GENERAL";"TAB3",#N/A,TRUE,"GENERAL";"TAB4",#N/A,TRUE,"GENERAL";"TAB5",#N/A,TRUE,"GENERAL"}</definedName>
    <definedName name="nndng" localSheetId="3" hidden="1">{"TAB1",#N/A,TRUE,"GENERAL";"TAB2",#N/A,TRUE,"GENERAL";"TAB3",#N/A,TRUE,"GENERAL";"TAB4",#N/A,TRUE,"GENERAL";"TAB5",#N/A,TRUE,"GENERAL"}</definedName>
    <definedName name="nndng" hidden="1">{"TAB1",#N/A,TRUE,"GENERAL";"TAB2",#N/A,TRUE,"GENERAL";"TAB3",#N/A,TRUE,"GENERAL";"TAB4",#N/A,TRUE,"GENERAL";"TAB5",#N/A,TRUE,"GENERAL"}</definedName>
    <definedName name="nnn" localSheetId="3" hidden="1">{"TAB1",#N/A,TRUE,"GENERAL";"TAB2",#N/A,TRUE,"GENERAL";"TAB3",#N/A,TRUE,"GENERAL";"TAB4",#N/A,TRUE,"GENERAL";"TAB5",#N/A,TRUE,"GENERAL"}</definedName>
    <definedName name="nnn" hidden="1">{"TAB1",#N/A,TRUE,"GENERAL";"TAB2",#N/A,TRUE,"GENERAL";"TAB3",#N/A,TRUE,"GENERAL";"TAB4",#N/A,TRUE,"GENERAL";"TAB5",#N/A,TRUE,"GENERAL"}</definedName>
    <definedName name="nnnhd" localSheetId="3" hidden="1">{"via1",#N/A,TRUE,"general";"via2",#N/A,TRUE,"general";"via3",#N/A,TRUE,"general"}</definedName>
    <definedName name="nnnhd" hidden="1">{"via1",#N/A,TRUE,"general";"via2",#N/A,TRUE,"general";"via3",#N/A,TRUE,"general"}</definedName>
    <definedName name="nnnnn" localSheetId="3" hidden="1">{"via1",#N/A,TRUE,"general";"via2",#N/A,TRUE,"general";"via3",#N/A,TRUE,"general"}</definedName>
    <definedName name="nnnnn" hidden="1">{"via1",#N/A,TRUE,"general";"via2",#N/A,TRUE,"general";"via3",#N/A,TRUE,"general"}</definedName>
    <definedName name="nnnnnd" localSheetId="3" hidden="1">{"TAB1",#N/A,TRUE,"GENERAL";"TAB2",#N/A,TRUE,"GENERAL";"TAB3",#N/A,TRUE,"GENERAL";"TAB4",#N/A,TRUE,"GENERAL";"TAB5",#N/A,TRUE,"GENERAL"}</definedName>
    <definedName name="nnnnnd" hidden="1">{"TAB1",#N/A,TRUE,"GENERAL";"TAB2",#N/A,TRUE,"GENERAL";"TAB3",#N/A,TRUE,"GENERAL";"TAB4",#N/A,TRUE,"GENERAL";"TAB5",#N/A,TRUE,"GENERAL"}</definedName>
    <definedName name="nnnnnf" localSheetId="3" hidden="1">{"TAB1",#N/A,TRUE,"GENERAL";"TAB2",#N/A,TRUE,"GENERAL";"TAB3",#N/A,TRUE,"GENERAL";"TAB4",#N/A,TRUE,"GENERAL";"TAB5",#N/A,TRUE,"GENERAL"}</definedName>
    <definedName name="nnnnnf" hidden="1">{"TAB1",#N/A,TRUE,"GENERAL";"TAB2",#N/A,TRUE,"GENERAL";"TAB3",#N/A,TRUE,"GENERAL";"TAB4",#N/A,TRUE,"GENERAL";"TAB5",#N/A,TRUE,"GENERAL"}</definedName>
    <definedName name="nnnnnh" localSheetId="3" hidden="1">{"via1",#N/A,TRUE,"general";"via2",#N/A,TRUE,"general";"via3",#N/A,TRUE,"general"}</definedName>
    <definedName name="nnnnnh" hidden="1">{"via1",#N/A,TRUE,"general";"via2",#N/A,TRUE,"general";"via3",#N/A,TRUE,"general"}</definedName>
    <definedName name="NO" localSheetId="3">'INDICAR CÓDIGO DEL ITEM DE PAGO'!ERR</definedName>
    <definedName name="NO">[0]!ERR</definedName>
    <definedName name="No_desarrolladas">'[27]Reservas de Petróleo'!$A$2,'[27]Reservas de Petróleo'!$A$1,'[27]Reservas de Petróleo'!$D$4,'[27]Reservas de Petróleo'!$G$1:$G$65536</definedName>
    <definedName name="NOMBRE" localSheetId="3">#REF!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3">#REF!</definedName>
    <definedName name="NUEVO">#REF!</definedName>
    <definedName name="Num_Pmt_Per_Year">#REF!</definedName>
    <definedName name="Number_of_Payments">MATCH(0.01,End_Bal,-1)+1</definedName>
    <definedName name="nxn" localSheetId="3" hidden="1">{"via1",#N/A,TRUE,"general";"via2",#N/A,TRUE,"general";"via3",#N/A,TRUE,"general"}</definedName>
    <definedName name="nxn" hidden="1">{"via1",#N/A,TRUE,"general";"via2",#N/A,TRUE,"general";"via3",#N/A,TRUE,"general"}</definedName>
    <definedName name="ñpñpñ" localSheetId="3" hidden="1">{"via1",#N/A,TRUE,"general";"via2",#N/A,TRUE,"general";"via3",#N/A,TRUE,"general"}</definedName>
    <definedName name="ñpñpñ" hidden="1">{"via1",#N/A,TRUE,"general";"via2",#N/A,TRUE,"general";"via3",#N/A,TRUE,"general"}</definedName>
    <definedName name="º1" localSheetId="3">#REF!</definedName>
    <definedName name="º1">#REF!</definedName>
    <definedName name="o9o9" localSheetId="3"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3">#REF!</definedName>
    <definedName name="Obra">#REF!</definedName>
    <definedName name="obras" hidden="1">#REF!</definedName>
    <definedName name="obras1" localSheetId="0">DATE(YEAR([92]!Loan_Start),MONTH([92]!Loan_Start)+Payment_Number,DAY([92]!Loan_Start))</definedName>
    <definedName name="obras1" localSheetId="2">DATE(YEAR([92]!Loan_Start),MONTH([92]!Loan_Start)+Payment_Number,DAY([92]!Loan_Start))</definedName>
    <definedName name="obras1">DATE(YEAR([92]!Loan_Start),MONTH([92]!Loan_Start)+Payment_Number,DAY([92]!Loan_Start))</definedName>
    <definedName name="obras11" hidden="1">#REF!</definedName>
    <definedName name="obras111" localSheetId="0">DATE(YEAR([93]!Loan_Start),MONTH([93]!Loan_Start)+Payment_Number,DAY([93]!Loan_Start))</definedName>
    <definedName name="obras111" localSheetId="2">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3" hidden="1">{"TAB1",#N/A,TRUE,"GENERAL";"TAB2",#N/A,TRUE,"GENERAL";"TAB3",#N/A,TRUE,"GENERAL";"TAB4",#N/A,TRUE,"GENERAL";"TAB5",#N/A,TRUE,"GENERAL"}</definedName>
    <definedName name="oiret" hidden="1">{"TAB1",#N/A,TRUE,"GENERAL";"TAB2",#N/A,TRUE,"GENERAL";"TAB3",#N/A,TRUE,"GENERAL";"TAB4",#N/A,TRUE,"GENERAL";"TAB5",#N/A,TRUE,"GENERAL"}</definedName>
    <definedName name="oirgrth" localSheetId="3" hidden="1">{"TAB1",#N/A,TRUE,"GENERAL";"TAB2",#N/A,TRUE,"GENERAL";"TAB3",#N/A,TRUE,"GENERAL";"TAB4",#N/A,TRUE,"GENERAL";"TAB5",#N/A,TRUE,"GENERAL"}</definedName>
    <definedName name="oirgrth" hidden="1">{"TAB1",#N/A,TRUE,"GENERAL";"TAB2",#N/A,TRUE,"GENERAL";"TAB3",#N/A,TRUE,"GENERAL";"TAB4",#N/A,TRUE,"GENERAL";"TAB5",#N/A,TRUE,"GENERAL"}</definedName>
    <definedName name="OIUOIU" localSheetId="3" hidden="1">{"via1",#N/A,TRUE,"general";"via2",#N/A,TRUE,"general";"via3",#N/A,TRUE,"general"}</definedName>
    <definedName name="OIUOIU" hidden="1">{"via1",#N/A,TRUE,"general";"via2",#N/A,TRUE,"general";"via3",#N/A,TRUE,"general"}</definedName>
    <definedName name="OnceThru">0</definedName>
    <definedName name="OÑ">#REF!</definedName>
    <definedName name="ooo" localSheetId="3" hidden="1">{"via1",#N/A,TRUE,"general";"via2",#N/A,TRUE,"general";"via3",#N/A,TRUE,"general"}</definedName>
    <definedName name="ooo" hidden="1">{"via1",#N/A,TRUE,"general";"via2",#N/A,TRUE,"general";"via3",#N/A,TRUE,"general"}</definedName>
    <definedName name="ooooiii" localSheetId="3" hidden="1">{"TAB1",#N/A,TRUE,"GENERAL";"TAB2",#N/A,TRUE,"GENERAL";"TAB3",#N/A,TRUE,"GENERAL";"TAB4",#N/A,TRUE,"GENERAL";"TAB5",#N/A,TRUE,"GENERAL"}</definedName>
    <definedName name="ooooiii" hidden="1">{"TAB1",#N/A,TRUE,"GENERAL";"TAB2",#N/A,TRUE,"GENERAL";"TAB3",#N/A,TRUE,"GENERAL";"TAB4",#N/A,TRUE,"GENERAL";"TAB5",#N/A,TRUE,"GENERAL"}</definedName>
    <definedName name="oooos" localSheetId="3"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3"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0">DATE(YEAR([0]!Loan_Start),MONTH([0]!Loan_Start)+Payment_Number,DAY([0]!Loan_Start))</definedName>
    <definedName name="Payment_Date" localSheetId="2">DATE(YEAR([0]!Loan_Start),MONTH([0]!Loan_Start)+Payment_Number,DAY([0]!Loan_Start))</definedName>
    <definedName name="Payment_Date">DATE(YEAR(Loan_Start),MONTH(Loan_Start)+Payment_Number,DAY(Loan_Start))</definedName>
    <definedName name="Payment_Date1" localSheetId="0">DATE(YEAR([93]!Loan_Start),MONTH([93]!Loan_Start)+Payment_Number,DAY([93]!Loan_Start))</definedName>
    <definedName name="Payment_Date1" localSheetId="2">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3">'INDICAR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3" hidden="1">{"TAB1",#N/A,TRUE,"GENERAL";"TAB2",#N/A,TRUE,"GENERAL";"TAB3",#N/A,TRUE,"GENERAL";"TAB4",#N/A,TRUE,"GENERAL";"TAB5",#N/A,TRUE,"GENERAL"}</definedName>
    <definedName name="PKHK" hidden="1">{"TAB1",#N/A,TRUE,"GENERAL";"TAB2",#N/A,TRUE,"GENERAL";"TAB3",#N/A,TRUE,"GENERAL";"TAB4",#N/A,TRUE,"GENERAL";"TAB5",#N/A,TRUE,"GENERAL"}</definedName>
    <definedName name="pkj" localSheetId="3"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3"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3">#REF!</definedName>
    <definedName name="PlazoAIU">#REF!</definedName>
    <definedName name="PLPLUNN" localSheetId="3"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3">#REF!</definedName>
    <definedName name="POCETAS">#REF!</definedName>
    <definedName name="POIUP" localSheetId="3" hidden="1">{"via1",#N/A,TRUE,"general";"via2",#N/A,TRUE,"general";"via3",#N/A,TRUE,"general"}</definedName>
    <definedName name="POIUP" hidden="1">{"via1",#N/A,TRUE,"general";"via2",#N/A,TRUE,"general";"via3",#N/A,TRUE,"general"}</definedName>
    <definedName name="popop" localSheetId="3" hidden="1">{"via1",#N/A,TRUE,"general";"via2",#N/A,TRUE,"general";"via3",#N/A,TRUE,"general"}</definedName>
    <definedName name="popop" hidden="1">{"via1",#N/A,TRUE,"general";"via2",#N/A,TRUE,"general";"via3",#N/A,TRUE,"general"}</definedName>
    <definedName name="popp" localSheetId="3" hidden="1">{"via1",#N/A,TRUE,"general";"via2",#N/A,TRUE,"general";"via3",#N/A,TRUE,"general"}</definedName>
    <definedName name="popp" hidden="1">{"via1",#N/A,TRUE,"general";"via2",#N/A,TRUE,"general";"via3",#N/A,TRUE,"general"}</definedName>
    <definedName name="popu" localSheetId="3">#REF!</definedName>
    <definedName name="popu">#REF!</definedName>
    <definedName name="popvds" localSheetId="3" hidden="1">{"TAB1",#N/A,TRUE,"GENERAL";"TAB2",#N/A,TRUE,"GENERAL";"TAB3",#N/A,TRUE,"GENERAL";"TAB4",#N/A,TRUE,"GENERAL";"TAB5",#N/A,TRUE,"GENERAL"}</definedName>
    <definedName name="popvds" hidden="1">{"TAB1",#N/A,TRUE,"GENERAL";"TAB2",#N/A,TRUE,"GENERAL";"TAB3",#N/A,TRUE,"GENERAL";"TAB4",#N/A,TRUE,"GENERAL";"TAB5",#N/A,TRUE,"GENERAL"}</definedName>
    <definedName name="porc" localSheetId="3">#REF!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3"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3" hidden="1">{"via1",#N/A,TRUE,"general";"via2",#N/A,TRUE,"general";"via3",#N/A,TRUE,"general"}</definedName>
    <definedName name="ppppp9" hidden="1">{"via1",#N/A,TRUE,"general";"via2",#N/A,TRUE,"general";"via3",#N/A,TRUE,"general"}</definedName>
    <definedName name="pppppd" localSheetId="3"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3" hidden="1">{"via1",#N/A,TRUE,"general";"via2",#N/A,TRUE,"general";"via3",#N/A,TRUE,"general"}</definedName>
    <definedName name="pqroj" hidden="1">{"via1",#N/A,TRUE,"general";"via2",#N/A,TRUE,"general";"via3",#N/A,TRUE,"general"}</definedName>
    <definedName name="Pr">[46]medelo!$D$46</definedName>
    <definedName name="PRE" localSheetId="3">#REF!</definedName>
    <definedName name="PRE">#REF!</definedName>
    <definedName name="Precio">#REF!</definedName>
    <definedName name="precio2">#REF!</definedName>
    <definedName name="PrecioS">#REF!</definedName>
    <definedName name="PREST" localSheetId="3">#REF!</definedName>
    <definedName name="PREST">#REF!</definedName>
    <definedName name="PRIMER" localSheetId="3" hidden="1">{"via1",#N/A,TRUE,"general";"via2",#N/A,TRUE,"general";"via3",#N/A,TRUE,"general"}</definedName>
    <definedName name="PRIMER" hidden="1">{"via1",#N/A,TRUE,"general";"via2",#N/A,TRUE,"general";"via3",#N/A,TRUE,"general"}</definedName>
    <definedName name="PRIMERO">'[88]Informe Semanal 1'!$V$43:$W$43</definedName>
    <definedName name="PRIMET" localSheetId="3"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3">#REF!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3">'INDICAR CÓDIGO DEL ITEM DE PAGO'!ERR</definedName>
    <definedName name="programainv">[0]!ERR</definedName>
    <definedName name="Proponente" localSheetId="3">#REF!</definedName>
    <definedName name="Proponente">#REF!</definedName>
    <definedName name="PRUEBA" localSheetId="0">[96]!absc</definedName>
    <definedName name="PRUEBA" localSheetId="2">[96]!absc</definedName>
    <definedName name="PRUEBA">[96]!absc</definedName>
    <definedName name="prueba1" localSheetId="0">[96]!absc</definedName>
    <definedName name="prueba1" localSheetId="2">[96]!absc</definedName>
    <definedName name="prueba1">[96]!absc</definedName>
    <definedName name="PRUEBA2" localSheetId="3">#REF!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3" hidden="1">{"TAB1",#N/A,TRUE,"GENERAL";"TAB2",#N/A,TRUE,"GENERAL";"TAB3",#N/A,TRUE,"GENERAL";"TAB4",#N/A,TRUE,"GENERAL";"TAB5",#N/A,TRUE,"GENERAL"}</definedName>
    <definedName name="ptope" hidden="1">{"TAB1",#N/A,TRUE,"GENERAL";"TAB2",#N/A,TRUE,"GENERAL";"TAB3",#N/A,TRUE,"GENERAL";"TAB4",#N/A,TRUE,"GENERAL";"TAB5",#N/A,TRUE,"GENERAL"}</definedName>
    <definedName name="ptopes" localSheetId="3"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3">#REF!</definedName>
    <definedName name="Q">#REF!</definedName>
    <definedName name="Q_actual">'[97]ORITO 02 '!$E$7</definedName>
    <definedName name="Q_BRUTO">#REF!</definedName>
    <definedName name="q1q1q" localSheetId="3" hidden="1">{"via1",#N/A,TRUE,"general";"via2",#N/A,TRUE,"general";"via3",#N/A,TRUE,"general"}</definedName>
    <definedName name="q1q1q" hidden="1">{"via1",#N/A,TRUE,"general";"via2",#N/A,TRUE,"general";"via3",#N/A,TRUE,"general"}</definedName>
    <definedName name="qaedtguj" localSheetId="3" hidden="1">{"via1",#N/A,TRUE,"general";"via2",#N/A,TRUE,"general";"via3",#N/A,TRUE,"general"}</definedName>
    <definedName name="qaedtguj" hidden="1">{"via1",#N/A,TRUE,"general";"via2",#N/A,TRUE,"general";"via3",#N/A,TRUE,"general"}</definedName>
    <definedName name="QAQSWS" localSheetId="3" hidden="1">{"via1",#N/A,TRUE,"general";"via2",#N/A,TRUE,"general";"via3",#N/A,TRUE,"general"}</definedName>
    <definedName name="QAQSWS" hidden="1">{"via1",#N/A,TRUE,"general";"via2",#N/A,TRUE,"general";"via3",#N/A,TRUE,"general"}</definedName>
    <definedName name="qaqwwxcr" localSheetId="3" hidden="1">{"via1",#N/A,TRUE,"general";"via2",#N/A,TRUE,"general";"via3",#N/A,TRUE,"general"}</definedName>
    <definedName name="qaqwwxcr" hidden="1">{"via1",#N/A,TRUE,"general";"via2",#N/A,TRUE,"general";"via3",#N/A,TRUE,"general"}</definedName>
    <definedName name="qaz" localSheetId="3">#REF!</definedName>
    <definedName name="qaz">#REF!</definedName>
    <definedName name="qedcd" localSheetId="3" hidden="1">{"via1",#N/A,TRUE,"general";"via2",#N/A,TRUE,"general";"via3",#N/A,TRUE,"general"}</definedName>
    <definedName name="qedcd" hidden="1">{"via1",#N/A,TRUE,"general";"via2",#N/A,TRUE,"general";"via3",#N/A,TRUE,"general"}</definedName>
    <definedName name="qeqewe" localSheetId="3" hidden="1">{"TAB1",#N/A,TRUE,"GENERAL";"TAB2",#N/A,TRUE,"GENERAL";"TAB3",#N/A,TRUE,"GENERAL";"TAB4",#N/A,TRUE,"GENERAL";"TAB5",#N/A,TRUE,"GENERAL"}</definedName>
    <definedName name="qeqewe" hidden="1">{"TAB1",#N/A,TRUE,"GENERAL";"TAB2",#N/A,TRUE,"GENERAL";"TAB3",#N/A,TRUE,"GENERAL";"TAB4",#N/A,TRUE,"GENERAL";"TAB5",#N/A,TRUE,"GENERAL"}</definedName>
    <definedName name="qewj" localSheetId="3" hidden="1">{"via1",#N/A,TRUE,"general";"via2",#N/A,TRUE,"general";"via3",#N/A,TRUE,"general"}</definedName>
    <definedName name="qewj" hidden="1">{"via1",#N/A,TRUE,"general";"via2",#N/A,TRUE,"general";"via3",#N/A,TRUE,"general"}</definedName>
    <definedName name="Qmax">[46]medelo!$B$63</definedName>
    <definedName name="qqqqqw" localSheetId="3"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3" hidden="1">{"via1",#N/A,TRUE,"general";"via2",#N/A,TRUE,"general";"via3",#N/A,TRUE,"general"}</definedName>
    <definedName name="qw" hidden="1">{"via1",#N/A,TRUE,"general";"via2",#N/A,TRUE,"general";"via3",#N/A,TRUE,"general"}</definedName>
    <definedName name="qwdas2" localSheetId="3" hidden="1">{"via1",#N/A,TRUE,"general";"via2",#N/A,TRUE,"general";"via3",#N/A,TRUE,"general"}</definedName>
    <definedName name="qwdas2" hidden="1">{"via1",#N/A,TRUE,"general";"via2",#N/A,TRUE,"general";"via3",#N/A,TRUE,"general"}</definedName>
    <definedName name="QWE">#REF!</definedName>
    <definedName name="qweqe" localSheetId="3" hidden="1">{"TAB1",#N/A,TRUE,"GENERAL";"TAB2",#N/A,TRUE,"GENERAL";"TAB3",#N/A,TRUE,"GENERAL";"TAB4",#N/A,TRUE,"GENERAL";"TAB5",#N/A,TRUE,"GENERAL"}</definedName>
    <definedName name="qweqe" hidden="1">{"TAB1",#N/A,TRUE,"GENERAL";"TAB2",#N/A,TRUE,"GENERAL";"TAB3",#N/A,TRUE,"GENERAL";"TAB4",#N/A,TRUE,"GENERAL";"TAB5",#N/A,TRUE,"GENERAL"}</definedName>
    <definedName name="QWERTY" localSheetId="3">'INDICAR CÓDIGO DEL ITEM DE PAGO'!ERR</definedName>
    <definedName name="QWERTY">[0]!ERR</definedName>
    <definedName name="qwewertet" hidden="1">{#N/A,#N/A,TRUE,"1842CWN0"}</definedName>
    <definedName name="qwqwqwj" localSheetId="3"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3"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3" hidden="1">{"TAB1",#N/A,TRUE,"GENERAL";"TAB2",#N/A,TRUE,"GENERAL";"TAB3",#N/A,TRUE,"GENERAL";"TAB4",#N/A,TRUE,"GENERAL";"TAB5",#N/A,TRUE,"GENERAL"}</definedName>
    <definedName name="regresd" hidden="1">{"TAB1",#N/A,TRUE,"GENERAL";"TAB2",#N/A,TRUE,"GENERAL";"TAB3",#N/A,TRUE,"GENERAL";"TAB4",#N/A,TRUE,"GENERAL";"TAB5",#N/A,TRUE,"GENERAL"}</definedName>
    <definedName name="regthio" localSheetId="3" hidden="1">{"TAB1",#N/A,TRUE,"GENERAL";"TAB2",#N/A,TRUE,"GENERAL";"TAB3",#N/A,TRUE,"GENERAL";"TAB4",#N/A,TRUE,"GENERAL";"TAB5",#N/A,TRUE,"GENERAL"}</definedName>
    <definedName name="regthio" hidden="1">{"TAB1",#N/A,TRUE,"GENERAL";"TAB2",#N/A,TRUE,"GENERAL";"TAB3",#N/A,TRUE,"GENERAL";"TAB4",#N/A,TRUE,"GENERAL";"TAB5",#N/A,TRUE,"GENERAL"}</definedName>
    <definedName name="REICIO" localSheetId="3">'INDICAR CÓDIGO DEL ITEM DE PAGO'!ERR</definedName>
    <definedName name="REICIO">[0]!ERR</definedName>
    <definedName name="Reimbursement">"Reembolso"</definedName>
    <definedName name="reinicio" localSheetId="3">'INDICAR CÓDIGO DEL ITEM DE PAGO'!ERR</definedName>
    <definedName name="reinicio">[0]!ERR</definedName>
    <definedName name="REJHE" localSheetId="3" hidden="1">{"via1",#N/A,TRUE,"general";"via2",#N/A,TRUE,"general";"via3",#N/A,TRUE,"general"}</definedName>
    <definedName name="REJHE" hidden="1">{"via1",#N/A,TRUE,"general";"via2",#N/A,TRUE,"general";"via3",#N/A,TRUE,"general"}</definedName>
    <definedName name="rell" localSheetId="3">#REF!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3" hidden="1">{"via1",#N/A,TRUE,"general";"via2",#N/A,TRUE,"general";"via3",#N/A,TRUE,"general"}</definedName>
    <definedName name="rer" hidden="1">{"via1",#N/A,TRUE,"general";"via2",#N/A,TRUE,"general";"via3",#N/A,TRUE,"general"}</definedName>
    <definedName name="rererw" localSheetId="3" hidden="1">{"TAB1",#N/A,TRUE,"GENERAL";"TAB2",#N/A,TRUE,"GENERAL";"TAB3",#N/A,TRUE,"GENERAL";"TAB4",#N/A,TRUE,"GENERAL";"TAB5",#N/A,TRUE,"GENERAL"}</definedName>
    <definedName name="rererw" hidden="1">{"TAB1",#N/A,TRUE,"GENERAL";"TAB2",#N/A,TRUE,"GENERAL";"TAB3",#N/A,TRUE,"GENERAL";"TAB4",#N/A,TRUE,"GENERAL";"TAB5",#N/A,TRUE,"GENERAL"}</definedName>
    <definedName name="rerg" localSheetId="3" hidden="1">{"TAB1",#N/A,TRUE,"GENERAL";"TAB2",#N/A,TRUE,"GENERAL";"TAB3",#N/A,TRUE,"GENERAL";"TAB4",#N/A,TRUE,"GENERAL";"TAB5",#N/A,TRUE,"GENERAL"}</definedName>
    <definedName name="rerg" hidden="1">{"TAB1",#N/A,TRUE,"GENERAL";"TAB2",#N/A,TRUE,"GENERAL";"TAB3",#N/A,TRUE,"GENERAL";"TAB4",#N/A,TRUE,"GENERAL";"TAB5",#N/A,TRUE,"GENERAL"}</definedName>
    <definedName name="rerrrrw" localSheetId="3"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3">[99]original_sist!$B$1:$L$167</definedName>
    <definedName name="RESU">#REF!</definedName>
    <definedName name="resu8" localSheetId="0">[9]!resu8</definedName>
    <definedName name="resu8" localSheetId="2">[9]!resu8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3" hidden="1">{"via1",#N/A,TRUE,"general";"via2",#N/A,TRUE,"general";"via3",#N/A,TRUE,"general"}</definedName>
    <definedName name="RETTRE" hidden="1">{"via1",#N/A,TRUE,"general";"via2",#N/A,TRUE,"general";"via3",#N/A,TRUE,"general"}</definedName>
    <definedName name="rety" localSheetId="3" hidden="1">{"TAB1",#N/A,TRUE,"GENERAL";"TAB2",#N/A,TRUE,"GENERAL";"TAB3",#N/A,TRUE,"GENERAL";"TAB4",#N/A,TRUE,"GENERAL";"TAB5",#N/A,TRUE,"GENERAL"}</definedName>
    <definedName name="rety" hidden="1">{"TAB1",#N/A,TRUE,"GENERAL";"TAB2",#N/A,TRUE,"GENERAL";"TAB3",#N/A,TRUE,"GENERAL";"TAB4",#N/A,TRUE,"GENERAL";"TAB5",#N/A,TRUE,"GENERAL"}</definedName>
    <definedName name="rewfreg" localSheetId="3" hidden="1">{"via1",#N/A,TRUE,"general";"via2",#N/A,TRUE,"general";"via3",#N/A,TRUE,"general"}</definedName>
    <definedName name="rewfreg" hidden="1">{"via1",#N/A,TRUE,"general";"via2",#N/A,TRUE,"general";"via3",#N/A,TRUE,"general"}</definedName>
    <definedName name="rewr" localSheetId="3" hidden="1">{"via1",#N/A,TRUE,"general";"via2",#N/A,TRUE,"general";"via3",#N/A,TRUE,"general"}</definedName>
    <definedName name="rewr" hidden="1">{"via1",#N/A,TRUE,"general";"via2",#N/A,TRUE,"general";"via3",#N/A,TRUE,"general"}</definedName>
    <definedName name="REWWER" localSheetId="3" hidden="1">{"TAB1",#N/A,TRUE,"GENERAL";"TAB2",#N/A,TRUE,"GENERAL";"TAB3",#N/A,TRUE,"GENERAL";"TAB4",#N/A,TRUE,"GENERAL";"TAB5",#N/A,TRUE,"GENERAL"}</definedName>
    <definedName name="REWWER" hidden="1">{"TAB1",#N/A,TRUE,"GENERAL";"TAB2",#N/A,TRUE,"GENERAL";"TAB3",#N/A,TRUE,"GENERAL";"TAB4",#N/A,TRUE,"GENERAL";"TAB5",#N/A,TRUE,"GENERAL"}</definedName>
    <definedName name="reyepoi" localSheetId="3" hidden="1">{"TAB1",#N/A,TRUE,"GENERAL";"TAB2",#N/A,TRUE,"GENERAL";"TAB3",#N/A,TRUE,"GENERAL";"TAB4",#N/A,TRUE,"GENERAL";"TAB5",#N/A,TRUE,"GENERAL"}</definedName>
    <definedName name="reyepoi" hidden="1">{"TAB1",#N/A,TRUE,"GENERAL";"TAB2",#N/A,TRUE,"GENERAL";"TAB3",#N/A,TRUE,"GENERAL";"TAB4",#N/A,TRUE,"GENERAL";"TAB5",#N/A,TRUE,"GENERAL"}</definedName>
    <definedName name="reyety" localSheetId="3" hidden="1">{"via1",#N/A,TRUE,"general";"via2",#N/A,TRUE,"general";"via3",#N/A,TRUE,"general"}</definedName>
    <definedName name="reyety" hidden="1">{"via1",#N/A,TRUE,"general";"via2",#N/A,TRUE,"general";"via3",#N/A,TRUE,"general"}</definedName>
    <definedName name="reyty" localSheetId="3" hidden="1">{"via1",#N/A,TRUE,"general";"via2",#N/A,TRUE,"general";"via3",#N/A,TRUE,"general"}</definedName>
    <definedName name="reyty" hidden="1">{"via1",#N/A,TRUE,"general";"via2",#N/A,TRUE,"general";"via3",#N/A,TRUE,"general"}</definedName>
    <definedName name="reyyt" localSheetId="3" hidden="1">{"via1",#N/A,TRUE,"general";"via2",#N/A,TRUE,"general";"via3",#N/A,TRUE,"general"}</definedName>
    <definedName name="reyyt" hidden="1">{"via1",#N/A,TRUE,"general";"via2",#N/A,TRUE,"general";"via3",#N/A,TRUE,"general"}</definedName>
    <definedName name="rfhnhjyu" localSheetId="3" hidden="1">{"TAB1",#N/A,TRUE,"GENERAL";"TAB2",#N/A,TRUE,"GENERAL";"TAB3",#N/A,TRUE,"GENERAL";"TAB4",#N/A,TRUE,"GENERAL";"TAB5",#N/A,TRUE,"GENERAL"}</definedName>
    <definedName name="rfhnhjyu" hidden="1">{"TAB1",#N/A,TRUE,"GENERAL";"TAB2",#N/A,TRUE,"GENERAL";"TAB3",#N/A,TRUE,"GENERAL";"TAB4",#N/A,TRUE,"GENERAL";"TAB5",#N/A,TRUE,"GENERAL"}</definedName>
    <definedName name="rfrf" localSheetId="3" hidden="1">{"via1",#N/A,TRUE,"general";"via2",#N/A,TRUE,"general";"via3",#N/A,TRUE,"general"}</definedName>
    <definedName name="rfrf" hidden="1">{"via1",#N/A,TRUE,"general";"via2",#N/A,TRUE,"general";"via3",#N/A,TRUE,"general"}</definedName>
    <definedName name="RFV">#REF!</definedName>
    <definedName name="RG">#REF!</definedName>
    <definedName name="rge" localSheetId="3" hidden="1">{"via1",#N/A,TRUE,"general";"via2",#N/A,TRUE,"general";"via3",#N/A,TRUE,"general"}</definedName>
    <definedName name="rge" hidden="1">{"via1",#N/A,TRUE,"general";"via2",#N/A,TRUE,"general";"via3",#N/A,TRUE,"general"}</definedName>
    <definedName name="rgegg" localSheetId="3" hidden="1">{"via1",#N/A,TRUE,"general";"via2",#N/A,TRUE,"general";"via3",#N/A,TRUE,"general"}</definedName>
    <definedName name="rgegg" hidden="1">{"via1",#N/A,TRUE,"general";"via2",#N/A,TRUE,"general";"via3",#N/A,TRUE,"general"}</definedName>
    <definedName name="rhh" localSheetId="3" hidden="1">{"TAB1",#N/A,TRUE,"GENERAL";"TAB2",#N/A,TRUE,"GENERAL";"TAB3",#N/A,TRUE,"GENERAL";"TAB4",#N/A,TRUE,"GENERAL";"TAB5",#N/A,TRUE,"GENERAL"}</definedName>
    <definedName name="rhh" hidden="1">{"TAB1",#N/A,TRUE,"GENERAL";"TAB2",#N/A,TRUE,"GENERAL";"TAB3",#N/A,TRUE,"GENERAL";"TAB4",#N/A,TRUE,"GENERAL";"TAB5",#N/A,TRUE,"GENERAL"}</definedName>
    <definedName name="rhrtd" localSheetId="3" hidden="1">{"TAB1",#N/A,TRUE,"GENERAL";"TAB2",#N/A,TRUE,"GENERAL";"TAB3",#N/A,TRUE,"GENERAL";"TAB4",#N/A,TRUE,"GENERAL";"TAB5",#N/A,TRUE,"GENERAL"}</definedName>
    <definedName name="rhrtd" hidden="1">{"TAB1",#N/A,TRUE,"GENERAL";"TAB2",#N/A,TRUE,"GENERAL";"TAB3",#N/A,TRUE,"GENERAL";"TAB4",#N/A,TRUE,"GENERAL";"TAB5",#N/A,TRUE,"GENERAL"}</definedName>
    <definedName name="rhtry" localSheetId="3"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3" hidden="1">{"TAB1",#N/A,TRUE,"GENERAL";"TAB2",#N/A,TRUE,"GENERAL";"TAB3",#N/A,TRUE,"GENERAL";"TAB4",#N/A,TRUE,"GENERAL";"TAB5",#N/A,TRUE,"GENERAL"}</definedName>
    <definedName name="rj" hidden="1">{"TAB1",#N/A,TRUE,"GENERAL";"TAB2",#N/A,TRUE,"GENERAL";"TAB3",#N/A,TRUE,"GENERAL";"TAB4",#N/A,TRUE,"GENERAL";"TAB5",#N/A,TRUE,"GENERAL"}</definedName>
    <definedName name="rjjth" localSheetId="3" hidden="1">{"TAB1",#N/A,TRUE,"GENERAL";"TAB2",#N/A,TRUE,"GENERAL";"TAB3",#N/A,TRUE,"GENERAL";"TAB4",#N/A,TRUE,"GENERAL";"TAB5",#N/A,TRUE,"GENERAL"}</definedName>
    <definedName name="rjjth" hidden="1">{"TAB1",#N/A,TRUE,"GENERAL";"TAB2",#N/A,TRUE,"GENERAL";"TAB3",#N/A,TRUE,"GENERAL";"TAB4",#N/A,TRUE,"GENERAL";"TAB5",#N/A,TRUE,"GENERAL"}</definedName>
    <definedName name="rjy" localSheetId="3" hidden="1">{"via1",#N/A,TRUE,"general";"via2",#N/A,TRUE,"general";"via3",#N/A,TRUE,"general"}</definedName>
    <definedName name="rjy" hidden="1">{"via1",#N/A,TRUE,"general";"via2",#N/A,TRUE,"general";"via3",#N/A,TRUE,"general"}</definedName>
    <definedName name="rkjyk" localSheetId="3" hidden="1">{"TAB1",#N/A,TRUE,"GENERAL";"TAB2",#N/A,TRUE,"GENERAL";"TAB3",#N/A,TRUE,"GENERAL";"TAB4",#N/A,TRUE,"GENERAL";"TAB5",#N/A,TRUE,"GENERAL"}</definedName>
    <definedName name="rkjyk" hidden="1">{"TAB1",#N/A,TRUE,"GENERAL";"TAB2",#N/A,TRUE,"GENERAL";"TAB3",#N/A,TRUE,"GENERAL";"TAB4",#N/A,TRUE,"GENERAL";"TAB5",#N/A,TRUE,"GENERAL"}</definedName>
    <definedName name="rkru" localSheetId="3" hidden="1">{"via1",#N/A,TRUE,"general";"via2",#N/A,TRUE,"general";"via3",#N/A,TRUE,"general"}</definedName>
    <definedName name="rkru" hidden="1">{"via1",#N/A,TRUE,"general";"via2",#N/A,TRUE,"general";"via3",#N/A,TRUE,"general"}</definedName>
    <definedName name="rky" localSheetId="3"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3">'INDICAR CÓDIGO DEL ITEM DE PAGO'!ERR</definedName>
    <definedName name="rr">[0]!ERR</definedName>
    <definedName name="rrr" localSheetId="3" hidden="1">{"via1",#N/A,TRUE,"general";"via2",#N/A,TRUE,"general";"via3",#N/A,TRUE,"general"}</definedName>
    <definedName name="rrr" hidden="1">{"via1",#N/A,TRUE,"general";"via2",#N/A,TRUE,"general";"via3",#N/A,TRUE,"general"}</definedName>
    <definedName name="rrrr">'[101]Form5 _Pág_ 1'!#REF!</definedName>
    <definedName name="rrrrrb" localSheetId="3" hidden="1">{"via1",#N/A,TRUE,"general";"via2",#N/A,TRUE,"general";"via3",#N/A,TRUE,"general"}</definedName>
    <definedName name="rrrrrb" hidden="1">{"via1",#N/A,TRUE,"general";"via2",#N/A,TRUE,"general";"via3",#N/A,TRUE,"general"}</definedName>
    <definedName name="rrrrrrre" localSheetId="3" hidden="1">{"TAB1",#N/A,TRUE,"GENERAL";"TAB2",#N/A,TRUE,"GENERAL";"TAB3",#N/A,TRUE,"GENERAL";"TAB4",#N/A,TRUE,"GENERAL";"TAB5",#N/A,TRUE,"GENERAL"}</definedName>
    <definedName name="rrrrrrre" hidden="1">{"TAB1",#N/A,TRUE,"GENERAL";"TAB2",#N/A,TRUE,"GENERAL";"TAB3",#N/A,TRUE,"GENERAL";"TAB4",#N/A,TRUE,"GENERAL";"TAB5",#N/A,TRUE,"GENERAL"}</definedName>
    <definedName name="rrrrt" localSheetId="3" hidden="1">{"via1",#N/A,TRUE,"general";"via2",#N/A,TRUE,"general";"via3",#N/A,TRUE,"general"}</definedName>
    <definedName name="rrrrt" hidden="1">{"via1",#N/A,TRUE,"general";"via2",#N/A,TRUE,"general";"via3",#N/A,TRUE,"general"}</definedName>
    <definedName name="Rs">#REF!</definedName>
    <definedName name="rsdgsd5" localSheetId="3"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3" hidden="1">{"TAB1",#N/A,TRUE,"GENERAL";"TAB2",#N/A,TRUE,"GENERAL";"TAB3",#N/A,TRUE,"GENERAL";"TAB4",#N/A,TRUE,"GENERAL";"TAB5",#N/A,TRUE,"GENERAL"}</definedName>
    <definedName name="rt" hidden="1">{"TAB1",#N/A,TRUE,"GENERAL";"TAB2",#N/A,TRUE,"GENERAL";"TAB3",#N/A,TRUE,"GENERAL";"TAB4",#N/A,TRUE,"GENERAL";"TAB5",#N/A,TRUE,"GENERAL"}</definedName>
    <definedName name="rte" localSheetId="3" hidden="1">{"TAB1",#N/A,TRUE,"GENERAL";"TAB2",#N/A,TRUE,"GENERAL";"TAB3",#N/A,TRUE,"GENERAL";"TAB4",#N/A,TRUE,"GENERAL";"TAB5",#N/A,TRUE,"GENERAL"}</definedName>
    <definedName name="rte" hidden="1">{"TAB1",#N/A,TRUE,"GENERAL";"TAB2",#N/A,TRUE,"GENERAL";"TAB3",#N/A,TRUE,"GENERAL";"TAB4",#N/A,TRUE,"GENERAL";"TAB5",#N/A,TRUE,"GENERAL"}</definedName>
    <definedName name="rteg" localSheetId="3" hidden="1">{"via1",#N/A,TRUE,"general";"via2",#N/A,TRUE,"general";"via3",#N/A,TRUE,"general"}</definedName>
    <definedName name="rteg" hidden="1">{"via1",#N/A,TRUE,"general";"via2",#N/A,TRUE,"general";"via3",#N/A,TRUE,"general"}</definedName>
    <definedName name="rtert" localSheetId="3" hidden="1">{"TAB1",#N/A,TRUE,"GENERAL";"TAB2",#N/A,TRUE,"GENERAL";"TAB3",#N/A,TRUE,"GENERAL";"TAB4",#N/A,TRUE,"GENERAL";"TAB5",#N/A,TRUE,"GENERAL"}</definedName>
    <definedName name="rtert" hidden="1">{"TAB1",#N/A,TRUE,"GENERAL";"TAB2",#N/A,TRUE,"GENERAL";"TAB3",#N/A,TRUE,"GENERAL";"TAB4",#N/A,TRUE,"GENERAL";"TAB5",#N/A,TRUE,"GENERAL"}</definedName>
    <definedName name="rtes" localSheetId="3" hidden="1">{"via1",#N/A,TRUE,"general";"via2",#N/A,TRUE,"general";"via3",#N/A,TRUE,"general"}</definedName>
    <definedName name="rtes" hidden="1">{"via1",#N/A,TRUE,"general";"via2",#N/A,TRUE,"general";"via3",#N/A,TRUE,"general"}</definedName>
    <definedName name="rtewth" localSheetId="3" hidden="1">{"TAB1",#N/A,TRUE,"GENERAL";"TAB2",#N/A,TRUE,"GENERAL";"TAB3",#N/A,TRUE,"GENERAL";"TAB4",#N/A,TRUE,"GENERAL";"TAB5",#N/A,TRUE,"GENERAL"}</definedName>
    <definedName name="rtewth" hidden="1">{"TAB1",#N/A,TRUE,"GENERAL";"TAB2",#N/A,TRUE,"GENERAL";"TAB3",#N/A,TRUE,"GENERAL";"TAB4",#N/A,TRUE,"GENERAL";"TAB5",#N/A,TRUE,"GENERAL"}</definedName>
    <definedName name="rthjtj" localSheetId="3" hidden="1">{"TAB1",#N/A,TRUE,"GENERAL";"TAB2",#N/A,TRUE,"GENERAL";"TAB3",#N/A,TRUE,"GENERAL";"TAB4",#N/A,TRUE,"GENERAL";"TAB5",#N/A,TRUE,"GENERAL"}</definedName>
    <definedName name="rthjtj" hidden="1">{"TAB1",#N/A,TRUE,"GENERAL";"TAB2",#N/A,TRUE,"GENERAL";"TAB3",#N/A,TRUE,"GENERAL";"TAB4",#N/A,TRUE,"GENERAL";"TAB5",#N/A,TRUE,"GENERAL"}</definedName>
    <definedName name="rthrthg" localSheetId="3" hidden="1">{"via1",#N/A,TRUE,"general";"via2",#N/A,TRUE,"general";"via3",#N/A,TRUE,"general"}</definedName>
    <definedName name="rthrthg" hidden="1">{"via1",#N/A,TRUE,"general";"via2",#N/A,TRUE,"general";"via3",#N/A,TRUE,"general"}</definedName>
    <definedName name="rthtrh" localSheetId="3" hidden="1">{"via1",#N/A,TRUE,"general";"via2",#N/A,TRUE,"general";"via3",#N/A,TRUE,"general"}</definedName>
    <definedName name="rthtrh" hidden="1">{"via1",#N/A,TRUE,"general";"via2",#N/A,TRUE,"general";"via3",#N/A,TRUE,"general"}</definedName>
    <definedName name="rtkk" localSheetId="3" hidden="1">{"via1",#N/A,TRUE,"general";"via2",#N/A,TRUE,"general";"via3",#N/A,TRUE,"general"}</definedName>
    <definedName name="rtkk" hidden="1">{"via1",#N/A,TRUE,"general";"via2",#N/A,TRUE,"general";"via3",#N/A,TRUE,"general"}</definedName>
    <definedName name="rttthy" localSheetId="3" hidden="1">{"via1",#N/A,TRUE,"general";"via2",#N/A,TRUE,"general";"via3",#N/A,TRUE,"general"}</definedName>
    <definedName name="rttthy" hidden="1">{"via1",#N/A,TRUE,"general";"via2",#N/A,TRUE,"general";"via3",#N/A,TRUE,"general"}</definedName>
    <definedName name="rtu" localSheetId="3" hidden="1">{"via1",#N/A,TRUE,"general";"via2",#N/A,TRUE,"general";"via3",#N/A,TRUE,"general"}</definedName>
    <definedName name="rtu" hidden="1">{"via1",#N/A,TRUE,"general";"via2",#N/A,TRUE,"general";"via3",#N/A,TRUE,"general"}</definedName>
    <definedName name="rtug" localSheetId="3" hidden="1">{"TAB1",#N/A,TRUE,"GENERAL";"TAB2",#N/A,TRUE,"GENERAL";"TAB3",#N/A,TRUE,"GENERAL";"TAB4",#N/A,TRUE,"GENERAL";"TAB5",#N/A,TRUE,"GENERAL"}</definedName>
    <definedName name="rtug" hidden="1">{"TAB1",#N/A,TRUE,"GENERAL";"TAB2",#N/A,TRUE,"GENERAL";"TAB3",#N/A,TRUE,"GENERAL";"TAB4",#N/A,TRUE,"GENERAL";"TAB5",#N/A,TRUE,"GENERAL"}</definedName>
    <definedName name="rtugsd" localSheetId="3" hidden="1">{"TAB1",#N/A,TRUE,"GENERAL";"TAB2",#N/A,TRUE,"GENERAL";"TAB3",#N/A,TRUE,"GENERAL";"TAB4",#N/A,TRUE,"GENERAL";"TAB5",#N/A,TRUE,"GENERAL"}</definedName>
    <definedName name="rtugsd" hidden="1">{"TAB1",#N/A,TRUE,"GENERAL";"TAB2",#N/A,TRUE,"GENERAL";"TAB3",#N/A,TRUE,"GENERAL";"TAB4",#N/A,TRUE,"GENERAL";"TAB5",#N/A,TRUE,"GENERAL"}</definedName>
    <definedName name="rturtu" localSheetId="3" hidden="1">{"via1",#N/A,TRUE,"general";"via2",#N/A,TRUE,"general";"via3",#N/A,TRUE,"general"}</definedName>
    <definedName name="rturtu" hidden="1">{"via1",#N/A,TRUE,"general";"via2",#N/A,TRUE,"general";"via3",#N/A,TRUE,"general"}</definedName>
    <definedName name="rturu" localSheetId="3" hidden="1">{"via1",#N/A,TRUE,"general";"via2",#N/A,TRUE,"general";"via3",#N/A,TRUE,"general"}</definedName>
    <definedName name="rturu" hidden="1">{"via1",#N/A,TRUE,"general";"via2",#N/A,TRUE,"general";"via3",#N/A,TRUE,"general"}</definedName>
    <definedName name="rtut" localSheetId="3" hidden="1">{"via1",#N/A,TRUE,"general";"via2",#N/A,TRUE,"general";"via3",#N/A,TRUE,"general"}</definedName>
    <definedName name="rtut" hidden="1">{"via1",#N/A,TRUE,"general";"via2",#N/A,TRUE,"general";"via3",#N/A,TRUE,"general"}</definedName>
    <definedName name="rtutru" localSheetId="3" hidden="1">{"via1",#N/A,TRUE,"general";"via2",#N/A,TRUE,"general";"via3",#N/A,TRUE,"general"}</definedName>
    <definedName name="rtutru" hidden="1">{"via1",#N/A,TRUE,"general";"via2",#N/A,TRUE,"general";"via3",#N/A,TRUE,"general"}</definedName>
    <definedName name="rtuy" localSheetId="3" hidden="1">{"via1",#N/A,TRUE,"general";"via2",#N/A,TRUE,"general";"via3",#N/A,TRUE,"general"}</definedName>
    <definedName name="rtuy" hidden="1">{"via1",#N/A,TRUE,"general";"via2",#N/A,TRUE,"general";"via3",#N/A,TRUE,"general"}</definedName>
    <definedName name="rtyhr" localSheetId="3" hidden="1">{"TAB1",#N/A,TRUE,"GENERAL";"TAB2",#N/A,TRUE,"GENERAL";"TAB3",#N/A,TRUE,"GENERAL";"TAB4",#N/A,TRUE,"GENERAL";"TAB5",#N/A,TRUE,"GENERAL"}</definedName>
    <definedName name="rtyhr" hidden="1">{"TAB1",#N/A,TRUE,"GENERAL";"TAB2",#N/A,TRUE,"GENERAL";"TAB3",#N/A,TRUE,"GENERAL";"TAB4",#N/A,TRUE,"GENERAL";"TAB5",#N/A,TRUE,"GENERAL"}</definedName>
    <definedName name="rtym" localSheetId="3" hidden="1">{"via1",#N/A,TRUE,"general";"via2",#N/A,TRUE,"general";"via3",#N/A,TRUE,"general"}</definedName>
    <definedName name="rtym" hidden="1">{"via1",#N/A,TRUE,"general";"via2",#N/A,TRUE,"general";"via3",#N/A,TRUE,"general"}</definedName>
    <definedName name="rtyrey" localSheetId="3" hidden="1">{"TAB1",#N/A,TRUE,"GENERAL";"TAB2",#N/A,TRUE,"GENERAL";"TAB3",#N/A,TRUE,"GENERAL";"TAB4",#N/A,TRUE,"GENERAL";"TAB5",#N/A,TRUE,"GENERAL"}</definedName>
    <definedName name="rtyrey" hidden="1">{"TAB1",#N/A,TRUE,"GENERAL";"TAB2",#N/A,TRUE,"GENERAL";"TAB3",#N/A,TRUE,"GENERAL";"TAB4",#N/A,TRUE,"GENERAL";"TAB5",#N/A,TRUE,"GENERAL"}</definedName>
    <definedName name="rtyrh" localSheetId="3" hidden="1">{"via1",#N/A,TRUE,"general";"via2",#N/A,TRUE,"general";"via3",#N/A,TRUE,"general"}</definedName>
    <definedName name="rtyrh" hidden="1">{"via1",#N/A,TRUE,"general";"via2",#N/A,TRUE,"general";"via3",#N/A,TRUE,"general"}</definedName>
    <definedName name="RTYRTY" localSheetId="3" hidden="1">{"via1",#N/A,TRUE,"general";"via2",#N/A,TRUE,"general";"via3",#N/A,TRUE,"general"}</definedName>
    <definedName name="RTYRTY" hidden="1">{"via1",#N/A,TRUE,"general";"via2",#N/A,TRUE,"general";"via3",#N/A,TRUE,"general"}</definedName>
    <definedName name="rtyt" localSheetId="3" hidden="1">{"TAB1",#N/A,TRUE,"GENERAL";"TAB2",#N/A,TRUE,"GENERAL";"TAB3",#N/A,TRUE,"GENERAL";"TAB4",#N/A,TRUE,"GENERAL";"TAB5",#N/A,TRUE,"GENERAL"}</definedName>
    <definedName name="rtyt" hidden="1">{"TAB1",#N/A,TRUE,"GENERAL";"TAB2",#N/A,TRUE,"GENERAL";"TAB3",#N/A,TRUE,"GENERAL";"TAB4",#N/A,TRUE,"GENERAL";"TAB5",#N/A,TRUE,"GENERAL"}</definedName>
    <definedName name="rtytry" localSheetId="3" hidden="1">{"via1",#N/A,TRUE,"general";"via2",#N/A,TRUE,"general";"via3",#N/A,TRUE,"general"}</definedName>
    <definedName name="rtytry" hidden="1">{"via1",#N/A,TRUE,"general";"via2",#N/A,TRUE,"general";"via3",#N/A,TRUE,"general"}</definedName>
    <definedName name="ruru" localSheetId="3"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3" hidden="1">{"via1",#N/A,TRUE,"general";"via2",#N/A,TRUE,"general";"via3",#N/A,TRUE,"general"}</definedName>
    <definedName name="rutu" hidden="1">{"via1",#N/A,TRUE,"general";"via2",#N/A,TRUE,"general";"via3",#N/A,TRUE,"general"}</definedName>
    <definedName name="rwt" localSheetId="3" hidden="1">{"via1",#N/A,TRUE,"general";"via2",#N/A,TRUE,"general";"via3",#N/A,TRUE,"general"}</definedName>
    <definedName name="rwt" hidden="1">{"via1",#N/A,TRUE,"general";"via2",#N/A,TRUE,"general";"via3",#N/A,TRUE,"general"}</definedName>
    <definedName name="ry" localSheetId="3" hidden="1">{"via1",#N/A,TRUE,"general";"via2",#N/A,TRUE,"general";"via3",#N/A,TRUE,"general"}</definedName>
    <definedName name="ry" hidden="1">{"via1",#N/A,TRUE,"general";"via2",#N/A,TRUE,"general";"via3",#N/A,TRUE,"general"}</definedName>
    <definedName name="ryeryb" localSheetId="3" hidden="1">{"TAB1",#N/A,TRUE,"GENERAL";"TAB2",#N/A,TRUE,"GENERAL";"TAB3",#N/A,TRUE,"GENERAL";"TAB4",#N/A,TRUE,"GENERAL";"TAB5",#N/A,TRUE,"GENERAL"}</definedName>
    <definedName name="ryeryb" hidden="1">{"TAB1",#N/A,TRUE,"GENERAL";"TAB2",#N/A,TRUE,"GENERAL";"TAB3",#N/A,TRUE,"GENERAL";"TAB4",#N/A,TRUE,"GENERAL";"TAB5",#N/A,TRUE,"GENERAL"}</definedName>
    <definedName name="rytrsdg" localSheetId="3" hidden="1">{"via1",#N/A,TRUE,"general";"via2",#N/A,TRUE,"general";"via3",#N/A,TRUE,"general"}</definedName>
    <definedName name="rytrsdg" hidden="1">{"via1",#N/A,TRUE,"general";"via2",#N/A,TRUE,"general";"via3",#N/A,TRUE,"general"}</definedName>
    <definedName name="s" localSheetId="3">'INDICAR CÓDIGO DEL ITEM DE PAGO'!ERR</definedName>
    <definedName name="s">[0]!ERR</definedName>
    <definedName name="saa" localSheetId="3" hidden="1">{"via1",#N/A,TRUE,"general";"via2",#N/A,TRUE,"general";"via3",#N/A,TRUE,"general"}</definedName>
    <definedName name="saa" hidden="1">{"via1",#N/A,TRUE,"general";"via2",#N/A,TRUE,"general";"via3",#N/A,TRUE,"general"}</definedName>
    <definedName name="SAD" localSheetId="3" hidden="1">{"via1",#N/A,TRUE,"general";"via2",#N/A,TRUE,"general";"via3",#N/A,TRUE,"general"}</definedName>
    <definedName name="SAD" hidden="1">{"via1",#N/A,TRUE,"general";"via2",#N/A,TRUE,"general";"via3",#N/A,TRUE,"general"}</definedName>
    <definedName name="SADF" localSheetId="3" hidden="1">{"via1",#N/A,TRUE,"general";"via2",#N/A,TRUE,"general";"via3",#N/A,TRUE,"general"}</definedName>
    <definedName name="SADF" hidden="1">{"via1",#N/A,TRUE,"general";"via2",#N/A,TRUE,"general";"via3",#N/A,TRUE,"general"}</definedName>
    <definedName name="sadff" localSheetId="3" hidden="1">{"TAB1",#N/A,TRUE,"GENERAL";"TAB2",#N/A,TRUE,"GENERAL";"TAB3",#N/A,TRUE,"GENERAL";"TAB4",#N/A,TRUE,"GENERAL";"TAB5",#N/A,TRUE,"GENERAL"}</definedName>
    <definedName name="sadff" hidden="1">{"TAB1",#N/A,TRUE,"GENERAL";"TAB2",#N/A,TRUE,"GENERAL";"TAB3",#N/A,TRUE,"GENERAL";"TAB4",#N/A,TRUE,"GENERAL";"TAB5",#N/A,TRUE,"GENERAL"}</definedName>
    <definedName name="sadfo" localSheetId="3" hidden="1">{"via1",#N/A,TRUE,"general";"via2",#N/A,TRUE,"general";"via3",#N/A,TRUE,"general"}</definedName>
    <definedName name="sadfo" hidden="1">{"via1",#N/A,TRUE,"general";"via2",#N/A,TRUE,"general";"via3",#N/A,TRUE,"general"}</definedName>
    <definedName name="safdp" localSheetId="3" hidden="1">{"TAB1",#N/A,TRUE,"GENERAL";"TAB2",#N/A,TRUE,"GENERAL";"TAB3",#N/A,TRUE,"GENERAL";"TAB4",#N/A,TRUE,"GENERAL";"TAB5",#N/A,TRUE,"GENERAL"}</definedName>
    <definedName name="safdp" hidden="1">{"TAB1",#N/A,TRUE,"GENERAL";"TAB2",#N/A,TRUE,"GENERAL";"TAB3",#N/A,TRUE,"GENERAL";"TAB4",#N/A,TRUE,"GENERAL";"TAB5",#N/A,TRUE,"GENERAL"}</definedName>
    <definedName name="salarios" localSheetId="3">'INDICAR CÓDIGO DEL ITEM DE PAGO'!ERR</definedName>
    <definedName name="salarios">[0]!ERR</definedName>
    <definedName name="SalConv">'[10]DATOS CONTRATO'!$G$14</definedName>
    <definedName name="SALID1">#REF!</definedName>
    <definedName name="SalMinimo">[35]BASES!$E$41</definedName>
    <definedName name="sbgfbgdr" localSheetId="3"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3" hidden="1">{"TAB1",#N/A,TRUE,"GENERAL";"TAB2",#N/A,TRUE,"GENERAL";"TAB3",#N/A,TRUE,"GENERAL";"TAB4",#N/A,TRUE,"GENERAL";"TAB5",#N/A,TRUE,"GENERAL"}</definedName>
    <definedName name="sd" hidden="1">{"TAB1",#N/A,TRUE,"GENERAL";"TAB2",#N/A,TRUE,"GENERAL";"TAB3",#N/A,TRUE,"GENERAL";"TAB4",#N/A,TRUE,"GENERAL";"TAB5",#N/A,TRUE,"GENERAL"}</definedName>
    <definedName name="sdaf" localSheetId="3" hidden="1">{"via1",#N/A,TRUE,"general";"via2",#N/A,TRUE,"general";"via3",#N/A,TRUE,"general"}</definedName>
    <definedName name="sdaf" hidden="1">{"via1",#N/A,TRUE,"general";"via2",#N/A,TRUE,"general";"via3",#N/A,TRUE,"general"}</definedName>
    <definedName name="sdas" localSheetId="3" hidden="1">{"via1",#N/A,TRUE,"general";"via2",#N/A,TRUE,"general";"via3",#N/A,TRUE,"general"}</definedName>
    <definedName name="sdas" hidden="1">{"via1",#N/A,TRUE,"general";"via2",#N/A,TRUE,"general";"via3",#N/A,TRUE,"general"}</definedName>
    <definedName name="sdasdf" localSheetId="3" hidden="1">{"via1",#N/A,TRUE,"general";"via2",#N/A,TRUE,"general";"via3",#N/A,TRUE,"general"}</definedName>
    <definedName name="sdasdf" hidden="1">{"via1",#N/A,TRUE,"general";"via2",#N/A,TRUE,"general";"via3",#N/A,TRUE,"general"}</definedName>
    <definedName name="SDCDSCT" localSheetId="3"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3" hidden="1">{"TAB1",#N/A,TRUE,"GENERAL";"TAB2",#N/A,TRUE,"GENERAL";"TAB3",#N/A,TRUE,"GENERAL";"TAB4",#N/A,TRUE,"GENERAL";"TAB5",#N/A,TRUE,"GENERAL"}</definedName>
    <definedName name="SDFCE" hidden="1">{"TAB1",#N/A,TRUE,"GENERAL";"TAB2",#N/A,TRUE,"GENERAL";"TAB3",#N/A,TRUE,"GENERAL";"TAB4",#N/A,TRUE,"GENERAL";"TAB5",#N/A,TRUE,"GENERAL"}</definedName>
    <definedName name="sdfd" localSheetId="3" hidden="1">{"via1",#N/A,TRUE,"general";"via2",#N/A,TRUE,"general";"via3",#N/A,TRUE,"general"}</definedName>
    <definedName name="sdfd" hidden="1">{"via1",#N/A,TRUE,"general";"via2",#N/A,TRUE,"general";"via3",#N/A,TRUE,"general"}</definedName>
    <definedName name="SDFDG" hidden="1">{#N/A,#N/A,TRUE,"1842CWN0"}</definedName>
    <definedName name="sdfds" localSheetId="3" hidden="1">{"via1",#N/A,TRUE,"general";"via2",#N/A,TRUE,"general";"via3",#N/A,TRUE,"general"}</definedName>
    <definedName name="sdfds" hidden="1">{"via1",#N/A,TRUE,"general";"via2",#N/A,TRUE,"general";"via3",#N/A,TRUE,"general"}</definedName>
    <definedName name="SDFDSO" localSheetId="3" hidden="1">{"via1",#N/A,TRUE,"general";"via2",#N/A,TRUE,"general";"via3",#N/A,TRUE,"general"}</definedName>
    <definedName name="SDFDSO" hidden="1">{"via1",#N/A,TRUE,"general";"via2",#N/A,TRUE,"general";"via3",#N/A,TRUE,"general"}</definedName>
    <definedName name="sdfdstp" localSheetId="3" hidden="1">{"TAB1",#N/A,TRUE,"GENERAL";"TAB2",#N/A,TRUE,"GENERAL";"TAB3",#N/A,TRUE,"GENERAL";"TAB4",#N/A,TRUE,"GENERAL";"TAB5",#N/A,TRUE,"GENERAL"}</definedName>
    <definedName name="sdfdstp" hidden="1">{"TAB1",#N/A,TRUE,"GENERAL";"TAB2",#N/A,TRUE,"GENERAL";"TAB3",#N/A,TRUE,"GENERAL";"TAB4",#N/A,TRUE,"GENERAL";"TAB5",#N/A,TRUE,"GENERAL"}</definedName>
    <definedName name="SDFEO" localSheetId="3" hidden="1">{"via1",#N/A,TRUE,"general";"via2",#N/A,TRUE,"general";"via3",#N/A,TRUE,"general"}</definedName>
    <definedName name="SDFEO" hidden="1">{"via1",#N/A,TRUE,"general";"via2",#N/A,TRUE,"general";"via3",#N/A,TRUE,"general"}</definedName>
    <definedName name="sdfg" localSheetId="3" hidden="1">{"TAB1",#N/A,TRUE,"GENERAL";"TAB2",#N/A,TRUE,"GENERAL";"TAB3",#N/A,TRUE,"GENERAL";"TAB4",#N/A,TRUE,"GENERAL";"TAB5",#N/A,TRUE,"GENERAL"}</definedName>
    <definedName name="sdfg" hidden="1">{"TAB1",#N/A,TRUE,"GENERAL";"TAB2",#N/A,TRUE,"GENERAL";"TAB3",#N/A,TRUE,"GENERAL";"TAB4",#N/A,TRUE,"GENERAL";"TAB5",#N/A,TRUE,"GENERAL"}</definedName>
    <definedName name="sdfgdsfk" localSheetId="3" hidden="1">{"via1",#N/A,TRUE,"general";"via2",#N/A,TRUE,"general";"via3",#N/A,TRUE,"general"}</definedName>
    <definedName name="sdfgdsfk" hidden="1">{"via1",#N/A,TRUE,"general";"via2",#N/A,TRUE,"general";"via3",#N/A,TRUE,"general"}</definedName>
    <definedName name="sdfgsg" localSheetId="3" hidden="1">{"via1",#N/A,TRUE,"general";"via2",#N/A,TRUE,"general";"via3",#N/A,TRUE,"general"}</definedName>
    <definedName name="sdfgsg" hidden="1">{"via1",#N/A,TRUE,"general";"via2",#N/A,TRUE,"general";"via3",#N/A,TRUE,"general"}</definedName>
    <definedName name="SDFLJK" localSheetId="3"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3" hidden="1">{"via1",#N/A,TRUE,"general";"via2",#N/A,TRUE,"general";"via3",#N/A,TRUE,"general"}</definedName>
    <definedName name="sdfsd4" hidden="1">{"via1",#N/A,TRUE,"general";"via2",#N/A,TRUE,"general";"via3",#N/A,TRUE,"general"}</definedName>
    <definedName name="SDFSDF" localSheetId="3" hidden="1">{"TAB1",#N/A,TRUE,"GENERAL";"TAB2",#N/A,TRUE,"GENERAL";"TAB3",#N/A,TRUE,"GENERAL";"TAB4",#N/A,TRUE,"GENERAL";"TAB5",#N/A,TRUE,"GENERAL"}</definedName>
    <definedName name="SDFSDF" hidden="1">{"TAB1",#N/A,TRUE,"GENERAL";"TAB2",#N/A,TRUE,"GENERAL";"TAB3",#N/A,TRUE,"GENERAL";"TAB4",#N/A,TRUE,"GENERAL";"TAB5",#N/A,TRUE,"GENERAL"}</definedName>
    <definedName name="sdfsdfb" localSheetId="3"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3" hidden="1">{"TAB1",#N/A,TRUE,"GENERAL";"TAB2",#N/A,TRUE,"GENERAL";"TAB3",#N/A,TRUE,"GENERAL";"TAB4",#N/A,TRUE,"GENERAL";"TAB5",#N/A,TRUE,"GENERAL"}</definedName>
    <definedName name="SDFSF" hidden="1">{"TAB1",#N/A,TRUE,"GENERAL";"TAB2",#N/A,TRUE,"GENERAL";"TAB3",#N/A,TRUE,"GENERAL";"TAB4",#N/A,TRUE,"GENERAL";"TAB5",#N/A,TRUE,"GENERAL"}</definedName>
    <definedName name="sdfsv" localSheetId="3" hidden="1">{"TAB1",#N/A,TRUE,"GENERAL";"TAB2",#N/A,TRUE,"GENERAL";"TAB3",#N/A,TRUE,"GENERAL";"TAB4",#N/A,TRUE,"GENERAL";"TAB5",#N/A,TRUE,"GENERAL"}</definedName>
    <definedName name="sdfsv" hidden="1">{"TAB1",#N/A,TRUE,"GENERAL";"TAB2",#N/A,TRUE,"GENERAL";"TAB3",#N/A,TRUE,"GENERAL";"TAB4",#N/A,TRUE,"GENERAL";"TAB5",#N/A,TRUE,"GENERAL"}</definedName>
    <definedName name="sdgfd" localSheetId="3" hidden="1">{"TAB1",#N/A,TRUE,"GENERAL";"TAB2",#N/A,TRUE,"GENERAL";"TAB3",#N/A,TRUE,"GENERAL";"TAB4",#N/A,TRUE,"GENERAL";"TAB5",#N/A,TRUE,"GENERAL"}</definedName>
    <definedName name="sdgfd" hidden="1">{"TAB1",#N/A,TRUE,"GENERAL";"TAB2",#N/A,TRUE,"GENERAL";"TAB3",#N/A,TRUE,"GENERAL";"TAB4",#N/A,TRUE,"GENERAL";"TAB5",#N/A,TRUE,"GENERAL"}</definedName>
    <definedName name="sdgfgp" localSheetId="3" hidden="1">{"via1",#N/A,TRUE,"general";"via2",#N/A,TRUE,"general";"via3",#N/A,TRUE,"general"}</definedName>
    <definedName name="sdgfgp" hidden="1">{"via1",#N/A,TRUE,"general";"via2",#N/A,TRUE,"general";"via3",#N/A,TRUE,"general"}</definedName>
    <definedName name="sdgfiu" localSheetId="3" hidden="1">{"via1",#N/A,TRUE,"general";"via2",#N/A,TRUE,"general";"via3",#N/A,TRUE,"general"}</definedName>
    <definedName name="sdgfiu" hidden="1">{"via1",#N/A,TRUE,"general";"via2",#N/A,TRUE,"general";"via3",#N/A,TRUE,"general"}</definedName>
    <definedName name="sdgsd" localSheetId="3" hidden="1">{"TAB1",#N/A,TRUE,"GENERAL";"TAB2",#N/A,TRUE,"GENERAL";"TAB3",#N/A,TRUE,"GENERAL";"TAB4",#N/A,TRUE,"GENERAL";"TAB5",#N/A,TRUE,"GENERAL"}</definedName>
    <definedName name="sdgsd" hidden="1">{"TAB1",#N/A,TRUE,"GENERAL";"TAB2",#N/A,TRUE,"GENERAL";"TAB3",#N/A,TRUE,"GENERAL";"TAB4",#N/A,TRUE,"GENERAL";"TAB5",#N/A,TRUE,"GENERAL"}</definedName>
    <definedName name="sdgsg" localSheetId="3" hidden="1">{"via1",#N/A,TRUE,"general";"via2",#N/A,TRUE,"general";"via3",#N/A,TRUE,"general"}</definedName>
    <definedName name="sdgsg" hidden="1">{"via1",#N/A,TRUE,"general";"via2",#N/A,TRUE,"general";"via3",#N/A,TRUE,"general"}</definedName>
    <definedName name="SDIKOM" localSheetId="3" hidden="1">{"TAB1",#N/A,TRUE,"GENERAL";"TAB2",#N/A,TRUE,"GENERAL";"TAB3",#N/A,TRUE,"GENERAL";"TAB4",#N/A,TRUE,"GENERAL";"TAB5",#N/A,TRUE,"GENERAL"}</definedName>
    <definedName name="SDIKOM" hidden="1">{"TAB1",#N/A,TRUE,"GENERAL";"TAB2",#N/A,TRUE,"GENERAL";"TAB3",#N/A,TRUE,"GENERAL";"TAB4",#N/A,TRUE,"GENERAL";"TAB5",#N/A,TRUE,"GENERAL"}</definedName>
    <definedName name="sdsdfh" localSheetId="3" hidden="1">{"via1",#N/A,TRUE,"general";"via2",#N/A,TRUE,"general";"via3",#N/A,TRUE,"general"}</definedName>
    <definedName name="sdsdfh" hidden="1">{"via1",#N/A,TRUE,"general";"via2",#N/A,TRUE,"general";"via3",#N/A,TRUE,"general"}</definedName>
    <definedName name="sdsdfsdff" hidden="1">{#N/A,#N/A,TRUE,"1842CWN0"}</definedName>
    <definedName name="SECTOR" localSheetId="3">#REF!</definedName>
    <definedName name="SECTOR">#REF!</definedName>
    <definedName name="SEMANA_C3">#REF!</definedName>
    <definedName name="sena">[55]Hoja1!$C$14</definedName>
    <definedName name="SERO" localSheetId="3">'INDICAR CÓDIGO DEL ITEM DE PAGO'!ERR</definedName>
    <definedName name="SERO">[0]!ERR</definedName>
    <definedName name="setrj" localSheetId="3" hidden="1">{"via1",#N/A,TRUE,"general";"via2",#N/A,TRUE,"general";"via3",#N/A,TRUE,"general"}</definedName>
    <definedName name="setrj" hidden="1">{"via1",#N/A,TRUE,"general";"via2",#N/A,TRUE,"general";"via3",#N/A,TRUE,"general"}</definedName>
    <definedName name="sett" localSheetId="3" hidden="1">{"via1",#N/A,TRUE,"general";"via2",#N/A,TRUE,"general";"via3",#N/A,TRUE,"general"}</definedName>
    <definedName name="sett" hidden="1">{"via1",#N/A,TRUE,"general";"via2",#N/A,TRUE,"general";"via3",#N/A,TRUE,"general"}</definedName>
    <definedName name="sf">[55]Hoja1!$C$12</definedName>
    <definedName name="sfasf" localSheetId="3" hidden="1">{"TAB1",#N/A,TRUE,"GENERAL";"TAB2",#N/A,TRUE,"GENERAL";"TAB3",#N/A,TRUE,"GENERAL";"TAB4",#N/A,TRUE,"GENERAL";"TAB5",#N/A,TRUE,"GENERAL"}</definedName>
    <definedName name="sfasf" hidden="1">{"TAB1",#N/A,TRUE,"GENERAL";"TAB2",#N/A,TRUE,"GENERAL";"TAB3",#N/A,TRUE,"GENERAL";"TAB4",#N/A,TRUE,"GENERAL";"TAB5",#N/A,TRUE,"GENERAL"}</definedName>
    <definedName name="SFHSGFH" localSheetId="3" hidden="1">{"TAB1",#N/A,TRUE,"GENERAL";"TAB2",#N/A,TRUE,"GENERAL";"TAB3",#N/A,TRUE,"GENERAL";"TAB4",#N/A,TRUE,"GENERAL";"TAB5",#N/A,TRUE,"GENERAL"}</definedName>
    <definedName name="SFHSGFH" hidden="1">{"TAB1",#N/A,TRUE,"GENERAL";"TAB2",#N/A,TRUE,"GENERAL";"TAB3",#N/A,TRUE,"GENERAL";"TAB4",#N/A,TRUE,"GENERAL";"TAB5",#N/A,TRUE,"GENERAL"}</definedName>
    <definedName name="sfsd" localSheetId="3" hidden="1">{"via1",#N/A,TRUE,"general";"via2",#N/A,TRUE,"general";"via3",#N/A,TRUE,"general"}</definedName>
    <definedName name="sfsd" hidden="1">{"via1",#N/A,TRUE,"general";"via2",#N/A,TRUE,"general";"via3",#N/A,TRUE,"general"}</definedName>
    <definedName name="sfsdf" localSheetId="3" hidden="1">{"TAB1",#N/A,TRUE,"GENERAL";"TAB2",#N/A,TRUE,"GENERAL";"TAB3",#N/A,TRUE,"GENERAL";"TAB4",#N/A,TRUE,"GENERAL";"TAB5",#N/A,TRUE,"GENERAL"}</definedName>
    <definedName name="sfsdf" hidden="1">{"TAB1",#N/A,TRUE,"GENERAL";"TAB2",#N/A,TRUE,"GENERAL";"TAB3",#N/A,TRUE,"GENERAL";"TAB4",#N/A,TRUE,"GENERAL";"TAB5",#N/A,TRUE,"GENERAL"}</definedName>
    <definedName name="sfsdferg" localSheetId="3" hidden="1">{"TAB1",#N/A,TRUE,"GENERAL";"TAB2",#N/A,TRUE,"GENERAL";"TAB3",#N/A,TRUE,"GENERAL";"TAB4",#N/A,TRUE,"GENERAL";"TAB5",#N/A,TRUE,"GENERAL"}</definedName>
    <definedName name="sfsdferg" hidden="1">{"TAB1",#N/A,TRUE,"GENERAL";"TAB2",#N/A,TRUE,"GENERAL";"TAB3",#N/A,TRUE,"GENERAL";"TAB4",#N/A,TRUE,"GENERAL";"TAB5",#N/A,TRUE,"GENERAL"}</definedName>
    <definedName name="sfsdfs" localSheetId="3"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3">'INDICAR CÓDIGO DEL ITEM DE PAGO'!ERR</definedName>
    <definedName name="SI">[0]!ERR</definedName>
    <definedName name="SINGOLO">'[3]7422CW00'!#REF!</definedName>
    <definedName name="SISISIS" localSheetId="3">'INDICAR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3" hidden="1">'INDICAR CÓDIGO DEL ITEM DE PAGO'!#REF!</definedName>
    <definedName name="solver_adj" localSheetId="0" hidden="1">'PRESUPUESTO OFICIAL (Entida (2)'!#REF!</definedName>
    <definedName name="solver_adj" localSheetId="1" hidden="1">'PRESUPUESTO OFICIAL (Entidad)'!#REF!</definedName>
    <definedName name="solver_adj" localSheetId="2" hidden="1">'PROPUESTA ECONOMICA(Proponente)'!$K$43</definedName>
    <definedName name="solver_cvg" localSheetId="3" hidden="1">0.0001</definedName>
    <definedName name="solver_cvg" localSheetId="0" hidden="1">0.0001</definedName>
    <definedName name="solver_cvg" localSheetId="1" hidden="1">0.0001</definedName>
    <definedName name="solver_cvg" localSheetId="2" hidden="1">0.0001</definedName>
    <definedName name="solver_drv" localSheetId="3" hidden="1">1</definedName>
    <definedName name="solver_drv" localSheetId="0" hidden="1">1</definedName>
    <definedName name="solver_drv" localSheetId="1" hidden="1">1</definedName>
    <definedName name="solver_drv" localSheetId="2" hidden="1">1</definedName>
    <definedName name="solver_est" localSheetId="3" hidden="1">1</definedName>
    <definedName name="solver_est" localSheetId="0" hidden="1">1</definedName>
    <definedName name="solver_est" localSheetId="1" hidden="1">1</definedName>
    <definedName name="solver_est" localSheetId="2" hidden="1">1</definedName>
    <definedName name="solver_itr" localSheetId="3" hidden="1">100</definedName>
    <definedName name="solver_itr" localSheetId="0" hidden="1">100</definedName>
    <definedName name="solver_itr" localSheetId="1" hidden="1">100</definedName>
    <definedName name="solver_itr" localSheetId="2" hidden="1">100</definedName>
    <definedName name="solver_lhs1" localSheetId="3" hidden="1">'INDICAR CÓDIGO DEL ITEM DE PAGO'!#REF!</definedName>
    <definedName name="solver_lhs1" localSheetId="0" hidden="1">'PRESUPUESTO OFICIAL (Entida (2)'!$H$77</definedName>
    <definedName name="solver_lhs1" localSheetId="1" hidden="1">'PRESUPUESTO OFICIAL (Entidad)'!$K$103</definedName>
    <definedName name="solver_lhs1" localSheetId="2" hidden="1">'PROPUESTA ECONOMICA(Proponente)'!$K$55</definedName>
    <definedName name="solver_lin" localSheetId="3" hidden="1">2</definedName>
    <definedName name="solver_lin" localSheetId="0" hidden="1">2</definedName>
    <definedName name="solver_lin" localSheetId="1" hidden="1">2</definedName>
    <definedName name="solver_lin" localSheetId="2" hidden="1">2</definedName>
    <definedName name="solver_neg" localSheetId="3" hidden="1">2</definedName>
    <definedName name="solver_neg" localSheetId="0" hidden="1">2</definedName>
    <definedName name="solver_neg" localSheetId="1" hidden="1">2</definedName>
    <definedName name="solver_neg" localSheetId="2" hidden="1">2</definedName>
    <definedName name="solver_num" localSheetId="3" hidden="1">1</definedName>
    <definedName name="solver_num" localSheetId="0" hidden="1">1</definedName>
    <definedName name="solver_num" localSheetId="1" hidden="1">1</definedName>
    <definedName name="solver_num" localSheetId="2" hidden="1">1</definedName>
    <definedName name="solver_nwt" localSheetId="3" hidden="1">1</definedName>
    <definedName name="solver_nwt" localSheetId="0" hidden="1">1</definedName>
    <definedName name="solver_nwt" localSheetId="1" hidden="1">1</definedName>
    <definedName name="solver_nwt" localSheetId="2" hidden="1">1</definedName>
    <definedName name="solver_opt" localSheetId="3" hidden="1">'INDICAR CÓDIGO DEL ITEM DE PAGO'!#REF!</definedName>
    <definedName name="solver_opt" localSheetId="0" hidden="1">'PRESUPUESTO OFICIAL (Entida (2)'!$H$77</definedName>
    <definedName name="solver_opt" localSheetId="1" hidden="1">'PRESUPUESTO OFICIAL (Entidad)'!$K$103</definedName>
    <definedName name="solver_opt" localSheetId="2" hidden="1">'PROPUESTA ECONOMICA(Proponente)'!$K$55</definedName>
    <definedName name="solver_pre" localSheetId="3" hidden="1">0.000001</definedName>
    <definedName name="solver_pre" localSheetId="0" hidden="1">0.000001</definedName>
    <definedName name="solver_pre" localSheetId="1" hidden="1">0.000001</definedName>
    <definedName name="solver_pre" localSheetId="2" hidden="1">0.000001</definedName>
    <definedName name="solver_rel1" localSheetId="3" hidden="1">2</definedName>
    <definedName name="solver_rel1" localSheetId="0" hidden="1">2</definedName>
    <definedName name="solver_rel1" localSheetId="1" hidden="1">2</definedName>
    <definedName name="solver_rel1" localSheetId="2" hidden="1">2</definedName>
    <definedName name="solver_rhs1" localSheetId="3" hidden="1">'INDICAR CÓDIGO DEL ITEM DE PAGO'!#REF!</definedName>
    <definedName name="solver_rhs1" localSheetId="0" hidden="1">'PRESUPUESTO OFICIAL (Entida (2)'!$H$78</definedName>
    <definedName name="solver_rhs1" localSheetId="1" hidden="1">'PRESUPUESTO OFICIAL (Entidad)'!$K$104</definedName>
    <definedName name="solver_rhs1" localSheetId="2" hidden="1">'PROPUESTA ECONOMICA(Proponente)'!$K$56</definedName>
    <definedName name="solver_scl" localSheetId="3" hidden="1">2</definedName>
    <definedName name="solver_scl" localSheetId="0" hidden="1">2</definedName>
    <definedName name="solver_scl" localSheetId="1" hidden="1">2</definedName>
    <definedName name="solver_scl" localSheetId="2" hidden="1">2</definedName>
    <definedName name="solver_sho" localSheetId="3" hidden="1">2</definedName>
    <definedName name="solver_sho" localSheetId="0" hidden="1">2</definedName>
    <definedName name="solver_sho" localSheetId="1" hidden="1">2</definedName>
    <definedName name="solver_sho" localSheetId="2" hidden="1">2</definedName>
    <definedName name="solver_tim" localSheetId="3" hidden="1">100</definedName>
    <definedName name="solver_tim" localSheetId="0" hidden="1">100</definedName>
    <definedName name="solver_tim" localSheetId="1" hidden="1">100</definedName>
    <definedName name="solver_tim" localSheetId="2" hidden="1">100</definedName>
    <definedName name="solver_tol" localSheetId="3" hidden="1">0.05</definedName>
    <definedName name="solver_tol" localSheetId="0" hidden="1">0.05</definedName>
    <definedName name="solver_tol" localSheetId="1" hidden="1">0.05</definedName>
    <definedName name="solver_tol" localSheetId="2" hidden="1">0.05</definedName>
    <definedName name="solver_typ" localSheetId="3" hidden="1">3</definedName>
    <definedName name="solver_typ" localSheetId="0" hidden="1">3</definedName>
    <definedName name="solver_typ" localSheetId="1" hidden="1">3</definedName>
    <definedName name="solver_typ" localSheetId="2" hidden="1">3</definedName>
    <definedName name="solver_val" localSheetId="3" hidden="1">490454</definedName>
    <definedName name="solver_val" localSheetId="0" hidden="1">63899000000</definedName>
    <definedName name="solver_val" localSheetId="1" hidden="1">63899000000</definedName>
    <definedName name="solver_val" localSheetId="2" hidden="1">63899000000</definedName>
    <definedName name="srwrwr" localSheetId="3" hidden="1">{"TAB1",#N/A,TRUE,"GENERAL";"TAB2",#N/A,TRUE,"GENERAL";"TAB3",#N/A,TRUE,"GENERAL";"TAB4",#N/A,TRUE,"GENERAL";"TAB5",#N/A,TRUE,"GENERAL"}</definedName>
    <definedName name="srwrwr" hidden="1">{"TAB1",#N/A,TRUE,"GENERAL";"TAB2",#N/A,TRUE,"GENERAL";"TAB3",#N/A,TRUE,"GENERAL";"TAB4",#N/A,TRUE,"GENERAL";"TAB5",#N/A,TRUE,"GENERAL"}</definedName>
    <definedName name="SS" localSheetId="3">#REF!</definedName>
    <definedName name="SS">#REF!</definedName>
    <definedName name="SS_AVG_SIZE">#REF!</definedName>
    <definedName name="SS_WELDING">#REF!</definedName>
    <definedName name="ssa">[55]Hoja1!$C$25</definedName>
    <definedName name="ssh">[55]Hoja1!$C$24</definedName>
    <definedName name="sss" localSheetId="0">MODULO10.auto_abrir</definedName>
    <definedName name="sss" localSheetId="2">MODULO10.auto_abrir</definedName>
    <definedName name="sss">MODULO10.auto_abrir</definedName>
    <definedName name="SSSS" localSheetId="3">'INDICAR CÓDIGO DEL ITEM DE PAGO'!ERR</definedName>
    <definedName name="SSSS">[0]!ERR</definedName>
    <definedName name="sssss7" localSheetId="3" hidden="1">{"via1",#N/A,TRUE,"general";"via2",#N/A,TRUE,"general";"via3",#N/A,TRUE,"general"}</definedName>
    <definedName name="sssss7" hidden="1">{"via1",#N/A,TRUE,"general";"via2",#N/A,TRUE,"general";"via3",#N/A,TRUE,"general"}</definedName>
    <definedName name="sssssa" localSheetId="3" hidden="1">{"TAB1",#N/A,TRUE,"GENERAL";"TAB2",#N/A,TRUE,"GENERAL";"TAB3",#N/A,TRUE,"GENERAL";"TAB4",#N/A,TRUE,"GENERAL";"TAB5",#N/A,TRUE,"GENERAL"}</definedName>
    <definedName name="sssssa" hidden="1">{"TAB1",#N/A,TRUE,"GENERAL";"TAB2",#N/A,TRUE,"GENERAL";"TAB3",#N/A,TRUE,"GENERAL";"TAB4",#N/A,TRUE,"GENERAL";"TAB5",#N/A,TRUE,"GENERAL"}</definedName>
    <definedName name="sssssy" localSheetId="3"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3"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3">#REF!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3">'INDICAR CÓDIGO DEL ITEM DE PAGO'!ERR</definedName>
    <definedName name="sw">[0]!ERR</definedName>
    <definedName name="swsw" localSheetId="3" hidden="1">{"via1",#N/A,TRUE,"general";"via2",#N/A,TRUE,"general";"via3",#N/A,TRUE,"general"}</definedName>
    <definedName name="swsw" hidden="1">{"via1",#N/A,TRUE,"general";"via2",#N/A,TRUE,"general";"via3",#N/A,TRUE,"general"}</definedName>
    <definedName name="swsw3" localSheetId="3"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 localSheetId="2">[21]!absc</definedName>
    <definedName name="t">[21]!absc</definedName>
    <definedName name="t_1" localSheetId="0">Scheduled_Payment+Extra_Payment</definedName>
    <definedName name="t_1" localSheetId="2">Scheduled_Payment+Extra_Payment</definedName>
    <definedName name="t_1">Scheduled_Payment+Extra_Payment</definedName>
    <definedName name="t5t5" localSheetId="3"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3">#REF!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3"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3">'INDICAR CÓDIGO DEL ITEM DE PAGO'!ERR</definedName>
    <definedName name="TER">[0]!ERR</definedName>
    <definedName name="TERM" localSheetId="3">'INDICAR CÓDIGO DEL ITEM DE PAGO'!ERR</definedName>
    <definedName name="TERM">[0]!ERR</definedName>
    <definedName name="TÉRMINOS" localSheetId="3">'INDICAR CÓDIGO DEL ITEM DE PAGO'!ERR</definedName>
    <definedName name="TÉRMINOS">[0]!ERR</definedName>
    <definedName name="TERR">[25]PRESUPUESTO!$I$7</definedName>
    <definedName name="tewst" localSheetId="3" hidden="1">{"TAB1",#N/A,TRUE,"GENERAL";"TAB2",#N/A,TRUE,"GENERAL";"TAB3",#N/A,TRUE,"GENERAL";"TAB4",#N/A,TRUE,"GENERAL";"TAB5",#N/A,TRUE,"GENERAL"}</definedName>
    <definedName name="tewst" hidden="1">{"TAB1",#N/A,TRUE,"GENERAL";"TAB2",#N/A,TRUE,"GENERAL";"TAB3",#N/A,TRUE,"GENERAL";"TAB4",#N/A,TRUE,"GENERAL";"TAB5",#N/A,TRUE,"GENERAL"}</definedName>
    <definedName name="teytrh" localSheetId="3" hidden="1">{"via1",#N/A,TRUE,"general";"via2",#N/A,TRUE,"general";"via3",#N/A,TRUE,"general"}</definedName>
    <definedName name="teytrh" hidden="1">{"via1",#N/A,TRUE,"general";"via2",#N/A,TRUE,"general";"via3",#N/A,TRUE,"general"}</definedName>
    <definedName name="TGB">#REF!</definedName>
    <definedName name="TH">#REF!</definedName>
    <definedName name="thdh" localSheetId="3"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3"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3">#REF!</definedName>
    <definedName name="TITULO">#REF!</definedName>
    <definedName name="_xlnm.Print_Titles">#N/A</definedName>
    <definedName name="Títulos_a_imprimir_IM" localSheetId="3">#REF!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3" hidden="1">{"TAB1",#N/A,TRUE,"GENERAL";"TAB2",#N/A,TRUE,"GENERAL";"TAB3",#N/A,TRUE,"GENERAL";"TAB4",#N/A,TRUE,"GENERAL";"TAB5",#N/A,TRUE,"GENERAL"}</definedName>
    <definedName name="tortas" hidden="1">{"TAB1",#N/A,TRUE,"GENERAL";"TAB2",#N/A,TRUE,"GENERAL";"TAB3",#N/A,TRUE,"GENERAL";"TAB4",#N/A,TRUE,"GENERAL";"TAB5",#N/A,TRUE,"GENERAL"}</definedName>
    <definedName name="tortas2" localSheetId="3" hidden="1">{"via1",#N/A,TRUE,"general";"via2",#N/A,TRUE,"general";"via3",#N/A,TRUE,"general"}</definedName>
    <definedName name="tortas2" hidden="1">{"via1",#N/A,TRUE,"general";"via2",#N/A,TRUE,"general";"via3",#N/A,TRUE,"general"}</definedName>
    <definedName name="TOT">#REF!</definedName>
    <definedName name="TOTAL" localSheetId="3">#REF!</definedName>
    <definedName name="TOTAL">#REF!</definedName>
    <definedName name="Total_Interest">#REF!</definedName>
    <definedName name="Total_Pay">#REF!</definedName>
    <definedName name="Total_Payment" localSheetId="0">Scheduled_Payment+Extra_Payment</definedName>
    <definedName name="Total_Payment" localSheetId="2">Scheduled_Payment+Extra_Payment</definedName>
    <definedName name="Total_Payment">Scheduled_Payment+Extra_Payment</definedName>
    <definedName name="Total_Payment1" localSheetId="0">Scheduled_Payment+Extra_Payment</definedName>
    <definedName name="Total_Payment1" localSheetId="2">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3"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3">[106]desmonte!$E$48</definedName>
    <definedName name="TRAT">[107]desmonte!$E$48</definedName>
    <definedName name="TREM">#REF!</definedName>
    <definedName name="Trenes">#REF!</definedName>
    <definedName name="trest" localSheetId="3" hidden="1">{"TAB1",#N/A,TRUE,"GENERAL";"TAB2",#N/A,TRUE,"GENERAL";"TAB3",#N/A,TRUE,"GENERAL";"TAB4",#N/A,TRUE,"GENERAL";"TAB5",#N/A,TRUE,"GENERAL"}</definedName>
    <definedName name="trest" hidden="1">{"TAB1",#N/A,TRUE,"GENERAL";"TAB2",#N/A,TRUE,"GENERAL";"TAB3",#N/A,TRUE,"GENERAL";"TAB4",#N/A,TRUE,"GENERAL";"TAB5",#N/A,TRUE,"GENERAL"}</definedName>
    <definedName name="tret" localSheetId="3" hidden="1">{"TAB1",#N/A,TRUE,"GENERAL";"TAB2",#N/A,TRUE,"GENERAL";"TAB3",#N/A,TRUE,"GENERAL";"TAB4",#N/A,TRUE,"GENERAL";"TAB5",#N/A,TRUE,"GENERAL"}</definedName>
    <definedName name="tret" hidden="1">{"TAB1",#N/A,TRUE,"GENERAL";"TAB2",#N/A,TRUE,"GENERAL";"TAB3",#N/A,TRUE,"GENERAL";"TAB4",#N/A,TRUE,"GENERAL";"TAB5",#N/A,TRUE,"GENERAL"}</definedName>
    <definedName name="trh" localSheetId="3" hidden="1">{"via1",#N/A,TRUE,"general";"via2",#N/A,TRUE,"general";"via3",#N/A,TRUE,"general"}</definedName>
    <definedName name="trh" hidden="1">{"via1",#N/A,TRUE,"general";"via2",#N/A,TRUE,"general";"via3",#N/A,TRUE,"general"}</definedName>
    <definedName name="trhfh" localSheetId="3"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3" hidden="1">{"via1",#N/A,TRUE,"general";"via2",#N/A,TRUE,"general";"via3",#N/A,TRUE,"general"}</definedName>
    <definedName name="trjfgjh" hidden="1">{"via1",#N/A,TRUE,"general";"via2",#N/A,TRUE,"general";"via3",#N/A,TRUE,"general"}</definedName>
    <definedName name="TRM">[108]Tablas!$B$2</definedName>
    <definedName name="tru" localSheetId="3" hidden="1">{"via1",#N/A,TRUE,"general";"via2",#N/A,TRUE,"general";"via3",#N/A,TRUE,"general"}</definedName>
    <definedName name="tru" hidden="1">{"via1",#N/A,TRUE,"general";"via2",#N/A,TRUE,"general";"via3",#N/A,TRUE,"general"}</definedName>
    <definedName name="truds" localSheetId="3" hidden="1">{"via1",#N/A,TRUE,"general";"via2",#N/A,TRUE,"general";"via3",#N/A,TRUE,"general"}</definedName>
    <definedName name="truds" hidden="1">{"via1",#N/A,TRUE,"general";"via2",#N/A,TRUE,"general";"via3",#N/A,TRUE,"general"}</definedName>
    <definedName name="trutu" localSheetId="3" hidden="1">{"via1",#N/A,TRUE,"general";"via2",#N/A,TRUE,"general";"via3",#N/A,TRUE,"general"}</definedName>
    <definedName name="trutu" hidden="1">{"via1",#N/A,TRUE,"general";"via2",#N/A,TRUE,"general";"via3",#N/A,TRUE,"general"}</definedName>
    <definedName name="trydfg" localSheetId="3" hidden="1">{"via1",#N/A,TRUE,"general";"via2",#N/A,TRUE,"general";"via3",#N/A,TRUE,"general"}</definedName>
    <definedName name="trydfg" hidden="1">{"via1",#N/A,TRUE,"general";"via2",#N/A,TRUE,"general";"via3",#N/A,TRUE,"general"}</definedName>
    <definedName name="trydtrygf" localSheetId="3" hidden="1">{"via1",#N/A,TRUE,"general";"via2",#N/A,TRUE,"general";"via3",#N/A,TRUE,"general"}</definedName>
    <definedName name="trydtrygf" hidden="1">{"via1",#N/A,TRUE,"general";"via2",#N/A,TRUE,"general";"via3",#N/A,TRUE,"general"}</definedName>
    <definedName name="tryery" localSheetId="3" hidden="1">{"TAB1",#N/A,TRUE,"GENERAL";"TAB2",#N/A,TRUE,"GENERAL";"TAB3",#N/A,TRUE,"GENERAL";"TAB4",#N/A,TRUE,"GENERAL";"TAB5",#N/A,TRUE,"GENERAL"}</definedName>
    <definedName name="tryery" hidden="1">{"TAB1",#N/A,TRUE,"GENERAL";"TAB2",#N/A,TRUE,"GENERAL";"TAB3",#N/A,TRUE,"GENERAL";"TAB4",#N/A,TRUE,"GENERAL";"TAB5",#N/A,TRUE,"GENERAL"}</definedName>
    <definedName name="tryi6" localSheetId="3" hidden="1">{"TAB1",#N/A,TRUE,"GENERAL";"TAB2",#N/A,TRUE,"GENERAL";"TAB3",#N/A,TRUE,"GENERAL";"TAB4",#N/A,TRUE,"GENERAL";"TAB5",#N/A,TRUE,"GENERAL"}</definedName>
    <definedName name="tryi6" hidden="1">{"TAB1",#N/A,TRUE,"GENERAL";"TAB2",#N/A,TRUE,"GENERAL";"TAB3",#N/A,TRUE,"GENERAL";"TAB4",#N/A,TRUE,"GENERAL";"TAB5",#N/A,TRUE,"GENERAL"}</definedName>
    <definedName name="tryrth" localSheetId="3" hidden="1">{"via1",#N/A,TRUE,"general";"via2",#N/A,TRUE,"general";"via3",#N/A,TRUE,"general"}</definedName>
    <definedName name="tryrth" hidden="1">{"via1",#N/A,TRUE,"general";"via2",#N/A,TRUE,"general";"via3",#N/A,TRUE,"general"}</definedName>
    <definedName name="tsert" localSheetId="3" hidden="1">{"TAB1",#N/A,TRUE,"GENERAL";"TAB2",#N/A,TRUE,"GENERAL";"TAB3",#N/A,TRUE,"GENERAL";"TAB4",#N/A,TRUE,"GENERAL";"TAB5",#N/A,TRUE,"GENERAL"}</definedName>
    <definedName name="tsert" hidden="1">{"TAB1",#N/A,TRUE,"GENERAL";"TAB2",#N/A,TRUE,"GENERAL";"TAB3",#N/A,TRUE,"GENERAL";"TAB4",#N/A,TRUE,"GENERAL";"TAB5",#N/A,TRUE,"GENERAL"}</definedName>
    <definedName name="TtCD" localSheetId="3">#REF!</definedName>
    <definedName name="TtCD">#REF!</definedName>
    <definedName name="TTR" localSheetId="3" hidden="1">{"via1",#N/A,TRUE,"general";"via2",#N/A,TRUE,"general";"via3",#N/A,TRUE,"general"}</definedName>
    <definedName name="TTR" hidden="1">{"via1",#N/A,TRUE,"general";"via2",#N/A,TRUE,"general";"via3",#N/A,TRUE,"general"}</definedName>
    <definedName name="ttrff" localSheetId="3" hidden="1">{"via1",#N/A,TRUE,"general";"via2",#N/A,TRUE,"general";"via3",#N/A,TRUE,"general"}</definedName>
    <definedName name="ttrff" hidden="1">{"via1",#N/A,TRUE,"general";"via2",#N/A,TRUE,"general";"via3",#N/A,TRUE,"general"}</definedName>
    <definedName name="ttt" localSheetId="3" hidden="1">{"TAB1",#N/A,TRUE,"GENERAL";"TAB2",#N/A,TRUE,"GENERAL";"TAB3",#N/A,TRUE,"GENERAL";"TAB4",#N/A,TRUE,"GENERAL";"TAB5",#N/A,TRUE,"GENERAL"}</definedName>
    <definedName name="ttt" hidden="1">{"TAB1",#N/A,TRUE,"GENERAL";"TAB2",#N/A,TRUE,"GENERAL";"TAB3",#N/A,TRUE,"GENERAL";"TAB4",#N/A,TRUE,"GENERAL";"TAB5",#N/A,TRUE,"GENERAL"}</definedName>
    <definedName name="tttt7" localSheetId="3" hidden="1">{"via1",#N/A,TRUE,"general";"via2",#N/A,TRUE,"general";"via3",#N/A,TRUE,"general"}</definedName>
    <definedName name="tttt7" hidden="1">{"via1",#N/A,TRUE,"general";"via2",#N/A,TRUE,"general";"via3",#N/A,TRUE,"general"}</definedName>
    <definedName name="tttthy" localSheetId="3" hidden="1">{"TAB1",#N/A,TRUE,"GENERAL";"TAB2",#N/A,TRUE,"GENERAL";"TAB3",#N/A,TRUE,"GENERAL";"TAB4",#N/A,TRUE,"GENERAL";"TAB5",#N/A,TRUE,"GENERAL"}</definedName>
    <definedName name="tttthy" hidden="1">{"TAB1",#N/A,TRUE,"GENERAL";"TAB2",#N/A,TRUE,"GENERAL";"TAB3",#N/A,TRUE,"GENERAL";"TAB4",#N/A,TRUE,"GENERAL";"TAB5",#N/A,TRUE,"GENERAL"}</definedName>
    <definedName name="ttttr" localSheetId="3" hidden="1">{"via1",#N/A,TRUE,"general";"via2",#N/A,TRUE,"general";"via3",#N/A,TRUE,"general"}</definedName>
    <definedName name="ttttr" hidden="1">{"via1",#N/A,TRUE,"general";"via2",#N/A,TRUE,"general";"via3",#N/A,TRUE,"general"}</definedName>
    <definedName name="ttttt" localSheetId="3" hidden="1">{"TAB1",#N/A,TRUE,"GENERAL";"TAB2",#N/A,TRUE,"GENERAL";"TAB3",#N/A,TRUE,"GENERAL";"TAB4",#N/A,TRUE,"GENERAL";"TAB5",#N/A,TRUE,"GENERAL"}</definedName>
    <definedName name="ttttt" hidden="1">{"TAB1",#N/A,TRUE,"GENERAL";"TAB2",#N/A,TRUE,"GENERAL";"TAB3",#N/A,TRUE,"GENERAL";"TAB4",#N/A,TRUE,"GENERAL";"TAB5",#N/A,TRUE,"GENERAL"}</definedName>
    <definedName name="tu" localSheetId="3"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3" hidden="1">{"TAB1",#N/A,TRUE,"GENERAL";"TAB2",#N/A,TRUE,"GENERAL";"TAB3",#N/A,TRUE,"GENERAL";"TAB4",#N/A,TRUE,"GENERAL";"TAB5",#N/A,TRUE,"GENERAL"}</definedName>
    <definedName name="tur" hidden="1">{"TAB1",#N/A,TRUE,"GENERAL";"TAB2",#N/A,TRUE,"GENERAL";"TAB3",#N/A,TRUE,"GENERAL";"TAB4",#N/A,TRUE,"GENERAL";"TAB5",#N/A,TRUE,"GENERAL"}</definedName>
    <definedName name="turu" localSheetId="3"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3" hidden="1">{"TAB1",#N/A,TRUE,"GENERAL";"TAB2",#N/A,TRUE,"GENERAL";"TAB3",#N/A,TRUE,"GENERAL";"TAB4",#N/A,TRUE,"GENERAL";"TAB5",#N/A,TRUE,"GENERAL"}</definedName>
    <definedName name="twer" hidden="1">{"TAB1",#N/A,TRUE,"GENERAL";"TAB2",#N/A,TRUE,"GENERAL";"TAB3",#N/A,TRUE,"GENERAL";"TAB4",#N/A,TRUE,"GENERAL";"TAB5",#N/A,TRUE,"GENERAL"}</definedName>
    <definedName name="twet" localSheetId="3" hidden="1">{"TAB1",#N/A,TRUE,"GENERAL";"TAB2",#N/A,TRUE,"GENERAL";"TAB3",#N/A,TRUE,"GENERAL";"TAB4",#N/A,TRUE,"GENERAL";"TAB5",#N/A,TRUE,"GENERAL"}</definedName>
    <definedName name="twet" hidden="1">{"TAB1",#N/A,TRUE,"GENERAL";"TAB2",#N/A,TRUE,"GENERAL";"TAB3",#N/A,TRUE,"GENERAL";"TAB4",#N/A,TRUE,"GENERAL";"TAB5",#N/A,TRUE,"GENERAL"}</definedName>
    <definedName name="ty" localSheetId="3" hidden="1">{"via1",#N/A,TRUE,"general";"via2",#N/A,TRUE,"general";"via3",#N/A,TRUE,"general"}</definedName>
    <definedName name="ty" hidden="1">{"via1",#N/A,TRUE,"general";"via2",#N/A,TRUE,"general";"via3",#N/A,TRUE,"general"}</definedName>
    <definedName name="tyery" localSheetId="3" hidden="1">{"via1",#N/A,TRUE,"general";"via2",#N/A,TRUE,"general";"via3",#N/A,TRUE,"general"}</definedName>
    <definedName name="tyery" hidden="1">{"via1",#N/A,TRUE,"general";"via2",#N/A,TRUE,"general";"via3",#N/A,TRUE,"general"}</definedName>
    <definedName name="tyj" localSheetId="3" hidden="1">{"TAB1",#N/A,TRUE,"GENERAL";"TAB2",#N/A,TRUE,"GENERAL";"TAB3",#N/A,TRUE,"GENERAL";"TAB4",#N/A,TRUE,"GENERAL";"TAB5",#N/A,TRUE,"GENERAL"}</definedName>
    <definedName name="tyj" hidden="1">{"TAB1",#N/A,TRUE,"GENERAL";"TAB2",#N/A,TRUE,"GENERAL";"TAB3",#N/A,TRUE,"GENERAL";"TAB4",#N/A,TRUE,"GENERAL";"TAB5",#N/A,TRUE,"GENERAL"}</definedName>
    <definedName name="tyjtyj" localSheetId="3" hidden="1">{"TAB1",#N/A,TRUE,"GENERAL";"TAB2",#N/A,TRUE,"GENERAL";"TAB3",#N/A,TRUE,"GENERAL";"TAB4",#N/A,TRUE,"GENERAL";"TAB5",#N/A,TRUE,"GENERAL"}</definedName>
    <definedName name="tyjtyj" hidden="1">{"TAB1",#N/A,TRUE,"GENERAL";"TAB2",#N/A,TRUE,"GENERAL";"TAB3",#N/A,TRUE,"GENERAL";"TAB4",#N/A,TRUE,"GENERAL";"TAB5",#N/A,TRUE,"GENERAL"}</definedName>
    <definedName name="tyjytjuyjuy" localSheetId="3" hidden="1">{"TAB1",#N/A,TRUE,"GENERAL";"TAB2",#N/A,TRUE,"GENERAL";"TAB3",#N/A,TRUE,"GENERAL";"TAB4",#N/A,TRUE,"GENERAL";"TAB5",#N/A,TRUE,"GENERAL"}</definedName>
    <definedName name="tyjytjuyjuy" hidden="1">{"TAB1",#N/A,TRUE,"GENERAL";"TAB2",#N/A,TRUE,"GENERAL";"TAB3",#N/A,TRUE,"GENERAL";"TAB4",#N/A,TRUE,"GENERAL";"TAB5",#N/A,TRUE,"GENERAL"}</definedName>
    <definedName name="tyk" localSheetId="3" hidden="1">{"via1",#N/A,TRUE,"general";"via2",#N/A,TRUE,"general";"via3",#N/A,TRUE,"general"}</definedName>
    <definedName name="tyk" hidden="1">{"via1",#N/A,TRUE,"general";"via2",#N/A,TRUE,"general";"via3",#N/A,TRUE,"general"}</definedName>
    <definedName name="tym" localSheetId="3" hidden="1">{"via1",#N/A,TRUE,"general";"via2",#N/A,TRUE,"general";"via3",#N/A,TRUE,"general"}</definedName>
    <definedName name="tym" hidden="1">{"via1",#N/A,TRUE,"general";"via2",#N/A,TRUE,"general";"via3",#N/A,TRUE,"general"}</definedName>
    <definedName name="tyr" localSheetId="3" hidden="1">{"via1",#N/A,TRUE,"general";"via2",#N/A,TRUE,"general";"via3",#N/A,TRUE,"general"}</definedName>
    <definedName name="tyr" hidden="1">{"via1",#N/A,TRUE,"general";"via2",#N/A,TRUE,"general";"via3",#N/A,TRUE,"general"}</definedName>
    <definedName name="tytgfhgfh" localSheetId="3" hidden="1">{"TAB1",#N/A,TRUE,"GENERAL";"TAB2",#N/A,TRUE,"GENERAL";"TAB3",#N/A,TRUE,"GENERAL";"TAB4",#N/A,TRUE,"GENERAL";"TAB5",#N/A,TRUE,"GENERAL"}</definedName>
    <definedName name="tytgfhgfh" hidden="1">{"TAB1",#N/A,TRUE,"GENERAL";"TAB2",#N/A,TRUE,"GENERAL";"TAB3",#N/A,TRUE,"GENERAL";"TAB4",#N/A,TRUE,"GENERAL";"TAB5",#N/A,TRUE,"GENERAL"}</definedName>
    <definedName name="tyty" localSheetId="3" hidden="1">{"TAB1",#N/A,TRUE,"GENERAL";"TAB2",#N/A,TRUE,"GENERAL";"TAB3",#N/A,TRUE,"GENERAL";"TAB4",#N/A,TRUE,"GENERAL";"TAB5",#N/A,TRUE,"GENERAL"}</definedName>
    <definedName name="tyty" hidden="1">{"TAB1",#N/A,TRUE,"GENERAL";"TAB2",#N/A,TRUE,"GENERAL";"TAB3",#N/A,TRUE,"GENERAL";"TAB4",#N/A,TRUE,"GENERAL";"TAB5",#N/A,TRUE,"GENERAL"}</definedName>
    <definedName name="TYUIYI" localSheetId="3" hidden="1">{"TAB1",#N/A,TRUE,"GENERAL";"TAB2",#N/A,TRUE,"GENERAL";"TAB3",#N/A,TRUE,"GENERAL";"TAB4",#N/A,TRUE,"GENERAL";"TAB5",#N/A,TRUE,"GENERAL"}</definedName>
    <definedName name="TYUIYI" hidden="1">{"TAB1",#N/A,TRUE,"GENERAL";"TAB2",#N/A,TRUE,"GENERAL";"TAB3",#N/A,TRUE,"GENERAL";"TAB4",#N/A,TRUE,"GENERAL";"TAB5",#N/A,TRUE,"GENERAL"}</definedName>
    <definedName name="tyujh" localSheetId="3" hidden="1">{"TAB1",#N/A,TRUE,"GENERAL";"TAB2",#N/A,TRUE,"GENERAL";"TAB3",#N/A,TRUE,"GENERAL";"TAB4",#N/A,TRUE,"GENERAL";"TAB5",#N/A,TRUE,"GENERAL"}</definedName>
    <definedName name="tyujh" hidden="1">{"TAB1",#N/A,TRUE,"GENERAL";"TAB2",#N/A,TRUE,"GENERAL";"TAB3",#N/A,TRUE,"GENERAL";"TAB4",#N/A,TRUE,"GENERAL";"TAB5",#N/A,TRUE,"GENERAL"}</definedName>
    <definedName name="tyuty" localSheetId="3" hidden="1">{"TAB1",#N/A,TRUE,"GENERAL";"TAB2",#N/A,TRUE,"GENERAL";"TAB3",#N/A,TRUE,"GENERAL";"TAB4",#N/A,TRUE,"GENERAL";"TAB5",#N/A,TRUE,"GENERAL"}</definedName>
    <definedName name="tyuty" hidden="1">{"TAB1",#N/A,TRUE,"GENERAL";"TAB2",#N/A,TRUE,"GENERAL";"TAB3",#N/A,TRUE,"GENERAL";"TAB4",#N/A,TRUE,"GENERAL";"TAB5",#N/A,TRUE,"GENERAL"}</definedName>
    <definedName name="tyutyu" localSheetId="3" hidden="1">{"via1",#N/A,TRUE,"general";"via2",#N/A,TRUE,"general";"via3",#N/A,TRUE,"general"}</definedName>
    <definedName name="tyutyu" hidden="1">{"via1",#N/A,TRUE,"general";"via2",#N/A,TRUE,"general";"via3",#N/A,TRUE,"general"}</definedName>
    <definedName name="tyxg" localSheetId="3" hidden="1">{"via1",#N/A,TRUE,"general";"via2",#N/A,TRUE,"general";"via3",#N/A,TRUE,"general"}</definedName>
    <definedName name="tyxg" hidden="1">{"via1",#N/A,TRUE,"general";"via2",#N/A,TRUE,"general";"via3",#N/A,TRUE,"general"}</definedName>
    <definedName name="U" localSheetId="3">#REF!</definedName>
    <definedName name="U">#REF!</definedName>
    <definedName name="u3u" localSheetId="3" hidden="1">{"TAB1",#N/A,TRUE,"GENERAL";"TAB2",#N/A,TRUE,"GENERAL";"TAB3",#N/A,TRUE,"GENERAL";"TAB4",#N/A,TRUE,"GENERAL";"TAB5",#N/A,TRUE,"GENERAL"}</definedName>
    <definedName name="u3u" hidden="1">{"TAB1",#N/A,TRUE,"GENERAL";"TAB2",#N/A,TRUE,"GENERAL";"TAB3",#N/A,TRUE,"GENERAL";"TAB4",#N/A,TRUE,"GENERAL";"TAB5",#N/A,TRUE,"GENERAL"}</definedName>
    <definedName name="u7u7" localSheetId="3" hidden="1">{"TAB1",#N/A,TRUE,"GENERAL";"TAB2",#N/A,TRUE,"GENERAL";"TAB3",#N/A,TRUE,"GENERAL";"TAB4",#N/A,TRUE,"GENERAL";"TAB5",#N/A,TRUE,"GENERAL"}</definedName>
    <definedName name="u7u7" hidden="1">{"TAB1",#N/A,TRUE,"GENERAL";"TAB2",#N/A,TRUE,"GENERAL";"TAB3",#N/A,TRUE,"GENERAL";"TAB4",#N/A,TRUE,"GENERAL";"TAB5",#N/A,TRUE,"GENERAL"}</definedName>
    <definedName name="Ubicación" localSheetId="3">#REF!</definedName>
    <definedName name="Ubicación">#REF!</definedName>
    <definedName name="UFrm2InUse">1</definedName>
    <definedName name="UI" localSheetId="3" hidden="1">{"via1",#N/A,TRUE,"general";"via2",#N/A,TRUE,"general";"via3",#N/A,TRUE,"general"}</definedName>
    <definedName name="UI" hidden="1">{"via1",#N/A,TRUE,"general";"via2",#N/A,TRUE,"general";"via3",#N/A,TRUE,"general"}</definedName>
    <definedName name="UIC">[12]Tablas!#REF!</definedName>
    <definedName name="uijhj" localSheetId="3" hidden="1">{"via1",#N/A,TRUE,"general";"via2",#N/A,TRUE,"general";"via3",#N/A,TRUE,"general"}</definedName>
    <definedName name="uijhj" hidden="1">{"via1",#N/A,TRUE,"general";"via2",#N/A,TRUE,"general";"via3",#N/A,TRUE,"general"}</definedName>
    <definedName name="uio" localSheetId="3" hidden="1">{"TAB1",#N/A,TRUE,"GENERAL";"TAB2",#N/A,TRUE,"GENERAL";"TAB3",#N/A,TRUE,"GENERAL";"TAB4",#N/A,TRUE,"GENERAL";"TAB5",#N/A,TRUE,"GENERAL"}</definedName>
    <definedName name="uio" hidden="1">{"TAB1",#N/A,TRUE,"GENERAL";"TAB2",#N/A,TRUE,"GENERAL";"TAB3",#N/A,TRUE,"GENERAL";"TAB4",#N/A,TRUE,"GENERAL";"TAB5",#N/A,TRUE,"GENERAL"}</definedName>
    <definedName name="uiou" localSheetId="3" hidden="1">{"TAB1",#N/A,TRUE,"GENERAL";"TAB2",#N/A,TRUE,"GENERAL";"TAB3",#N/A,TRUE,"GENERAL";"TAB4",#N/A,TRUE,"GENERAL";"TAB5",#N/A,TRUE,"GENERAL"}</definedName>
    <definedName name="uiou" hidden="1">{"TAB1",#N/A,TRUE,"GENERAL";"TAB2",#N/A,TRUE,"GENERAL";"TAB3",#N/A,TRUE,"GENERAL";"TAB4",#N/A,TRUE,"GENERAL";"TAB5",#N/A,TRUE,"GENERAL"}</definedName>
    <definedName name="uir" localSheetId="3" hidden="1">{"via1",#N/A,TRUE,"general";"via2",#N/A,TRUE,"general";"via3",#N/A,TRUE,"general"}</definedName>
    <definedName name="uir" hidden="1">{"via1",#N/A,TRUE,"general";"via2",#N/A,TRUE,"general";"via3",#N/A,TRUE,"general"}</definedName>
    <definedName name="uituii" localSheetId="3" hidden="1">{"TAB1",#N/A,TRUE,"GENERAL";"TAB2",#N/A,TRUE,"GENERAL";"TAB3",#N/A,TRUE,"GENERAL";"TAB4",#N/A,TRUE,"GENERAL";"TAB5",#N/A,TRUE,"GENERAL"}</definedName>
    <definedName name="uituii" hidden="1">{"TAB1",#N/A,TRUE,"GENERAL";"TAB2",#N/A,TRUE,"GENERAL";"TAB3",#N/A,TRUE,"GENERAL";"TAB4",#N/A,TRUE,"GENERAL";"TAB5",#N/A,TRUE,"GENERAL"}</definedName>
    <definedName name="uityjj" localSheetId="3" hidden="1">{"via1",#N/A,TRUE,"general";"via2",#N/A,TRUE,"general";"via3",#N/A,TRUE,"general"}</definedName>
    <definedName name="uityjj" hidden="1">{"via1",#N/A,TRUE,"general";"via2",#N/A,TRUE,"general";"via3",#N/A,TRUE,"general"}</definedName>
    <definedName name="uiufgj" localSheetId="3" hidden="1">{"TAB1",#N/A,TRUE,"GENERAL";"TAB2",#N/A,TRUE,"GENERAL";"TAB3",#N/A,TRUE,"GENERAL";"TAB4",#N/A,TRUE,"GENERAL";"TAB5",#N/A,TRUE,"GENERAL"}</definedName>
    <definedName name="uiufgj" hidden="1">{"TAB1",#N/A,TRUE,"GENERAL";"TAB2",#N/A,TRUE,"GENERAL";"TAB3",#N/A,TRUE,"GENERAL";"TAB4",#N/A,TRUE,"GENERAL";"TAB5",#N/A,TRUE,"GENERAL"}</definedName>
    <definedName name="UIUYI" localSheetId="3"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3">#REF!</definedName>
    <definedName name="Unitarios">#REF!</definedName>
    <definedName name="unj" hidden="1">[18]INST!#REF!</definedName>
    <definedName name="uno" localSheetId="3">'INDICAR CÓDIGO DEL ITEM DE PAGO'!ERR</definedName>
    <definedName name="uno">[0]!ERR</definedName>
    <definedName name="UOUIV" localSheetId="3" hidden="1">{"TAB1",#N/A,TRUE,"GENERAL";"TAB2",#N/A,TRUE,"GENERAL";"TAB3",#N/A,TRUE,"GENERAL";"TAB4",#N/A,TRUE,"GENERAL";"TAB5",#N/A,TRUE,"GENERAL"}</definedName>
    <definedName name="UOUIV" hidden="1">{"TAB1",#N/A,TRUE,"GENERAL";"TAB2",#N/A,TRUE,"GENERAL";"TAB3",#N/A,TRUE,"GENERAL";"TAB4",#N/A,TRUE,"GENERAL";"TAB5",#N/A,TRUE,"GENERAL"}</definedName>
    <definedName name="uriel" localSheetId="3">'INDICAR CÓDIGO DEL ITEM DE PAGO'!ERR</definedName>
    <definedName name="uriel">[0]!ERR</definedName>
    <definedName name="uryur" localSheetId="3"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3" hidden="1">{"TAB1",#N/A,TRUE,"GENERAL";"TAB2",#N/A,TRUE,"GENERAL";"TAB3",#N/A,TRUE,"GENERAL";"TAB4",#N/A,TRUE,"GENERAL";"TAB5",#N/A,TRUE,"GENERAL"}</definedName>
    <definedName name="uu" hidden="1">{"TAB1",#N/A,TRUE,"GENERAL";"TAB2",#N/A,TRUE,"GENERAL";"TAB3",#N/A,TRUE,"GENERAL";"TAB4",#N/A,TRUE,"GENERAL";"TAB5",#N/A,TRUE,"GENERAL"}</definedName>
    <definedName name="uuu" localSheetId="3" hidden="1">{"TAB1",#N/A,TRUE,"GENERAL";"TAB2",#N/A,TRUE,"GENERAL";"TAB3",#N/A,TRUE,"GENERAL";"TAB4",#N/A,TRUE,"GENERAL";"TAB5",#N/A,TRUE,"GENERAL"}</definedName>
    <definedName name="uuu" hidden="1">{"TAB1",#N/A,TRUE,"GENERAL";"TAB2",#N/A,TRUE,"GENERAL";"TAB3",#N/A,TRUE,"GENERAL";"TAB4",#N/A,TRUE,"GENERAL";"TAB5",#N/A,TRUE,"GENERAL"}</definedName>
    <definedName name="uuuuo" localSheetId="3" hidden="1">{"TAB1",#N/A,TRUE,"GENERAL";"TAB2",#N/A,TRUE,"GENERAL";"TAB3",#N/A,TRUE,"GENERAL";"TAB4",#N/A,TRUE,"GENERAL";"TAB5",#N/A,TRUE,"GENERAL"}</definedName>
    <definedName name="uuuuo" hidden="1">{"TAB1",#N/A,TRUE,"GENERAL";"TAB2",#N/A,TRUE,"GENERAL";"TAB3",#N/A,TRUE,"GENERAL";"TAB4",#N/A,TRUE,"GENERAL";"TAB5",#N/A,TRUE,"GENERAL"}</definedName>
    <definedName name="uuuuuj" localSheetId="3" hidden="1">{"via1",#N/A,TRUE,"general";"via2",#N/A,TRUE,"general";"via3",#N/A,TRUE,"general"}</definedName>
    <definedName name="uuuuuj" hidden="1">{"via1",#N/A,TRUE,"general";"via2",#N/A,TRUE,"general";"via3",#N/A,TRUE,"general"}</definedName>
    <definedName name="uv">375000</definedName>
    <definedName name="uwkap" localSheetId="3" hidden="1">{"TAB1",#N/A,TRUE,"GENERAL";"TAB2",#N/A,TRUE,"GENERAL";"TAB3",#N/A,TRUE,"GENERAL";"TAB4",#N/A,TRUE,"GENERAL";"TAB5",#N/A,TRUE,"GENERAL"}</definedName>
    <definedName name="uwkap" hidden="1">{"TAB1",#N/A,TRUE,"GENERAL";"TAB2",#N/A,TRUE,"GENERAL";"TAB3",#N/A,TRUE,"GENERAL";"TAB4",#N/A,TRUE,"GENERAL";"TAB5",#N/A,TRUE,"GENERAL"}</definedName>
    <definedName name="uyiyiy" localSheetId="3" hidden="1">{"TAB1",#N/A,TRUE,"GENERAL";"TAB2",#N/A,TRUE,"GENERAL";"TAB3",#N/A,TRUE,"GENERAL";"TAB4",#N/A,TRUE,"GENERAL";"TAB5",#N/A,TRUE,"GENERAL"}</definedName>
    <definedName name="uyiyiy" hidden="1">{"TAB1",#N/A,TRUE,"GENERAL";"TAB2",#N/A,TRUE,"GENERAL";"TAB3",#N/A,TRUE,"GENERAL";"TAB4",#N/A,TRUE,"GENERAL";"TAB5",#N/A,TRUE,"GENERAL"}</definedName>
    <definedName name="uytu" localSheetId="3" hidden="1">{"TAB1",#N/A,TRUE,"GENERAL";"TAB2",#N/A,TRUE,"GENERAL";"TAB3",#N/A,TRUE,"GENERAL";"TAB4",#N/A,TRUE,"GENERAL";"TAB5",#N/A,TRUE,"GENERAL"}</definedName>
    <definedName name="uytu" hidden="1">{"TAB1",#N/A,TRUE,"GENERAL";"TAB2",#N/A,TRUE,"GENERAL";"TAB3",#N/A,TRUE,"GENERAL";"TAB4",#N/A,TRUE,"GENERAL";"TAB5",#N/A,TRUE,"GENERAL"}</definedName>
    <definedName name="uyur" localSheetId="3" hidden="1">{"via1",#N/A,TRUE,"general";"via2",#N/A,TRUE,"general";"via3",#N/A,TRUE,"general"}</definedName>
    <definedName name="uyur" hidden="1">{"via1",#N/A,TRUE,"general";"via2",#N/A,TRUE,"general";"via3",#N/A,TRUE,"general"}</definedName>
    <definedName name="v" localSheetId="3" hidden="1">{"TAB1",#N/A,TRUE,"GENERAL";"TAB2",#N/A,TRUE,"GENERAL";"TAB3",#N/A,TRUE,"GENERAL";"TAB4",#N/A,TRUE,"GENERAL";"TAB5",#N/A,TRUE,"GENERAL"}</definedName>
    <definedName name="v" hidden="1">{"TAB1",#N/A,TRUE,"GENERAL";"TAB2",#N/A,TRUE,"GENERAL";"TAB3",#N/A,TRUE,"GENERAL";"TAB4",#N/A,TRUE,"GENERAL";"TAB5",#N/A,TRUE,"GENERAL"}</definedName>
    <definedName name="VALDES" localSheetId="3">#REF!</definedName>
    <definedName name="VALDES">#REF!</definedName>
    <definedName name="valor1" localSheetId="3">#REF!</definedName>
    <definedName name="valor1">#REF!</definedName>
    <definedName name="valor2" localSheetId="3">#REF!</definedName>
    <definedName name="valor2">#REF!</definedName>
    <definedName name="VALOR3" localSheetId="3">#REF!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3"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3" hidden="1">{"via1",#N/A,TRUE,"general";"via2",#N/A,TRUE,"general";"via3",#N/A,TRUE,"general"}</definedName>
    <definedName name="vdfvuio" hidden="1">{"via1",#N/A,TRUE,"general";"via2",#N/A,TRUE,"general";"via3",#N/A,TRUE,"general"}</definedName>
    <definedName name="vdsvnj" localSheetId="3" hidden="1">{"via1",#N/A,TRUE,"general";"via2",#N/A,TRUE,"general";"via3",#N/A,TRUE,"general"}</definedName>
    <definedName name="vdsvnj" hidden="1">{"via1",#N/A,TRUE,"general";"via2",#N/A,TRUE,"general";"via3",#N/A,TRUE,"general"}</definedName>
    <definedName name="VentaAiu" localSheetId="3">#REF!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3" hidden="1">{"via1",#N/A,TRUE,"general";"via2",#N/A,TRUE,"general";"via3",#N/A,TRUE,"general"}</definedName>
    <definedName name="vfbgnhyt" hidden="1">{"via1",#N/A,TRUE,"general";"via2",#N/A,TRUE,"general";"via3",#N/A,TRUE,"general"}</definedName>
    <definedName name="vfh">'[76]7422CW00'!#REF!</definedName>
    <definedName name="VFR">#REF!</definedName>
    <definedName name="vfvdv" localSheetId="3" hidden="1">{"TAB1",#N/A,TRUE,"GENERAL";"TAB2",#N/A,TRUE,"GENERAL";"TAB3",#N/A,TRUE,"GENERAL";"TAB4",#N/A,TRUE,"GENERAL";"TAB5",#N/A,TRUE,"GENERAL"}</definedName>
    <definedName name="vfvdv" hidden="1">{"TAB1",#N/A,TRUE,"GENERAL";"TAB2",#N/A,TRUE,"GENERAL";"TAB3",#N/A,TRUE,"GENERAL";"TAB4",#N/A,TRUE,"GENERAL";"TAB5",#N/A,TRUE,"GENERAL"}</definedName>
    <definedName name="vfvf" localSheetId="3"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3" hidden="1">{"via1",#N/A,TRUE,"general";"via2",#N/A,TRUE,"general";"via3",#N/A,TRUE,"general"}</definedName>
    <definedName name="vk" hidden="1">{"via1",#N/A,TRUE,"general";"via2",#N/A,TRUE,"general";"via3",#N/A,TRUE,"general"}</definedName>
    <definedName name="vnbvxb" localSheetId="3" hidden="1">{"via1",#N/A,TRUE,"general";"via2",#N/A,TRUE,"general";"via3",#N/A,TRUE,"general"}</definedName>
    <definedName name="vnbvxb" hidden="1">{"via1",#N/A,TRUE,"general";"via2",#N/A,TRUE,"general";"via3",#N/A,TRUE,"general"}</definedName>
    <definedName name="VNVBN" localSheetId="3"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3"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3" hidden="1">{"via1",#N/A,TRUE,"general";"via2",#N/A,TRUE,"general";"via3",#N/A,TRUE,"general"}</definedName>
    <definedName name="vt" hidden="1">{"via1",#N/A,TRUE,"general";"via2",#N/A,TRUE,"general";"via3",#N/A,TRUE,"general"}</definedName>
    <definedName name="vutil">#REF!</definedName>
    <definedName name="vvcxv" localSheetId="3"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3">#REF!</definedName>
    <definedName name="VVV">#REF!</definedName>
    <definedName name="vvvvt" localSheetId="3" hidden="1">{"via1",#N/A,TRUE,"general";"via2",#N/A,TRUE,"general";"via3",#N/A,TRUE,"general"}</definedName>
    <definedName name="vvvvt" hidden="1">{"via1",#N/A,TRUE,"general";"via2",#N/A,TRUE,"general";"via3",#N/A,TRUE,"general"}</definedName>
    <definedName name="vvvvvvf" localSheetId="3" hidden="1">{"via1",#N/A,TRUE,"general";"via2",#N/A,TRUE,"general";"via3",#N/A,TRUE,"general"}</definedName>
    <definedName name="vvvvvvf" hidden="1">{"via1",#N/A,TRUE,"general";"via2",#N/A,TRUE,"general";"via3",#N/A,TRUE,"general"}</definedName>
    <definedName name="vy" localSheetId="3" hidden="1">{"TAB1",#N/A,TRUE,"GENERAL";"TAB2",#N/A,TRUE,"GENERAL";"TAB3",#N/A,TRUE,"GENERAL";"TAB4",#N/A,TRUE,"GENERAL";"TAB5",#N/A,TRUE,"GENERAL"}</definedName>
    <definedName name="vy" hidden="1">{"TAB1",#N/A,TRUE,"GENERAL";"TAB2",#N/A,TRUE,"GENERAL";"TAB3",#N/A,TRUE,"GENERAL";"TAB4",#N/A,TRUE,"GENERAL";"TAB5",#N/A,TRUE,"GENERAL"}</definedName>
    <definedName name="w2w2w" localSheetId="3"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3">'[37]Res-Accide-10'!#REF!</definedName>
    <definedName name="WDFSDF">'[37]Res-Accide-10'!#REF!</definedName>
    <definedName name="wedw">#REF!</definedName>
    <definedName name="WEFWE" localSheetId="3">'[37]Res-Accide-10'!#REF!</definedName>
    <definedName name="WEFWE">'[37]Res-Accide-10'!#REF!</definedName>
    <definedName name="WER">'[37]Res-Accide-10'!$S$2:$S$7</definedName>
    <definedName name="werew" localSheetId="3" hidden="1">{"TAB1",#N/A,TRUE,"GENERAL";"TAB2",#N/A,TRUE,"GENERAL";"TAB3",#N/A,TRUE,"GENERAL";"TAB4",#N/A,TRUE,"GENERAL";"TAB5",#N/A,TRUE,"GENERAL"}</definedName>
    <definedName name="werew" hidden="1">{"TAB1",#N/A,TRUE,"GENERAL";"TAB2",#N/A,TRUE,"GENERAL";"TAB3",#N/A,TRUE,"GENERAL";"TAB4",#N/A,TRUE,"GENERAL";"TAB5",#N/A,TRUE,"GENERAL"}</definedName>
    <definedName name="WEREWR" localSheetId="3" hidden="1">{"via1",#N/A,TRUE,"general";"via2",#N/A,TRUE,"general";"via3",#N/A,TRUE,"general"}</definedName>
    <definedName name="WEREWR" hidden="1">{"via1",#N/A,TRUE,"general";"via2",#N/A,TRUE,"general";"via3",#N/A,TRUE,"general"}</definedName>
    <definedName name="werfdsf" localSheetId="3" hidden="1">{"TAB1",#N/A,TRUE,"GENERAL";"TAB2",#N/A,TRUE,"GENERAL";"TAB3",#N/A,TRUE,"GENERAL";"TAB4",#N/A,TRUE,"GENERAL";"TAB5",#N/A,TRUE,"GENERAL"}</definedName>
    <definedName name="werfdsf" hidden="1">{"TAB1",#N/A,TRUE,"GENERAL";"TAB2",#N/A,TRUE,"GENERAL";"TAB3",#N/A,TRUE,"GENERAL";"TAB4",#N/A,TRUE,"GENERAL";"TAB5",#N/A,TRUE,"GENERAL"}</definedName>
    <definedName name="werh" localSheetId="3" hidden="1">{"via1",#N/A,TRUE,"general";"via2",#N/A,TRUE,"general";"via3",#N/A,TRUE,"general"}</definedName>
    <definedName name="werh" hidden="1">{"via1",#N/A,TRUE,"general";"via2",#N/A,TRUE,"general";"via3",#N/A,TRUE,"general"}</definedName>
    <definedName name="wersfdfrguyo" localSheetId="3" hidden="1">{"via1",#N/A,TRUE,"general";"via2",#N/A,TRUE,"general";"via3",#N/A,TRUE,"general"}</definedName>
    <definedName name="wersfdfrguyo" hidden="1">{"via1",#N/A,TRUE,"general";"via2",#N/A,TRUE,"general";"via3",#N/A,TRUE,"general"}</definedName>
    <definedName name="werwr" localSheetId="3" hidden="1">{"via1",#N/A,TRUE,"general";"via2",#N/A,TRUE,"general";"via3",#N/A,TRUE,"general"}</definedName>
    <definedName name="werwr" hidden="1">{"via1",#N/A,TRUE,"general";"via2",#N/A,TRUE,"general";"via3",#N/A,TRUE,"general"}</definedName>
    <definedName name="WERWVN" localSheetId="3" hidden="1">{"TAB1",#N/A,TRUE,"GENERAL";"TAB2",#N/A,TRUE,"GENERAL";"TAB3",#N/A,TRUE,"GENERAL";"TAB4",#N/A,TRUE,"GENERAL";"TAB5",#N/A,TRUE,"GENERAL"}</definedName>
    <definedName name="WERWVN" hidden="1">{"TAB1",#N/A,TRUE,"GENERAL";"TAB2",#N/A,TRUE,"GENERAL";"TAB3",#N/A,TRUE,"GENERAL";"TAB4",#N/A,TRUE,"GENERAL";"TAB5",#N/A,TRUE,"GENERAL"}</definedName>
    <definedName name="wetrew" localSheetId="3" hidden="1">{"via1",#N/A,TRUE,"general";"via2",#N/A,TRUE,"general";"via3",#N/A,TRUE,"general"}</definedName>
    <definedName name="wetrew" hidden="1">{"via1",#N/A,TRUE,"general";"via2",#N/A,TRUE,"general";"via3",#N/A,TRUE,"general"}</definedName>
    <definedName name="wettt" localSheetId="3" hidden="1">{"via1",#N/A,TRUE,"general";"via2",#N/A,TRUE,"general";"via3",#N/A,TRUE,"general"}</definedName>
    <definedName name="wettt" hidden="1">{"via1",#N/A,TRUE,"general";"via2",#N/A,TRUE,"general";"via3",#N/A,TRUE,"general"}</definedName>
    <definedName name="wetwretd" localSheetId="3" hidden="1">{"via1",#N/A,TRUE,"general";"via2",#N/A,TRUE,"general";"via3",#N/A,TRUE,"general"}</definedName>
    <definedName name="wetwretd" hidden="1">{"via1",#N/A,TRUE,"general";"via2",#N/A,TRUE,"general";"via3",#N/A,TRUE,"general"}</definedName>
    <definedName name="wew" localSheetId="3" hidden="1">{"via1",#N/A,TRUE,"general";"via2",#N/A,TRUE,"general";"via3",#N/A,TRUE,"general"}</definedName>
    <definedName name="wew" hidden="1">{"via1",#N/A,TRUE,"general";"via2",#N/A,TRUE,"general";"via3",#N/A,TRUE,"general"}</definedName>
    <definedName name="wffag" localSheetId="3" hidden="1">{"via1",#N/A,TRUE,"general";"via2",#N/A,TRUE,"general";"via3",#N/A,TRUE,"general"}</definedName>
    <definedName name="wffag" hidden="1">{"via1",#N/A,TRUE,"general";"via2",#N/A,TRUE,"general";"via3",#N/A,TRUE,"general"}</definedName>
    <definedName name="WILSON" localSheetId="3">'[37]Res-Accide-10'!#REF!</definedName>
    <definedName name="WILSON">'[37]Res-Accide-10'!#REF!</definedName>
    <definedName name="WQ">#REF!</definedName>
    <definedName name="WQEEWQ" localSheetId="3"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3"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3" hidden="1">{"via1",#N/A,TRUE,"general";"via2",#N/A,TRUE,"general";"via3",#N/A,TRUE,"general"}</definedName>
    <definedName name="wrn.via." hidden="1">{"via1",#N/A,TRUE,"general";"via2",#N/A,TRUE,"general";"via3",#N/A,TRUE,"general"}</definedName>
    <definedName name="wsnhed" localSheetId="3" hidden="1">{"via1",#N/A,TRUE,"general";"via2",#N/A,TRUE,"general";"via3",#N/A,TRUE,"general"}</definedName>
    <definedName name="wsnhed" hidden="1">{"via1",#N/A,TRUE,"general";"via2",#N/A,TRUE,"general";"via3",#N/A,TRUE,"general"}</definedName>
    <definedName name="wswswsqa" localSheetId="3" hidden="1">{"via1",#N/A,TRUE,"general";"via2",#N/A,TRUE,"general";"via3",#N/A,TRUE,"general"}</definedName>
    <definedName name="wswswsqa" hidden="1">{"via1",#N/A,TRUE,"general";"via2",#N/A,TRUE,"general";"via3",#N/A,TRUE,"general"}</definedName>
    <definedName name="WSX">#REF!</definedName>
    <definedName name="Wtot">#REF!</definedName>
    <definedName name="wtt" localSheetId="3"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3" hidden="1">{"via1",#N/A,TRUE,"general";"via2",#N/A,TRUE,"general";"via3",#N/A,TRUE,"general"}</definedName>
    <definedName name="wwded3" hidden="1">{"via1",#N/A,TRUE,"general";"via2",#N/A,TRUE,"general";"via3",#N/A,TRUE,"general"}</definedName>
    <definedName name="wwwwe" localSheetId="3" hidden="1">{"TAB1",#N/A,TRUE,"GENERAL";"TAB2",#N/A,TRUE,"GENERAL";"TAB3",#N/A,TRUE,"GENERAL";"TAB4",#N/A,TRUE,"GENERAL";"TAB5",#N/A,TRUE,"GENERAL"}</definedName>
    <definedName name="wwwwe" hidden="1">{"TAB1",#N/A,TRUE,"GENERAL";"TAB2",#N/A,TRUE,"GENERAL";"TAB3",#N/A,TRUE,"GENERAL";"TAB4",#N/A,TRUE,"GENERAL";"TAB5",#N/A,TRUE,"GENERAL"}</definedName>
    <definedName name="wyty" localSheetId="3" hidden="1">{"via1",#N/A,TRUE,"general";"via2",#N/A,TRUE,"general";"via3",#N/A,TRUE,"general"}</definedName>
    <definedName name="wyty" hidden="1">{"via1",#N/A,TRUE,"general";"via2",#N/A,TRUE,"general";"via3",#N/A,TRUE,"general"}</definedName>
    <definedName name="x">#REF!</definedName>
    <definedName name="xcbvbs" localSheetId="3"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3" hidden="1">{"TAB1",#N/A,TRUE,"GENERAL";"TAB2",#N/A,TRUE,"GENERAL";"TAB3",#N/A,TRUE,"GENERAL";"TAB4",#N/A,TRUE,"GENERAL";"TAB5",#N/A,TRUE,"GENERAL"}</definedName>
    <definedName name="xsxs" hidden="1">{"TAB1",#N/A,TRUE,"GENERAL";"TAB2",#N/A,TRUE,"GENERAL";"TAB3",#N/A,TRUE,"GENERAL";"TAB4",#N/A,TRUE,"GENERAL";"TAB5",#N/A,TRUE,"GENERAL"}</definedName>
    <definedName name="XX" localSheetId="3">#REF!</definedName>
    <definedName name="XX">#REF!</definedName>
    <definedName name="xxfg" localSheetId="3" hidden="1">{"via1",#N/A,TRUE,"general";"via2",#N/A,TRUE,"general";"via3",#N/A,TRUE,"general"}</definedName>
    <definedName name="xxfg" hidden="1">{"via1",#N/A,TRUE,"general";"via2",#N/A,TRUE,"general";"via3",#N/A,TRUE,"general"}</definedName>
    <definedName name="XXXX" hidden="1">#REF!</definedName>
    <definedName name="xxxxx" localSheetId="0">[113]!absc</definedName>
    <definedName name="xxxxx" localSheetId="2">[113]!absc</definedName>
    <definedName name="xxxxx">[113]!absc</definedName>
    <definedName name="xxxxxds" localSheetId="3"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3">#REF!</definedName>
    <definedName name="XXXXXXXXXX">#REF!</definedName>
    <definedName name="xxxxxxxxxx29" localSheetId="3" hidden="1">{"via1",#N/A,TRUE,"general";"via2",#N/A,TRUE,"general";"via3",#N/A,TRUE,"general"}</definedName>
    <definedName name="xxxxxxxxxx29" hidden="1">{"via1",#N/A,TRUE,"general";"via2",#N/A,TRUE,"general";"via3",#N/A,TRUE,"general"}</definedName>
    <definedName name="XXXXXXXXXXXX" localSheetId="3">#REF!</definedName>
    <definedName name="XXXXXXXXXXXX">#REF!</definedName>
    <definedName name="XZS" hidden="1">#REF!</definedName>
    <definedName name="XZXZV" localSheetId="3" hidden="1">{"via1",#N/A,TRUE,"general";"via2",#N/A,TRUE,"general";"via3",#N/A,TRUE,"general"}</definedName>
    <definedName name="XZXZV" hidden="1">{"via1",#N/A,TRUE,"general";"via2",#N/A,TRUE,"general";"via3",#N/A,TRUE,"general"}</definedName>
    <definedName name="Y" localSheetId="0">[26]!absc</definedName>
    <definedName name="Y" localSheetId="2">[26]!absc</definedName>
    <definedName name="Y">[26]!absc</definedName>
    <definedName name="y6y6" localSheetId="3" hidden="1">{"via1",#N/A,TRUE,"general";"via2",#N/A,TRUE,"general";"via3",#N/A,TRUE,"general"}</definedName>
    <definedName name="y6y6" hidden="1">{"via1",#N/A,TRUE,"general";"via2",#N/A,TRUE,"general";"via3",#N/A,TRUE,"general"}</definedName>
    <definedName name="YA" localSheetId="3">#REF!</definedName>
    <definedName name="YA">#REF!</definedName>
    <definedName name="yery" localSheetId="3" hidden="1">{"via1",#N/A,TRUE,"general";"via2",#N/A,TRUE,"general";"via3",#N/A,TRUE,"general"}</definedName>
    <definedName name="yery" hidden="1">{"via1",#N/A,TRUE,"general";"via2",#N/A,TRUE,"general";"via3",#N/A,TRUE,"general"}</definedName>
    <definedName name="YHN">#REF!</definedName>
    <definedName name="yhy" localSheetId="3"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3"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3" hidden="1">{"via1",#N/A,TRUE,"general";"via2",#N/A,TRUE,"general";"via3",#N/A,TRUE,"general"}</definedName>
    <definedName name="yrey" hidden="1">{"via1",#N/A,TRUE,"general";"via2",#N/A,TRUE,"general";"via3",#N/A,TRUE,"general"}</definedName>
    <definedName name="yry" localSheetId="3" hidden="1">{"via1",#N/A,TRUE,"general";"via2",#N/A,TRUE,"general";"via3",#N/A,TRUE,"general"}</definedName>
    <definedName name="yry" hidden="1">{"via1",#N/A,TRUE,"general";"via2",#N/A,TRUE,"general";"via3",#N/A,TRUE,"general"}</definedName>
    <definedName name="YT">#REF!</definedName>
    <definedName name="ytj" localSheetId="3" hidden="1">{"TAB1",#N/A,TRUE,"GENERAL";"TAB2",#N/A,TRUE,"GENERAL";"TAB3",#N/A,TRUE,"GENERAL";"TAB4",#N/A,TRUE,"GENERAL";"TAB5",#N/A,TRUE,"GENERAL"}</definedName>
    <definedName name="ytj" hidden="1">{"TAB1",#N/A,TRUE,"GENERAL";"TAB2",#N/A,TRUE,"GENERAL";"TAB3",#N/A,TRUE,"GENERAL";"TAB4",#N/A,TRUE,"GENERAL";"TAB5",#N/A,TRUE,"GENERAL"}</definedName>
    <definedName name="ytjt6" localSheetId="3" hidden="1">{"via1",#N/A,TRUE,"general";"via2",#N/A,TRUE,"general";"via3",#N/A,TRUE,"general"}</definedName>
    <definedName name="ytjt6" hidden="1">{"via1",#N/A,TRUE,"general";"via2",#N/A,TRUE,"general";"via3",#N/A,TRUE,"general"}</definedName>
    <definedName name="ytrwyr" localSheetId="3" hidden="1">{"TAB1",#N/A,TRUE,"GENERAL";"TAB2",#N/A,TRUE,"GENERAL";"TAB3",#N/A,TRUE,"GENERAL";"TAB4",#N/A,TRUE,"GENERAL";"TAB5",#N/A,TRUE,"GENERAL"}</definedName>
    <definedName name="ytrwyr" hidden="1">{"TAB1",#N/A,TRUE,"GENERAL";"TAB2",#N/A,TRUE,"GENERAL";"TAB3",#N/A,TRUE,"GENERAL";"TAB4",#N/A,TRUE,"GENERAL";"TAB5",#N/A,TRUE,"GENERAL"}</definedName>
    <definedName name="ytry" localSheetId="3" hidden="1">{"via1",#N/A,TRUE,"general";"via2",#N/A,TRUE,"general";"via3",#N/A,TRUE,"general"}</definedName>
    <definedName name="ytry" hidden="1">{"via1",#N/A,TRUE,"general";"via2",#N/A,TRUE,"general";"via3",#N/A,TRUE,"general"}</definedName>
    <definedName name="ytryrty" localSheetId="3" hidden="1">{"via1",#N/A,TRUE,"general";"via2",#N/A,TRUE,"general";"via3",#N/A,TRUE,"general"}</definedName>
    <definedName name="ytryrty" hidden="1">{"via1",#N/A,TRUE,"general";"via2",#N/A,TRUE,"general";"via3",#N/A,TRUE,"general"}</definedName>
    <definedName name="YTRYUYT" localSheetId="3" hidden="1">{"TAB1",#N/A,TRUE,"GENERAL";"TAB2",#N/A,TRUE,"GENERAL";"TAB3",#N/A,TRUE,"GENERAL";"TAB4",#N/A,TRUE,"GENERAL";"TAB5",#N/A,TRUE,"GENERAL"}</definedName>
    <definedName name="YTRYUYT" hidden="1">{"TAB1",#N/A,TRUE,"GENERAL";"TAB2",#N/A,TRUE,"GENERAL";"TAB3",#N/A,TRUE,"GENERAL";"TAB4",#N/A,TRUE,"GENERAL";"TAB5",#N/A,TRUE,"GENERAL"}</definedName>
    <definedName name="ytudfgd" localSheetId="3" hidden="1">{"TAB1",#N/A,TRUE,"GENERAL";"TAB2",#N/A,TRUE,"GENERAL";"TAB3",#N/A,TRUE,"GENERAL";"TAB4",#N/A,TRUE,"GENERAL";"TAB5",#N/A,TRUE,"GENERAL"}</definedName>
    <definedName name="ytudfgd" hidden="1">{"TAB1",#N/A,TRUE,"GENERAL";"TAB2",#N/A,TRUE,"GENERAL";"TAB3",#N/A,TRUE,"GENERAL";"TAB4",#N/A,TRUE,"GENERAL";"TAB5",#N/A,TRUE,"GENERAL"}</definedName>
    <definedName name="yturtu7" localSheetId="3" hidden="1">{"TAB1",#N/A,TRUE,"GENERAL";"TAB2",#N/A,TRUE,"GENERAL";"TAB3",#N/A,TRUE,"GENERAL";"TAB4",#N/A,TRUE,"GENERAL";"TAB5",#N/A,TRUE,"GENERAL"}</definedName>
    <definedName name="yturtu7" hidden="1">{"TAB1",#N/A,TRUE,"GENERAL";"TAB2",#N/A,TRUE,"GENERAL";"TAB3",#N/A,TRUE,"GENERAL";"TAB4",#N/A,TRUE,"GENERAL";"TAB5",#N/A,TRUE,"GENERAL"}</definedName>
    <definedName name="yturu" localSheetId="3" hidden="1">{"TAB1",#N/A,TRUE,"GENERAL";"TAB2",#N/A,TRUE,"GENERAL";"TAB3",#N/A,TRUE,"GENERAL";"TAB4",#N/A,TRUE,"GENERAL";"TAB5",#N/A,TRUE,"GENERAL"}</definedName>
    <definedName name="yturu" hidden="1">{"TAB1",#N/A,TRUE,"GENERAL";"TAB2",#N/A,TRUE,"GENERAL";"TAB3",#N/A,TRUE,"GENERAL";"TAB4",#N/A,TRUE,"GENERAL";"TAB5",#N/A,TRUE,"GENERAL"}</definedName>
    <definedName name="ytuytfgh" localSheetId="3" hidden="1">{"via1",#N/A,TRUE,"general";"via2",#N/A,TRUE,"general";"via3",#N/A,TRUE,"general"}</definedName>
    <definedName name="ytuytfgh" hidden="1">{"via1",#N/A,TRUE,"general";"via2",#N/A,TRUE,"general";"via3",#N/A,TRUE,"general"}</definedName>
    <definedName name="yty" localSheetId="3" hidden="1">{"TAB1",#N/A,TRUE,"GENERAL";"TAB2",#N/A,TRUE,"GENERAL";"TAB3",#N/A,TRUE,"GENERAL";"TAB4",#N/A,TRUE,"GENERAL";"TAB5",#N/A,TRUE,"GENERAL"}</definedName>
    <definedName name="yty" hidden="1">{"TAB1",#N/A,TRUE,"GENERAL";"TAB2",#N/A,TRUE,"GENERAL";"TAB3",#N/A,TRUE,"GENERAL";"TAB4",#N/A,TRUE,"GENERAL";"TAB5",#N/A,TRUE,"GENERAL"}</definedName>
    <definedName name="ytyyh" localSheetId="3" hidden="1">{"via1",#N/A,TRUE,"general";"via2",#N/A,TRUE,"general";"via3",#N/A,TRUE,"general"}</definedName>
    <definedName name="ytyyh" hidden="1">{"via1",#N/A,TRUE,"general";"via2",#N/A,TRUE,"general";"via3",#N/A,TRUE,"general"}</definedName>
    <definedName name="ytzacdfg" localSheetId="3" hidden="1">{"TAB1",#N/A,TRUE,"GENERAL";"TAB2",#N/A,TRUE,"GENERAL";"TAB3",#N/A,TRUE,"GENERAL";"TAB4",#N/A,TRUE,"GENERAL";"TAB5",#N/A,TRUE,"GENERAL"}</definedName>
    <definedName name="ytzacdfg" hidden="1">{"TAB1",#N/A,TRUE,"GENERAL";"TAB2",#N/A,TRUE,"GENERAL";"TAB3",#N/A,TRUE,"GENERAL";"TAB4",#N/A,TRUE,"GENERAL";"TAB5",#N/A,TRUE,"GENERAL"}</definedName>
    <definedName name="yu" localSheetId="3" hidden="1">{"TAB1",#N/A,TRUE,"GENERAL";"TAB2",#N/A,TRUE,"GENERAL";"TAB3",#N/A,TRUE,"GENERAL";"TAB4",#N/A,TRUE,"GENERAL";"TAB5",#N/A,TRUE,"GENERAL"}</definedName>
    <definedName name="yu" hidden="1">{"TAB1",#N/A,TRUE,"GENERAL";"TAB2",#N/A,TRUE,"GENERAL";"TAB3",#N/A,TRUE,"GENERAL";"TAB4",#N/A,TRUE,"GENERAL";"TAB5",#N/A,TRUE,"GENERAL"}</definedName>
    <definedName name="yudre54" localSheetId="3" hidden="1">{"TAB1",#N/A,TRUE,"GENERAL";"TAB2",#N/A,TRUE,"GENERAL";"TAB3",#N/A,TRUE,"GENERAL";"TAB4",#N/A,TRUE,"GENERAL";"TAB5",#N/A,TRUE,"GENERAL"}</definedName>
    <definedName name="yudre54" hidden="1">{"TAB1",#N/A,TRUE,"GENERAL";"TAB2",#N/A,TRUE,"GENERAL";"TAB3",#N/A,TRUE,"GENERAL";"TAB4",#N/A,TRUE,"GENERAL";"TAB5",#N/A,TRUE,"GENERAL"}</definedName>
    <definedName name="yuhgh" localSheetId="3" hidden="1">{"TAB1",#N/A,TRUE,"GENERAL";"TAB2",#N/A,TRUE,"GENERAL";"TAB3",#N/A,TRUE,"GENERAL";"TAB4",#N/A,TRUE,"GENERAL";"TAB5",#N/A,TRUE,"GENERAL"}</definedName>
    <definedName name="yuhgh" hidden="1">{"TAB1",#N/A,TRUE,"GENERAL";"TAB2",#N/A,TRUE,"GENERAL";"TAB3",#N/A,TRUE,"GENERAL";"TAB4",#N/A,TRUE,"GENERAL";"TAB5",#N/A,TRUE,"GENERAL"}</definedName>
    <definedName name="yutu" localSheetId="3" hidden="1">{"via1",#N/A,TRUE,"general";"via2",#N/A,TRUE,"general";"via3",#N/A,TRUE,"general"}</definedName>
    <definedName name="yutu" hidden="1">{"via1",#N/A,TRUE,"general";"via2",#N/A,TRUE,"general";"via3",#N/A,TRUE,"general"}</definedName>
    <definedName name="yuuiiy" localSheetId="3" hidden="1">{"via1",#N/A,TRUE,"general";"via2",#N/A,TRUE,"general";"via3",#N/A,TRUE,"general"}</definedName>
    <definedName name="yuuiiy" hidden="1">{"via1",#N/A,TRUE,"general";"via2",#N/A,TRUE,"general";"via3",#N/A,TRUE,"general"}</definedName>
    <definedName name="yuuuuuu" localSheetId="3" hidden="1">{"via1",#N/A,TRUE,"general";"via2",#N/A,TRUE,"general";"via3",#N/A,TRUE,"general"}</definedName>
    <definedName name="yuuuuuu" hidden="1">{"via1",#N/A,TRUE,"general";"via2",#N/A,TRUE,"general";"via3",#N/A,TRUE,"general"}</definedName>
    <definedName name="yy" localSheetId="3" hidden="1">{"via1",#N/A,TRUE,"general";"via2",#N/A,TRUE,"general";"via3",#N/A,TRUE,"general"}</definedName>
    <definedName name="yy" hidden="1">{"via1",#N/A,TRUE,"general";"via2",#N/A,TRUE,"general";"via3",#N/A,TRUE,"general"}</definedName>
    <definedName name="yyy" localSheetId="3" hidden="1">{"TAB1",#N/A,TRUE,"GENERAL";"TAB2",#N/A,TRUE,"GENERAL";"TAB3",#N/A,TRUE,"GENERAL";"TAB4",#N/A,TRUE,"GENERAL";"TAB5",#N/A,TRUE,"GENERAL"}</definedName>
    <definedName name="yyy" hidden="1">{"TAB1",#N/A,TRUE,"GENERAL";"TAB2",#N/A,TRUE,"GENERAL";"TAB3",#N/A,TRUE,"GENERAL";"TAB4",#N/A,TRUE,"GENERAL";"TAB5",#N/A,TRUE,"GENERAL"}</definedName>
    <definedName name="yyyuh" localSheetId="3" hidden="1">{"TAB1",#N/A,TRUE,"GENERAL";"TAB2",#N/A,TRUE,"GENERAL";"TAB3",#N/A,TRUE,"GENERAL";"TAB4",#N/A,TRUE,"GENERAL";"TAB5",#N/A,TRUE,"GENERAL"}</definedName>
    <definedName name="yyyuh" hidden="1">{"TAB1",#N/A,TRUE,"GENERAL";"TAB2",#N/A,TRUE,"GENERAL";"TAB3",#N/A,TRUE,"GENERAL";"TAB4",#N/A,TRUE,"GENERAL";"TAB5",#N/A,TRUE,"GENERAL"}</definedName>
    <definedName name="yyyyhhh" localSheetId="3" hidden="1">{"TAB1",#N/A,TRUE,"GENERAL";"TAB2",#N/A,TRUE,"GENERAL";"TAB3",#N/A,TRUE,"GENERAL";"TAB4",#N/A,TRUE,"GENERAL";"TAB5",#N/A,TRUE,"GENERAL"}</definedName>
    <definedName name="yyyyhhh" hidden="1">{"TAB1",#N/A,TRUE,"GENERAL";"TAB2",#N/A,TRUE,"GENERAL";"TAB3",#N/A,TRUE,"GENERAL";"TAB4",#N/A,TRUE,"GENERAL";"TAB5",#N/A,TRUE,"GENERAL"}</definedName>
    <definedName name="yyyyyf" localSheetId="3"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3" hidden="1">{"via1",#N/A,TRUE,"general";"via2",#N/A,TRUE,"general";"via3",#N/A,TRUE,"general"}</definedName>
    <definedName name="zdervr" hidden="1">{"via1",#N/A,TRUE,"general";"via2",#N/A,TRUE,"general";"via3",#N/A,TRUE,"general"}</definedName>
    <definedName name="ZDF" localSheetId="3">#REF!</definedName>
    <definedName name="ZDF">#REF!</definedName>
    <definedName name="ZONA1">#REF!</definedName>
    <definedName name="ZONA3">#REF!</definedName>
    <definedName name="ZONA4">#REF!</definedName>
    <definedName name="zx" localSheetId="3">'INDICAR CÓDIGO DEL ITEM DE PAGO'!ERR</definedName>
    <definedName name="zx">[0]!ERR</definedName>
    <definedName name="zxczds" localSheetId="3" hidden="1">{"TAB1",#N/A,TRUE,"GENERAL";"TAB2",#N/A,TRUE,"GENERAL";"TAB3",#N/A,TRUE,"GENERAL";"TAB4",#N/A,TRUE,"GENERAL";"TAB5",#N/A,TRUE,"GENERAL"}</definedName>
    <definedName name="zxczds" hidden="1">{"TAB1",#N/A,TRUE,"GENERAL";"TAB2",#N/A,TRUE,"GENERAL";"TAB3",#N/A,TRUE,"GENERAL";"TAB4",#N/A,TRUE,"GENERAL";"TAB5",#N/A,TRUE,"GENERAL"}</definedName>
    <definedName name="zxsdftyu" localSheetId="3" hidden="1">{"via1",#N/A,TRUE,"general";"via2",#N/A,TRUE,"general";"via3",#N/A,TRUE,"general"}</definedName>
    <definedName name="zxsdftyu" hidden="1">{"via1",#N/A,TRUE,"general";"via2",#N/A,TRUE,"general";"via3",#N/A,TRUE,"general"}</definedName>
    <definedName name="zxvxczv" localSheetId="3" hidden="1">{"via1",#N/A,TRUE,"general";"via2",#N/A,TRUE,"general";"via3",#N/A,TRUE,"general"}</definedName>
    <definedName name="zxvxczv" hidden="1">{"via1",#N/A,TRUE,"general";"via2",#N/A,TRUE,"general";"via3",#N/A,TRUE,"general"}</definedName>
    <definedName name="ZZZZZZZZZZZ" localSheetId="3">'[51]A.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67" i="270" l="1"/>
  <c r="H66" i="270"/>
  <c r="H65" i="270"/>
  <c r="H64" i="270"/>
  <c r="H55" i="270"/>
  <c r="H56" i="270"/>
  <c r="H57" i="270"/>
  <c r="H58" i="270"/>
  <c r="H59" i="270"/>
  <c r="H60" i="270"/>
  <c r="H61" i="270"/>
  <c r="H54" i="270"/>
  <c r="H49" i="270"/>
  <c r="H50" i="270"/>
  <c r="H51" i="270"/>
  <c r="H52" i="270"/>
  <c r="H48" i="270"/>
  <c r="H68" i="270" l="1"/>
  <c r="H62" i="270"/>
  <c r="H53" i="270"/>
  <c r="F45" i="270" l="1"/>
  <c r="F44" i="270"/>
  <c r="H44" i="270" s="1"/>
  <c r="F43" i="270"/>
  <c r="F18" i="270"/>
  <c r="H18" i="270" s="1"/>
  <c r="H17" i="270"/>
  <c r="H43" i="270" l="1"/>
  <c r="H45" i="270"/>
  <c r="H42" i="270" l="1"/>
  <c r="H41" i="270"/>
  <c r="H38" i="270"/>
  <c r="H37" i="270"/>
  <c r="H34" i="270"/>
  <c r="H33" i="270"/>
  <c r="H32" i="270"/>
  <c r="H31" i="270"/>
  <c r="H30" i="270"/>
  <c r="H29" i="270"/>
  <c r="H28" i="270"/>
  <c r="H27" i="270"/>
  <c r="H24" i="270"/>
  <c r="H23" i="270"/>
  <c r="H22" i="270"/>
  <c r="H19" i="270"/>
  <c r="H20" i="270" s="1"/>
  <c r="J62" i="265"/>
  <c r="J61" i="265"/>
  <c r="J65" i="265"/>
  <c r="K92" i="265"/>
  <c r="K91" i="265"/>
  <c r="K90" i="265"/>
  <c r="K89" i="265"/>
  <c r="K88" i="265"/>
  <c r="K85" i="265"/>
  <c r="K84" i="265"/>
  <c r="K81" i="265"/>
  <c r="K80" i="265"/>
  <c r="K79" i="265"/>
  <c r="K78" i="265"/>
  <c r="K75" i="265"/>
  <c r="K74" i="265"/>
  <c r="K73" i="265"/>
  <c r="K105" i="265"/>
  <c r="H25" i="270" l="1"/>
  <c r="H35" i="270"/>
  <c r="H39" i="270"/>
  <c r="H46" i="270"/>
  <c r="K65" i="265"/>
  <c r="K66" i="265" s="1"/>
  <c r="K57" i="265"/>
  <c r="K58" i="265"/>
  <c r="K52" i="265"/>
  <c r="K53" i="265"/>
  <c r="K62" i="265"/>
  <c r="K61" i="265"/>
  <c r="K56" i="265"/>
  <c r="K51" i="265"/>
  <c r="K48" i="265"/>
  <c r="K49" i="265" s="1"/>
  <c r="K39" i="265"/>
  <c r="K40" i="265"/>
  <c r="K36" i="265"/>
  <c r="K35" i="265"/>
  <c r="K32" i="265"/>
  <c r="K31" i="265"/>
  <c r="K29" i="265"/>
  <c r="K30" i="265"/>
  <c r="K28" i="265"/>
  <c r="K27" i="265"/>
  <c r="K26" i="265"/>
  <c r="K25" i="265"/>
  <c r="K22" i="265"/>
  <c r="K20" i="265"/>
  <c r="K21" i="265"/>
  <c r="K17" i="265"/>
  <c r="K16" i="265"/>
  <c r="H71" i="270" l="1"/>
  <c r="H72" i="270" s="1"/>
  <c r="K93" i="265"/>
  <c r="K82" i="265"/>
  <c r="K63" i="265"/>
  <c r="K86" i="265"/>
  <c r="K76" i="265"/>
  <c r="K94" i="265" s="1"/>
  <c r="K54" i="265"/>
  <c r="K37" i="265"/>
  <c r="K59" i="265"/>
  <c r="K41" i="265"/>
  <c r="K18" i="265"/>
  <c r="K33" i="265"/>
  <c r="K23" i="265"/>
  <c r="K42" i="265" l="1"/>
  <c r="K67" i="265"/>
  <c r="K97" i="265" l="1"/>
  <c r="K98" i="265" s="1"/>
</calcChain>
</file>

<file path=xl/sharedStrings.xml><?xml version="1.0" encoding="utf-8"?>
<sst xmlns="http://schemas.openxmlformats.org/spreadsheetml/2006/main" count="409" uniqueCount="184">
  <si>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</si>
  <si>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</si>
  <si>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</si>
  <si>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</si>
  <si>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</si>
  <si>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</si>
  <si>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</si>
  <si>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</si>
  <si>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</si>
  <si>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</si>
  <si>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</si>
  <si>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</si>
  <si>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</si>
  <si>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</si>
  <si>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</si>
  <si>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</si>
  <si>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</si>
  <si>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</si>
  <si>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</si>
  <si>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</si>
  <si>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</si>
  <si>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</si>
  <si>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</si>
  <si>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</si>
  <si>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</si>
  <si>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</si>
  <si>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</si>
  <si>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</si>
  <si>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</si>
  <si>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</si>
  <si>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</si>
  <si>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</si>
  <si>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</si>
  <si>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</si>
  <si>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</si>
  <si>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</si>
  <si>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</si>
  <si>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</si>
  <si>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</si>
  <si>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</si>
  <si>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</si>
  <si>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</si>
  <si>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</si>
  <si>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</si>
  <si>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</si>
  <si>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</si>
  <si>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</si>
  <si>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</si>
  <si>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</si>
  <si>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</si>
  <si>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</si>
  <si>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</si>
  <si>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</si>
  <si>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</si>
  <si>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</si>
  <si>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</si>
  <si>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</si>
  <si>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</si>
  <si>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</si>
  <si>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</si>
  <si>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</si>
  <si>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</si>
  <si>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</si>
  <si>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</si>
  <si>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</si>
  <si>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</si>
  <si>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</si>
  <si>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</si>
  <si>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</si>
  <si>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</si>
  <si>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</si>
  <si>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</si>
  <si>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</si>
  <si>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</si>
  <si>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</si>
  <si>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</si>
  <si>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</si>
  <si>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</si>
  <si>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</si>
  <si>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</si>
  <si>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</si>
  <si>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</si>
  <si>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</si>
  <si>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</si>
  <si>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</si>
  <si>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</si>
  <si>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</si>
  <si>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</si>
  <si>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</si>
  <si>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</si>
  <si>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</si>
  <si>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</si>
  <si>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</si>
  <si>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</si>
  <si>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Formulario 1 - Propuesta económica  - Documento tipo de selección abreviada de menor cuantía - versión 3</t>
  </si>
  <si>
    <t>PRELIMINARES</t>
  </si>
  <si>
    <t>Localizacion y replanteo de redes</t>
  </si>
  <si>
    <t>Señal preventiva y reglamentaria</t>
  </si>
  <si>
    <t>ml</t>
  </si>
  <si>
    <t>und</t>
  </si>
  <si>
    <t xml:space="preserve">ALCANTARILLADO </t>
  </si>
  <si>
    <t>m3</t>
  </si>
  <si>
    <t>EXCAVACION</t>
  </si>
  <si>
    <t>Excavaciones en zanja - material común</t>
  </si>
  <si>
    <t>Excavaciones en zanja - material conglomerado</t>
  </si>
  <si>
    <t>Transporte y retiro de sobrantes (Incluye Cargue)</t>
  </si>
  <si>
    <t>ESTRUCTURAS ALCANTARILLADO</t>
  </si>
  <si>
    <t>Suministro, transporte e instalación de tubería PVC corrugada de 12"</t>
  </si>
  <si>
    <t>Cámara de caída D=1,2, H≤3,04, espesor de pared e=0,20 con colchón de piedra pegada e=40cm y boquilla</t>
  </si>
  <si>
    <t xml:space="preserve">Suministro, transporte e instalación de tapa con aro pozo de inspección en HF  D=0.59cm  para trafico pesado. Incluye plato de 1,5m x 1,5m e=0,2m en concreto hidraulico MR 42 con parrilla doble en varilla de 1/2" @20cm ambos sentidos. </t>
  </si>
  <si>
    <t>Un</t>
  </si>
  <si>
    <t>Bases y Cañuelas</t>
  </si>
  <si>
    <t>Suministro, transporte e instalación de tubería PVC corrugada de 6" para domiciliarias</t>
  </si>
  <si>
    <t>Cajas de inspección 0,50x0,50 para domiciliarias, Incluye tapa en concreto</t>
  </si>
  <si>
    <t>Suministro, transporte e instalación de silletas de 12"x6"</t>
  </si>
  <si>
    <t>Empalme a cámara</t>
  </si>
  <si>
    <t xml:space="preserve">LLENOS </t>
  </si>
  <si>
    <t>Arena para base y atraque</t>
  </si>
  <si>
    <t>Lleno compactado con material de la obra</t>
  </si>
  <si>
    <t>OTROS</t>
  </si>
  <si>
    <t>Corte de pavimento y andenes</t>
  </si>
  <si>
    <t>Techo provisional en madera y plástico</t>
  </si>
  <si>
    <t>Acompañamiento social</t>
  </si>
  <si>
    <t>mes</t>
  </si>
  <si>
    <t>Trabajador Siso</t>
  </si>
  <si>
    <t xml:space="preserve">ACUEDUCTO </t>
  </si>
  <si>
    <t xml:space="preserve">Localizacion y replanteo </t>
  </si>
  <si>
    <t>En material comun de 0 a 2m</t>
  </si>
  <si>
    <t>En conglomerado</t>
  </si>
  <si>
    <t>Retiro de material sobrante en vehiculo automotor</t>
  </si>
  <si>
    <t xml:space="preserve">EXCAVACION </t>
  </si>
  <si>
    <t>ESTRUCTURAS ACUEDUCTO</t>
  </si>
  <si>
    <t>Suministro, transporte e instalación de tuberia PVC de 2" rde 21</t>
  </si>
  <si>
    <t>Suministro, transporte e instalación de acometidas de 1/2" desde el tubo madre hasta el medidor</t>
  </si>
  <si>
    <t>Empalme a tuberia existente</t>
  </si>
  <si>
    <t>Suministro e instalación de cajas de medidor</t>
  </si>
  <si>
    <t xml:space="preserve">PAVIMENTOS </t>
  </si>
  <si>
    <t>VALOR UNITARIO INCLUYE AU=36%</t>
  </si>
  <si>
    <t>Localizacion y replanteo de vias y estructuras en concreto</t>
  </si>
  <si>
    <t>M2</t>
  </si>
  <si>
    <t>M3</t>
  </si>
  <si>
    <t>Cerramiento en madera y tela yute h=2 m</t>
  </si>
  <si>
    <t>ML</t>
  </si>
  <si>
    <t>MOVIMIENTO DE TIERRAS Y TRANSPORTE</t>
  </si>
  <si>
    <t>Excavaciones varias para conformación de subrasante (No incluye retiro)</t>
  </si>
  <si>
    <t>Conformación de la subrasante</t>
  </si>
  <si>
    <t>Transporte y retiro de sobrantes producto de la excavacion y demolicion (Incluye Cargue)</t>
  </si>
  <si>
    <t>Transporte de Base Granular y  Afirmado</t>
  </si>
  <si>
    <t>M3-KM</t>
  </si>
  <si>
    <t xml:space="preserve">BASES Y AFIRMADOS </t>
  </si>
  <si>
    <t>Suministro e instalación de Base granular CBR&gt;80% (No incluye transporte)</t>
  </si>
  <si>
    <t>Suministro e instalación de afirmado (No incluye transporte)</t>
  </si>
  <si>
    <t xml:space="preserve">PAVIMENTOS EN CONCRETOS HIDRAULICOS </t>
  </si>
  <si>
    <t>Pavimento en Concreto MR42, incluye curado y texturizado</t>
  </si>
  <si>
    <t>Canastilla para soporte de dovelas</t>
  </si>
  <si>
    <t>Pasador liso fy=420 Mpa (dovela)</t>
  </si>
  <si>
    <t>KG</t>
  </si>
  <si>
    <t>Junta en sellante elastomerico</t>
  </si>
  <si>
    <t>SUBTOTAL OBRAS (INCLUYE AU=36%)</t>
  </si>
  <si>
    <t>CONTRATAR A TODO COSTO LA EJECUCIÓN DE LAS OBRAS DE MEJORAMIENTO DEL ALCANTARILLADO, ACUEDUCTO Y PAVIMENTO EN EL BARRIO DEL CARMEN (PASAJE), MUNICIPIO DE MANZANARES, CALDAS</t>
  </si>
  <si>
    <t>CONTRATAR A TODO COSTO LA EJECUCIÓN DE LAS OBRAS DE MEJORAMIENTO DEL ALCANTARILLADO, EN EL BARRIO SANTA CLARA, MUNICIPIO DE MANZANARES, CALDAS</t>
  </si>
  <si>
    <t>m2</t>
  </si>
  <si>
    <t>Concreto clase D: Concreto de 3000 PSI. Incluye preparación e instalación de concreto en placas.</t>
  </si>
  <si>
    <t>EXCAVACIÓN MANUAL EN ZANJA - MATERIAL COMÚN - 0.0 A 2.0 M</t>
  </si>
  <si>
    <t>RELLENO COMPACTADO CON MATERIAL DE EXCAVACION</t>
  </si>
  <si>
    <t>SUMINISTRO TRANSPORTE E INSTALACIÓN DE TUBERÍA DE POLIETILENO PE 100 RDE 11 PN 16 DE 63 mm (2") ROLLO X 100 (232 PSI)</t>
  </si>
  <si>
    <t xml:space="preserve">SUMINISTRO TRANSPORTE E INSTALACION DE TANQUE DE ALMACENAMIENTO DE 5000LT POLIETILENO </t>
  </si>
  <si>
    <t>SUMINISTRO TRANSPORTE E INSTALACION DE TUBERIA DE POLIETILENO PE 100 RDE 11 PN 16 DE 20mm (1/2") ROLLO X 90 (232 PSI)</t>
  </si>
  <si>
    <t>UND</t>
  </si>
  <si>
    <t>SUMINISTRO TRANSPORTE E INSTALACION DE UNION  PEAD PE - 100 63 mm PN 16 (2")</t>
  </si>
  <si>
    <t>SUMINISTRO TRANSPORTE E INSTALACIÓN LLAVE DE PASO ROSCA  PVC 1/2''</t>
  </si>
  <si>
    <t>SUMINISTRO TRANSPORTE E INSTALACIÓN VALVULA DE BOLA  PVC 2" Rosca 235Psi</t>
  </si>
  <si>
    <t xml:space="preserve">SUMINISTRO TRANSPORTE E INSTALACIÓN GALAPAGO  DE 2" X 1/2" MANGUERA-POLIETILENO </t>
  </si>
  <si>
    <t xml:space="preserve">SUMINISTRO TRANSPORTE E INSTALACIÓN VENTOSA DOBLE PROPOSITO DE 2" </t>
  </si>
  <si>
    <t>SOBREACARREO DE MATERIALES EN VEHICULO AUTOMOTOR DE TRACCIÓN 4X4. INCLUYE CARGUE Y DESCARGUE DE MATERIALES.</t>
  </si>
  <si>
    <t>SOBREACARREO AL HOMBRO EN FUERTE PENDIENTE Y/O ESCALAS (ACARREO LIBRE 50M)</t>
  </si>
  <si>
    <t>CONCRETO CLASE D: CONCRETO DE 3000 PSI. INCLUYE PREPARACIÓN E INSTALACIÓN EN SITIO</t>
  </si>
  <si>
    <t>TON- KM</t>
  </si>
  <si>
    <t>TON - HM</t>
  </si>
  <si>
    <t>BOCATOMA CAMPOALEGRE</t>
  </si>
  <si>
    <t>SUMINISTRO, TRANSPORTE E INSTALACION ESTRUCTURA METALICA PARA CUBIERTA (INCLUYE SOLDADURA, ANTICORROSIVO Y ESMALTE).</t>
  </si>
  <si>
    <t>SUMINISTRO, TRANSPORTE E INSTALACION TEJA CUBIERTA ARQUITECTONICA cal 30. (Incluye instalación, fijación y el suministro de todos los accesorios requeridos para el correcto montaje.)</t>
  </si>
  <si>
    <t>SANTA CLARA</t>
  </si>
  <si>
    <t xml:space="preserve">VEREDA LA ITALIA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</si>
</sst>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4">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0.0"/>
    <numFmt numFmtId="205" formatCode="_-[$$-240A]\ * #,##0.00_-;\-[$$-240A]\ * #,##0.00_-;_-[$$-240A]\ * &quot;-&quot;??_-;_-@_-"/>
  </numFmts>
  <fonts count="64">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
      <b/>
      <sz val="12"/>
      <color theme="1"/>
      <name val="Arial Narrow"/>
      <family val="2"/>
    </font>
    <font>
      <sz val="8"/>
      <name val="Arial"/>
      <family val="2"/>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3" tint="0.79998168889431442"/>
        <bgColor indexed="64"/>
      </patternFill>
    </fill>
    <fill>
      <patternFill patternType="solid">
        <fgColor rgb="FFFFC000"/>
        <bgColor indexed="64"/>
      </patternFill>
    </fill>
  </fills>
  <borders count="11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333">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3"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8" fontId="7" fillId="0" borderId="47">
      <alignment horizontal="right"/>
    </xf>
    <xf numFmtId="188" fontId="7" fillId="0" borderId="47">
      <alignment horizontal="right"/>
    </xf>
    <xf numFmtId="2" fontId="7" fillId="0" borderId="0"/>
    <xf numFmtId="2" fontId="7" fillId="0" borderId="0"/>
    <xf numFmtId="2" fontId="7" fillId="0" borderId="0"/>
    <xf numFmtId="189" fontId="7" fillId="0" borderId="0"/>
    <xf numFmtId="189" fontId="7" fillId="0" borderId="0"/>
    <xf numFmtId="189" fontId="7" fillId="0" borderId="0"/>
    <xf numFmtId="190" fontId="8" fillId="0" borderId="0"/>
    <xf numFmtId="190" fontId="8" fillId="0" borderId="0"/>
    <xf numFmtId="190" fontId="8" fillId="0" borderId="0"/>
    <xf numFmtId="188" fontId="7" fillId="0" borderId="47">
      <alignment horizontal="right"/>
    </xf>
    <xf numFmtId="191" fontId="5" fillId="0" borderId="0">
      <protection locked="0"/>
    </xf>
    <xf numFmtId="3" fontId="36" fillId="0" borderId="0" applyFont="0" applyFill="0" applyBorder="0" applyAlignment="0" applyProtection="0"/>
    <xf numFmtId="192" fontId="5" fillId="0" borderId="0">
      <protection locked="0"/>
    </xf>
    <xf numFmtId="193" fontId="36" fillId="0" borderId="0" applyFont="0" applyFill="0" applyBorder="0" applyAlignment="0" applyProtection="0"/>
    <xf numFmtId="194"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5" fontId="37" fillId="0" borderId="0">
      <protection locked="0"/>
    </xf>
    <xf numFmtId="195" fontId="37" fillId="0" borderId="0">
      <protection locked="0"/>
    </xf>
    <xf numFmtId="195" fontId="37" fillId="0" borderId="0">
      <protection locked="0"/>
    </xf>
    <xf numFmtId="195" fontId="37" fillId="0" borderId="0">
      <protection locked="0"/>
    </xf>
    <xf numFmtId="195" fontId="37" fillId="0" borderId="0">
      <protection locked="0"/>
    </xf>
    <xf numFmtId="195" fontId="37" fillId="0" borderId="0">
      <protection locked="0"/>
    </xf>
    <xf numFmtId="195" fontId="37" fillId="0" borderId="0">
      <protection locked="0"/>
    </xf>
    <xf numFmtId="196" fontId="5" fillId="0" borderId="0">
      <protection locked="0"/>
    </xf>
    <xf numFmtId="0" fontId="38" fillId="0" borderId="0" applyNumberFormat="0" applyFill="0" applyBorder="0" applyAlignment="0" applyProtection="0"/>
    <xf numFmtId="0" fontId="39" fillId="0" borderId="0" applyNumberFormat="0" applyFill="0" applyBorder="0" applyAlignment="0" applyProtection="0"/>
    <xf numFmtId="197" fontId="5" fillId="0" borderId="0">
      <protection locked="0"/>
    </xf>
    <xf numFmtId="197" fontId="5" fillId="0" borderId="0">
      <protection locked="0"/>
    </xf>
    <xf numFmtId="0" fontId="17" fillId="3" borderId="0" applyNumberFormat="0" applyBorder="0" applyAlignment="0" applyProtection="0"/>
    <xf numFmtId="198" fontId="7" fillId="0" borderId="0">
      <alignment horizontal="right"/>
    </xf>
    <xf numFmtId="198" fontId="7" fillId="0" borderId="0">
      <alignment horizontal="right"/>
    </xf>
    <xf numFmtId="198" fontId="7" fillId="0" borderId="0">
      <alignment horizontal="right"/>
    </xf>
    <xf numFmtId="199" fontId="7" fillId="0" borderId="0" applyFont="0" applyFill="0" applyBorder="0" applyAlignment="0">
      <alignment horizontal="center"/>
    </xf>
    <xf numFmtId="199"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40" fillId="0" borderId="0" applyFont="0" applyFill="0" applyBorder="0" applyAlignment="0" applyProtection="0"/>
    <xf numFmtId="169" fontId="40" fillId="0" borderId="0" applyFont="0" applyFill="0" applyBorder="0" applyAlignment="0" applyProtection="0"/>
    <xf numFmtId="169" fontId="40" fillId="0" borderId="0" applyFont="0" applyFill="0" applyBorder="0" applyAlignment="0" applyProtection="0"/>
    <xf numFmtId="200" fontId="7" fillId="0" borderId="0">
      <alignment horizontal="right"/>
    </xf>
    <xf numFmtId="200" fontId="7" fillId="0" borderId="0">
      <alignment horizontal="right"/>
    </xf>
    <xf numFmtId="200" fontId="7" fillId="0" borderId="0">
      <alignment horizontal="right"/>
    </xf>
    <xf numFmtId="201" fontId="5" fillId="0" borderId="0" applyFont="0" applyFill="0" applyBorder="0" applyAlignment="0" applyProtection="0"/>
    <xf numFmtId="201" fontId="5" fillId="0" borderId="0" applyFont="0" applyFill="0" applyBorder="0" applyAlignment="0" applyProtection="0"/>
    <xf numFmtId="164" fontId="5" fillId="0" borderId="0" applyFont="0" applyFill="0" applyBorder="0" applyAlignment="0" applyProtection="0"/>
    <xf numFmtId="168"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164" fontId="5" fillId="0" borderId="0" applyFont="0" applyFill="0" applyBorder="0" applyAlignment="0" applyProtection="0"/>
    <xf numFmtId="168" fontId="9" fillId="0" borderId="0" applyFont="0" applyFill="0" applyBorder="0" applyAlignment="0" applyProtection="0"/>
    <xf numFmtId="193" fontId="41" fillId="0" borderId="0" applyFont="0" applyFill="0" applyBorder="0" applyAlignment="0" applyProtection="0"/>
    <xf numFmtId="0" fontId="18" fillId="22" borderId="0" applyNumberFormat="0" applyBorder="0" applyAlignment="0" applyProtection="0"/>
    <xf numFmtId="202" fontId="7" fillId="0" borderId="0" applyFont="0" applyFill="0" applyBorder="0" applyAlignment="0">
      <alignment horizontal="center"/>
    </xf>
    <xf numFmtId="202" fontId="7" fillId="0" borderId="0" applyFont="0" applyFill="0" applyBorder="0" applyAlignment="0">
      <alignment horizontal="center"/>
    </xf>
    <xf numFmtId="0" fontId="5" fillId="0" borderId="0"/>
    <xf numFmtId="0" fontId="5" fillId="0" borderId="0"/>
    <xf numFmtId="0" fontId="40" fillId="0" borderId="0"/>
    <xf numFmtId="0" fontId="2" fillId="0" borderId="0"/>
    <xf numFmtId="0" fontId="40" fillId="0" borderId="0"/>
    <xf numFmtId="0" fontId="5" fillId="0" borderId="0"/>
    <xf numFmtId="0" fontId="5" fillId="0" borderId="0"/>
    <xf numFmtId="0" fontId="5" fillId="0" borderId="0"/>
    <xf numFmtId="0" fontId="5" fillId="0" borderId="0"/>
    <xf numFmtId="0" fontId="42" fillId="0" borderId="0"/>
    <xf numFmtId="0" fontId="5" fillId="0" borderId="0"/>
    <xf numFmtId="0" fontId="5" fillId="23" borderId="5" applyNumberFormat="0" applyFont="0" applyAlignment="0" applyProtection="0"/>
    <xf numFmtId="203"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40" fillId="0" borderId="0" applyFont="0" applyFill="0" applyBorder="0" applyAlignment="0" applyProtection="0"/>
    <xf numFmtId="0" fontId="43"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7" fontId="5" fillId="0" borderId="52">
      <protection locked="0"/>
    </xf>
    <xf numFmtId="0" fontId="50" fillId="0" borderId="0"/>
    <xf numFmtId="0" fontId="51" fillId="0" borderId="0" applyNumberFormat="0" applyFill="0" applyBorder="0" applyAlignment="0" applyProtection="0">
      <alignment vertical="top"/>
      <protection locked="0"/>
    </xf>
    <xf numFmtId="18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43"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43" fontId="9" fillId="0" borderId="0" applyFont="0" applyFill="0" applyBorder="0" applyAlignment="0" applyProtection="0"/>
    <xf numFmtId="17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0"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5" fillId="0" borderId="0"/>
    <xf numFmtId="0" fontId="5" fillId="0" borderId="0"/>
    <xf numFmtId="0" fontId="1"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 fillId="0" borderId="0"/>
    <xf numFmtId="0" fontId="1" fillId="0" borderId="0"/>
    <xf numFmtId="0" fontId="5" fillId="23" borderId="5" applyNumberFormat="0" applyFont="0" applyAlignment="0" applyProtection="0"/>
    <xf numFmtId="9" fontId="1"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173" fontId="5" fillId="0" borderId="0" applyFont="0" applyFill="0" applyBorder="0" applyAlignment="0" applyProtection="0"/>
    <xf numFmtId="9" fontId="5"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43" fontId="9"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0" fontId="1" fillId="0" borderId="0"/>
    <xf numFmtId="0" fontId="1" fillId="0" borderId="0"/>
    <xf numFmtId="0" fontId="5" fillId="0" borderId="0"/>
  </cellStyleXfs>
  <cellXfs count="521">
    <xf numFmtId="0" fontId="0" fillId="0" borderId="0" xfId="0"/>
    <xf numFmtId="0" fontId="30" fillId="0" borderId="0" xfId="89" applyFont="1"/>
    <xf numFmtId="0" fontId="30" fillId="0" borderId="0" xfId="89" applyFont="1" applyAlignment="1">
      <alignment horizontal="center"/>
    </xf>
    <xf numFmtId="0" fontId="33" fillId="0" borderId="0" xfId="90" applyFont="1"/>
    <xf numFmtId="0" fontId="32" fillId="0" borderId="0" xfId="90" applyFont="1"/>
    <xf numFmtId="0" fontId="34" fillId="0" borderId="0" xfId="89" applyFont="1"/>
    <xf numFmtId="0" fontId="34" fillId="0" borderId="0" xfId="89" applyFont="1" applyAlignment="1">
      <alignment horizontal="center"/>
    </xf>
    <xf numFmtId="0" fontId="34" fillId="0" borderId="36" xfId="89" applyFont="1" applyBorder="1"/>
    <xf numFmtId="0" fontId="34" fillId="0" borderId="37" xfId="89" applyFont="1" applyBorder="1"/>
    <xf numFmtId="0" fontId="31" fillId="0" borderId="20" xfId="126" applyFont="1" applyBorder="1" applyAlignment="1">
      <alignment horizontal="center" vertical="center" wrapText="1"/>
    </xf>
    <xf numFmtId="0" fontId="31" fillId="24" borderId="39" xfId="73" applyFont="1" applyFill="1" applyBorder="1" applyAlignment="1">
      <alignment vertical="center"/>
    </xf>
    <xf numFmtId="0" fontId="31" fillId="24" borderId="41" xfId="73" applyFont="1" applyFill="1" applyBorder="1" applyAlignment="1">
      <alignment vertical="center"/>
    </xf>
    <xf numFmtId="0" fontId="31" fillId="24" borderId="42" xfId="73" applyFont="1" applyFill="1" applyBorder="1" applyAlignment="1">
      <alignment vertical="center"/>
    </xf>
    <xf numFmtId="0" fontId="34" fillId="0" borderId="33" xfId="73" applyFont="1" applyBorder="1" applyAlignment="1">
      <alignment horizontal="center" vertical="center"/>
    </xf>
    <xf numFmtId="0" fontId="34" fillId="0" borderId="18" xfId="73" applyFont="1" applyBorder="1" applyAlignment="1">
      <alignment horizontal="center" vertical="center"/>
    </xf>
    <xf numFmtId="0" fontId="34" fillId="0" borderId="18" xfId="73" applyFont="1" applyBorder="1" applyAlignment="1">
      <alignment horizontal="left" vertical="center" wrapText="1"/>
    </xf>
    <xf numFmtId="0" fontId="34" fillId="0" borderId="18" xfId="73" applyFont="1" applyBorder="1" applyAlignment="1">
      <alignment horizontal="center" vertical="center" wrapText="1"/>
    </xf>
    <xf numFmtId="4" fontId="34" fillId="0" borderId="18" xfId="39" applyNumberFormat="1" applyFont="1" applyBorder="1" applyAlignment="1">
      <alignment vertical="center" wrapText="1"/>
    </xf>
    <xf numFmtId="167" fontId="34" fillId="0" borderId="18" xfId="62" applyNumberFormat="1" applyFont="1" applyBorder="1" applyAlignment="1">
      <alignment horizontal="right" vertical="center" wrapText="1"/>
    </xf>
    <xf numFmtId="167" fontId="34" fillId="0" borderId="30" xfId="62" applyNumberFormat="1" applyFont="1" applyBorder="1" applyAlignment="1">
      <alignment horizontal="right" vertical="center" wrapText="1"/>
    </xf>
    <xf numFmtId="0" fontId="34" fillId="0" borderId="13" xfId="73" applyFont="1" applyBorder="1" applyAlignment="1">
      <alignment horizontal="left" vertical="center"/>
    </xf>
    <xf numFmtId="0" fontId="34" fillId="0" borderId="14" xfId="73" applyFont="1" applyBorder="1" applyAlignment="1">
      <alignment horizontal="center" vertical="center"/>
    </xf>
    <xf numFmtId="0" fontId="34" fillId="0" borderId="14" xfId="73" applyFont="1" applyBorder="1" applyAlignment="1">
      <alignment horizontal="left" vertical="center" wrapText="1"/>
    </xf>
    <xf numFmtId="167" fontId="34" fillId="0" borderId="24" xfId="62" applyNumberFormat="1" applyFont="1" applyBorder="1" applyAlignment="1">
      <alignment horizontal="right" vertical="center" wrapText="1"/>
    </xf>
    <xf numFmtId="176" fontId="31" fillId="0" borderId="38" xfId="39" applyNumberFormat="1" applyFont="1" applyBorder="1" applyAlignment="1">
      <alignment horizontal="right" vertical="center"/>
    </xf>
    <xf numFmtId="0" fontId="34" fillId="0" borderId="50" xfId="73" applyFont="1" applyBorder="1" applyAlignment="1">
      <alignment horizontal="center" vertical="center"/>
    </xf>
    <xf numFmtId="167" fontId="34" fillId="0" borderId="45" xfId="62" applyNumberFormat="1" applyFont="1" applyBorder="1" applyAlignment="1">
      <alignment horizontal="right" vertical="center" wrapText="1"/>
    </xf>
    <xf numFmtId="0" fontId="34" fillId="0" borderId="18" xfId="74" applyFont="1" applyBorder="1" applyAlignment="1">
      <alignment horizontal="center" vertical="center"/>
    </xf>
    <xf numFmtId="0" fontId="34" fillId="0" borderId="18" xfId="74" applyFont="1" applyBorder="1" applyAlignment="1">
      <alignment horizontal="left" vertical="center" wrapText="1"/>
    </xf>
    <xf numFmtId="0" fontId="34" fillId="0" borderId="14" xfId="74" applyFont="1" applyBorder="1" applyAlignment="1">
      <alignment horizontal="center" vertical="center"/>
    </xf>
    <xf numFmtId="0" fontId="34" fillId="0" borderId="14" xfId="74" applyFont="1" applyBorder="1" applyAlignment="1">
      <alignment horizontal="left" vertical="center" wrapText="1"/>
    </xf>
    <xf numFmtId="0" fontId="34" fillId="0" borderId="18" xfId="74" applyFont="1" applyBorder="1" applyAlignment="1">
      <alignment horizontal="left" vertical="center"/>
    </xf>
    <xf numFmtId="0" fontId="34" fillId="0" borderId="18" xfId="135" applyFont="1" applyBorder="1" applyAlignment="1">
      <alignment horizontal="center" vertical="center"/>
    </xf>
    <xf numFmtId="0" fontId="34" fillId="0" borderId="18" xfId="135" applyFont="1" applyBorder="1" applyAlignment="1">
      <alignment horizontal="left" vertical="center" wrapText="1"/>
    </xf>
    <xf numFmtId="0" fontId="34" fillId="0" borderId="14" xfId="89" applyFont="1" applyBorder="1"/>
    <xf numFmtId="0" fontId="34" fillId="0" borderId="14" xfId="89" applyFont="1" applyBorder="1" applyAlignment="1">
      <alignment horizontal="center"/>
    </xf>
    <xf numFmtId="167" fontId="34" fillId="0" borderId="18" xfId="62" quotePrefix="1" applyNumberFormat="1" applyFont="1" applyBorder="1" applyAlignment="1">
      <alignment horizontal="right" vertical="center" wrapText="1"/>
    </xf>
    <xf numFmtId="0" fontId="34" fillId="0" borderId="49" xfId="73" applyFont="1" applyBorder="1" applyAlignment="1">
      <alignment horizontal="left" vertical="center"/>
    </xf>
    <xf numFmtId="167" fontId="34" fillId="0" borderId="43" xfId="62" applyNumberFormat="1" applyFont="1" applyBorder="1" applyAlignment="1">
      <alignment horizontal="right" vertical="center" wrapText="1"/>
    </xf>
    <xf numFmtId="176" fontId="31" fillId="0" borderId="48" xfId="39" applyNumberFormat="1" applyFont="1" applyBorder="1" applyAlignment="1">
      <alignment horizontal="right" vertical="center"/>
    </xf>
    <xf numFmtId="2" fontId="34" fillId="0" borderId="14" xfId="73" applyNumberFormat="1" applyFont="1" applyBorder="1" applyAlignment="1">
      <alignment horizontal="center" vertical="center"/>
    </xf>
    <xf numFmtId="0" fontId="34" fillId="0" borderId="14" xfId="73" applyFont="1" applyBorder="1" applyAlignment="1">
      <alignment horizontal="left" vertical="center"/>
    </xf>
    <xf numFmtId="0" fontId="34" fillId="0" borderId="0" xfId="90" applyFont="1"/>
    <xf numFmtId="0" fontId="34" fillId="0" borderId="36" xfId="90" applyFont="1" applyBorder="1"/>
    <xf numFmtId="187" fontId="31" fillId="24" borderId="42" xfId="73" applyNumberFormat="1" applyFont="1" applyFill="1" applyBorder="1" applyAlignment="1">
      <alignment vertical="center"/>
    </xf>
    <xf numFmtId="0" fontId="34" fillId="0" borderId="37" xfId="90" applyFont="1" applyBorder="1"/>
    <xf numFmtId="0" fontId="31" fillId="0" borderId="21" xfId="128" applyFont="1" applyBorder="1" applyAlignment="1">
      <alignment horizontal="left" vertical="center" wrapText="1"/>
    </xf>
    <xf numFmtId="0" fontId="34" fillId="0" borderId="21" xfId="128" applyFont="1" applyBorder="1" applyAlignment="1">
      <alignment horizontal="left" vertical="center"/>
    </xf>
    <xf numFmtId="0" fontId="31" fillId="0" borderId="34" xfId="79" applyFont="1" applyBorder="1" applyAlignment="1">
      <alignment vertical="center"/>
    </xf>
    <xf numFmtId="182" fontId="34" fillId="0" borderId="37" xfId="90" applyNumberFormat="1" applyFont="1" applyBorder="1"/>
    <xf numFmtId="184" fontId="34" fillId="0" borderId="37" xfId="90" applyNumberFormat="1" applyFont="1" applyBorder="1"/>
    <xf numFmtId="0" fontId="34" fillId="0" borderId="18" xfId="126" applyFont="1" applyBorder="1" applyAlignment="1">
      <alignment horizontal="center" vertical="center"/>
    </xf>
    <xf numFmtId="0" fontId="35" fillId="0" borderId="17" xfId="128" applyFont="1" applyBorder="1" applyAlignment="1">
      <alignment horizontal="right" vertical="center"/>
    </xf>
    <xf numFmtId="181" fontId="34" fillId="0" borderId="35" xfId="129" applyNumberFormat="1" applyFont="1" applyBorder="1" applyAlignment="1">
      <alignment vertical="center"/>
    </xf>
    <xf numFmtId="180" fontId="34" fillId="0" borderId="22" xfId="129" applyNumberFormat="1" applyFont="1" applyBorder="1" applyAlignment="1">
      <alignment horizontal="center" vertical="center"/>
    </xf>
    <xf numFmtId="0" fontId="31" fillId="0" borderId="22" xfId="128" applyFont="1" applyBorder="1" applyAlignment="1">
      <alignment vertical="center"/>
    </xf>
    <xf numFmtId="0" fontId="31" fillId="0" borderId="23" xfId="128" applyFont="1" applyBorder="1" applyAlignment="1">
      <alignment horizontal="right" vertical="center"/>
    </xf>
    <xf numFmtId="181" fontId="34" fillId="0" borderId="30" xfId="129" applyNumberFormat="1" applyFont="1" applyBorder="1" applyAlignment="1">
      <alignment vertical="center"/>
    </xf>
    <xf numFmtId="9" fontId="34" fillId="0" borderId="22" xfId="129" applyNumberFormat="1" applyFont="1" applyBorder="1" applyAlignment="1">
      <alignment horizontal="center" vertical="center"/>
    </xf>
    <xf numFmtId="181" fontId="34" fillId="0" borderId="22" xfId="129" applyNumberFormat="1" applyFont="1" applyBorder="1" applyAlignment="1">
      <alignment vertical="center"/>
    </xf>
    <xf numFmtId="0" fontId="34" fillId="0" borderId="23" xfId="128" applyFont="1" applyBorder="1" applyAlignment="1">
      <alignment vertical="center"/>
    </xf>
    <xf numFmtId="0" fontId="31" fillId="0" borderId="21" xfId="128" applyFont="1" applyBorder="1" applyAlignment="1">
      <alignment horizontal="left" vertical="center"/>
    </xf>
    <xf numFmtId="181" fontId="31" fillId="0" borderId="30" xfId="129" applyNumberFormat="1" applyFont="1" applyBorder="1" applyAlignment="1">
      <alignment vertical="center"/>
    </xf>
    <xf numFmtId="0" fontId="34" fillId="0" borderId="23" xfId="128" applyFont="1" applyBorder="1" applyAlignment="1">
      <alignment horizontal="right" vertical="center"/>
    </xf>
    <xf numFmtId="0" fontId="31" fillId="0" borderId="27" xfId="128" applyFont="1" applyBorder="1" applyAlignment="1">
      <alignment horizontal="left" vertical="center"/>
    </xf>
    <xf numFmtId="9" fontId="34" fillId="0" borderId="31" xfId="129" applyNumberFormat="1" applyFont="1" applyBorder="1" applyAlignment="1">
      <alignment horizontal="center" vertical="center"/>
    </xf>
    <xf numFmtId="181" fontId="31" fillId="0" borderId="31" xfId="129" applyNumberFormat="1" applyFont="1" applyBorder="1" applyAlignment="1">
      <alignment vertical="center"/>
    </xf>
    <xf numFmtId="0" fontId="34" fillId="0" borderId="28" xfId="128" applyFont="1" applyBorder="1" applyAlignment="1">
      <alignment vertical="center"/>
    </xf>
    <xf numFmtId="0" fontId="30" fillId="0" borderId="36" xfId="89" applyFont="1" applyBorder="1"/>
    <xf numFmtId="0" fontId="30" fillId="0" borderId="37" xfId="89" applyFont="1" applyBorder="1"/>
    <xf numFmtId="0" fontId="34" fillId="0" borderId="21" xfId="128" applyFont="1" applyBorder="1" applyAlignment="1">
      <alignment horizontal="left" vertical="center" wrapText="1"/>
    </xf>
    <xf numFmtId="0" fontId="34" fillId="0" borderId="50" xfId="135" applyFont="1" applyBorder="1" applyAlignment="1">
      <alignment horizontal="center" vertical="center"/>
    </xf>
    <xf numFmtId="0" fontId="34" fillId="0" borderId="18" xfId="135" applyFont="1" applyBorder="1" applyAlignment="1">
      <alignment horizontal="left" vertical="center"/>
    </xf>
    <xf numFmtId="0" fontId="32" fillId="0" borderId="0" xfId="0" applyFont="1"/>
    <xf numFmtId="0" fontId="32" fillId="0" borderId="14" xfId="0" applyFont="1" applyBorder="1"/>
    <xf numFmtId="0" fontId="33" fillId="0" borderId="11" xfId="0" applyFont="1" applyBorder="1" applyAlignment="1">
      <alignment horizontal="left"/>
    </xf>
    <xf numFmtId="0" fontId="32" fillId="0" borderId="12" xfId="0" applyFont="1" applyBorder="1" applyAlignment="1">
      <alignment horizontal="center"/>
    </xf>
    <xf numFmtId="0" fontId="32" fillId="0" borderId="11" xfId="0" applyFont="1" applyBorder="1" applyAlignment="1">
      <alignment horizontal="left"/>
    </xf>
    <xf numFmtId="0" fontId="32" fillId="0" borderId="12" xfId="0" applyFont="1" applyBorder="1"/>
    <xf numFmtId="0" fontId="32" fillId="0" borderId="11" xfId="0" applyFont="1" applyBorder="1"/>
    <xf numFmtId="0" fontId="32" fillId="0" borderId="53" xfId="0" applyFont="1" applyBorder="1"/>
    <xf numFmtId="0" fontId="32" fillId="0" borderId="54" xfId="0" applyFont="1" applyBorder="1"/>
    <xf numFmtId="0" fontId="32" fillId="0" borderId="11" xfId="0" applyFont="1" applyBorder="1" applyAlignment="1">
      <alignment horizontal="center"/>
    </xf>
    <xf numFmtId="0" fontId="45" fillId="0" borderId="11" xfId="0" applyFont="1" applyBorder="1" applyAlignment="1">
      <alignment horizontal="left"/>
    </xf>
    <xf numFmtId="0" fontId="32" fillId="0" borderId="55" xfId="0" applyFont="1" applyBorder="1"/>
    <xf numFmtId="0" fontId="46" fillId="0" borderId="21" xfId="0" applyFont="1" applyBorder="1"/>
    <xf numFmtId="0" fontId="33" fillId="0" borderId="12" xfId="0" applyFont="1" applyBorder="1"/>
    <xf numFmtId="0" fontId="33" fillId="0" borderId="11" xfId="0" applyFont="1" applyBorder="1"/>
    <xf numFmtId="0" fontId="32" fillId="0" borderId="56" xfId="0" applyFont="1" applyBorder="1"/>
    <xf numFmtId="0" fontId="32" fillId="0" borderId="57" xfId="0" applyFont="1" applyBorder="1"/>
    <xf numFmtId="0" fontId="32" fillId="0" borderId="58" xfId="0" applyFont="1" applyBorder="1"/>
    <xf numFmtId="43" fontId="32" fillId="24" borderId="59" xfId="0" applyNumberFormat="1" applyFont="1" applyFill="1" applyBorder="1"/>
    <xf numFmtId="43" fontId="32" fillId="0" borderId="59" xfId="0" applyNumberFormat="1" applyFont="1" applyBorder="1"/>
    <xf numFmtId="43" fontId="32" fillId="0" borderId="30" xfId="34" applyNumberFormat="1" applyFont="1" applyBorder="1"/>
    <xf numFmtId="9" fontId="32" fillId="0" borderId="18" xfId="95" applyFont="1" applyBorder="1" applyAlignment="1">
      <alignment horizontal="center"/>
    </xf>
    <xf numFmtId="9" fontId="32" fillId="0" borderId="28" xfId="95" applyFont="1" applyBorder="1"/>
    <xf numFmtId="43" fontId="32" fillId="0" borderId="31" xfId="34" applyNumberFormat="1" applyFont="1" applyBorder="1"/>
    <xf numFmtId="9" fontId="32" fillId="0" borderId="23" xfId="95" applyFont="1" applyBorder="1"/>
    <xf numFmtId="43" fontId="32" fillId="0" borderId="22" xfId="34" applyNumberFormat="1" applyFont="1" applyBorder="1"/>
    <xf numFmtId="0" fontId="32" fillId="0" borderId="61" xfId="0" applyFont="1" applyBorder="1"/>
    <xf numFmtId="0" fontId="46" fillId="24" borderId="35" xfId="0" applyFont="1" applyFill="1" applyBorder="1" applyAlignment="1">
      <alignment horizontal="center" wrapText="1"/>
    </xf>
    <xf numFmtId="0" fontId="46" fillId="24" borderId="29" xfId="0" applyFont="1" applyFill="1" applyBorder="1" applyAlignment="1">
      <alignment horizontal="center" wrapText="1"/>
    </xf>
    <xf numFmtId="166" fontId="32" fillId="24" borderId="59" xfId="0" applyNumberFormat="1" applyFont="1" applyFill="1" applyBorder="1"/>
    <xf numFmtId="173" fontId="32" fillId="0" borderId="59" xfId="34" applyFont="1" applyBorder="1"/>
    <xf numFmtId="173" fontId="32" fillId="0" borderId="38" xfId="34" applyFont="1" applyBorder="1"/>
    <xf numFmtId="0" fontId="32" fillId="0" borderId="62" xfId="0" applyFont="1" applyBorder="1"/>
    <xf numFmtId="173" fontId="32" fillId="0" borderId="45" xfId="34" applyFont="1" applyBorder="1" applyAlignment="1">
      <alignment horizontal="center" wrapText="1"/>
    </xf>
    <xf numFmtId="166" fontId="32" fillId="0" borderId="25" xfId="0" applyNumberFormat="1" applyFont="1" applyBorder="1" applyAlignment="1">
      <alignment horizontal="center" wrapText="1"/>
    </xf>
    <xf numFmtId="0" fontId="32" fillId="0" borderId="22" xfId="95" applyNumberFormat="1" applyFont="1" applyBorder="1" applyAlignment="1">
      <alignment horizontal="center"/>
    </xf>
    <xf numFmtId="173" fontId="32" fillId="0" borderId="18" xfId="34" applyFont="1" applyBorder="1" applyAlignment="1">
      <alignment horizontal="center"/>
    </xf>
    <xf numFmtId="0" fontId="32" fillId="0" borderId="22" xfId="0" applyFont="1" applyBorder="1" applyAlignment="1">
      <alignment horizontal="left"/>
    </xf>
    <xf numFmtId="0" fontId="32" fillId="0" borderId="21" xfId="0" applyFont="1" applyBorder="1" applyAlignment="1">
      <alignment horizontal="left"/>
    </xf>
    <xf numFmtId="0" fontId="46" fillId="24" borderId="16" xfId="0" applyFont="1" applyFill="1" applyBorder="1" applyAlignment="1">
      <alignment horizontal="center" wrapText="1"/>
    </xf>
    <xf numFmtId="0" fontId="46" fillId="24" borderId="29" xfId="0" applyFont="1" applyFill="1" applyBorder="1" applyAlignment="1">
      <alignment horizontal="center"/>
    </xf>
    <xf numFmtId="173" fontId="32" fillId="0" borderId="59" xfId="0" applyNumberFormat="1" applyFont="1" applyBorder="1"/>
    <xf numFmtId="173" fontId="32" fillId="0" borderId="30" xfId="34" applyFont="1" applyBorder="1"/>
    <xf numFmtId="2" fontId="32" fillId="0" borderId="18" xfId="0" applyNumberFormat="1" applyFont="1" applyBorder="1" applyAlignment="1">
      <alignment horizontal="center"/>
    </xf>
    <xf numFmtId="2" fontId="32" fillId="0" borderId="22" xfId="0" applyNumberFormat="1" applyFont="1" applyBorder="1" applyAlignment="1">
      <alignment horizontal="center"/>
    </xf>
    <xf numFmtId="0" fontId="46" fillId="24" borderId="35" xfId="0" applyFont="1" applyFill="1" applyBorder="1" applyAlignment="1">
      <alignment horizontal="center"/>
    </xf>
    <xf numFmtId="0" fontId="46" fillId="24" borderId="29" xfId="0" applyFont="1" applyFill="1" applyBorder="1"/>
    <xf numFmtId="173" fontId="32" fillId="0" borderId="40" xfId="34" applyFont="1" applyBorder="1"/>
    <xf numFmtId="0" fontId="32" fillId="0" borderId="20" xfId="0" applyFont="1" applyBorder="1"/>
    <xf numFmtId="2" fontId="32" fillId="0" borderId="18" xfId="0" applyNumberFormat="1" applyFont="1" applyBorder="1"/>
    <xf numFmtId="173" fontId="32" fillId="0" borderId="62" xfId="34" applyFont="1" applyBorder="1"/>
    <xf numFmtId="173" fontId="32" fillId="0" borderId="18" xfId="34" applyFont="1" applyBorder="1"/>
    <xf numFmtId="0" fontId="32" fillId="0" borderId="63" xfId="0" applyFont="1" applyBorder="1"/>
    <xf numFmtId="0" fontId="32" fillId="0" borderId="64" xfId="0" applyFont="1" applyBorder="1"/>
    <xf numFmtId="4" fontId="32" fillId="24" borderId="67" xfId="0" applyNumberFormat="1" applyFont="1" applyFill="1" applyBorder="1" applyAlignment="1">
      <alignment horizontal="center" vertical="center"/>
    </xf>
    <xf numFmtId="0" fontId="32" fillId="24" borderId="67" xfId="0" applyFont="1" applyFill="1" applyBorder="1" applyAlignment="1">
      <alignment horizontal="center" vertical="center"/>
    </xf>
    <xf numFmtId="0" fontId="32" fillId="0" borderId="68" xfId="0" applyFont="1" applyBorder="1"/>
    <xf numFmtId="0" fontId="49" fillId="0" borderId="70" xfId="0" applyFont="1" applyBorder="1" applyAlignment="1">
      <alignment horizontal="center"/>
    </xf>
    <xf numFmtId="0" fontId="49" fillId="0" borderId="54" xfId="0" applyFont="1" applyBorder="1" applyAlignment="1">
      <alignment horizontal="center"/>
    </xf>
    <xf numFmtId="0" fontId="49" fillId="0" borderId="71" xfId="0" applyFont="1" applyBorder="1" applyAlignment="1">
      <alignment horizontal="left"/>
    </xf>
    <xf numFmtId="1" fontId="49" fillId="0" borderId="12"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8" xfId="0" applyNumberFormat="1" applyFont="1" applyBorder="1" applyAlignment="1">
      <alignment horizontal="center" vertical="center"/>
    </xf>
    <xf numFmtId="0" fontId="49" fillId="0" borderId="35" xfId="0" applyFont="1" applyBorder="1" applyAlignment="1">
      <alignment horizontal="center" vertical="center"/>
    </xf>
    <xf numFmtId="0" fontId="49" fillId="0" borderId="29" xfId="0" applyFont="1" applyBorder="1" applyAlignment="1">
      <alignment horizontal="center" vertical="center"/>
    </xf>
    <xf numFmtId="0" fontId="49" fillId="0" borderId="57" xfId="0" applyFont="1" applyBorder="1" applyAlignment="1">
      <alignment horizontal="right" vertical="center"/>
    </xf>
    <xf numFmtId="0" fontId="47" fillId="0" borderId="57" xfId="0" applyFont="1" applyBorder="1" applyAlignment="1">
      <alignment horizontal="center"/>
    </xf>
    <xf numFmtId="0" fontId="32" fillId="0" borderId="58" xfId="0" applyFont="1" applyBorder="1" applyAlignment="1">
      <alignment horizontal="center"/>
    </xf>
    <xf numFmtId="0" fontId="49" fillId="0" borderId="72" xfId="0" applyFont="1" applyBorder="1" applyAlignment="1">
      <alignment vertical="center"/>
    </xf>
    <xf numFmtId="0" fontId="49" fillId="0" borderId="53" xfId="0" applyFont="1" applyBorder="1" applyAlignment="1">
      <alignment vertical="center"/>
    </xf>
    <xf numFmtId="0" fontId="47" fillId="0" borderId="53" xfId="0" applyFont="1" applyBorder="1" applyAlignment="1">
      <alignment horizontal="center"/>
    </xf>
    <xf numFmtId="0" fontId="32" fillId="0" borderId="61" xfId="0" applyFont="1" applyBorder="1" applyAlignment="1">
      <alignment horizontal="center"/>
    </xf>
    <xf numFmtId="0" fontId="34" fillId="25" borderId="0" xfId="89" applyFont="1" applyFill="1"/>
    <xf numFmtId="0" fontId="34" fillId="25" borderId="36" xfId="89" applyFont="1" applyFill="1" applyBorder="1"/>
    <xf numFmtId="0" fontId="30" fillId="25" borderId="0" xfId="89" applyFont="1" applyFill="1"/>
    <xf numFmtId="0" fontId="34" fillId="25" borderId="37" xfId="89" applyFont="1" applyFill="1" applyBorder="1"/>
    <xf numFmtId="9" fontId="34" fillId="27" borderId="30" xfId="95" applyFont="1" applyFill="1" applyBorder="1" applyAlignment="1">
      <alignment horizontal="center" vertical="center"/>
    </xf>
    <xf numFmtId="186" fontId="31" fillId="26" borderId="45" xfId="60" applyNumberFormat="1" applyFont="1" applyFill="1" applyBorder="1" applyAlignment="1">
      <alignment horizontal="center" vertical="center"/>
    </xf>
    <xf numFmtId="186" fontId="31" fillId="26" borderId="18" xfId="60" applyNumberFormat="1" applyFont="1" applyFill="1" applyBorder="1" applyAlignment="1">
      <alignment horizontal="center" vertical="center"/>
    </xf>
    <xf numFmtId="0" fontId="34" fillId="25" borderId="0" xfId="130" applyFont="1" applyFill="1" applyAlignment="1">
      <alignment horizontal="center" vertical="center" wrapText="1"/>
    </xf>
    <xf numFmtId="0" fontId="31" fillId="25" borderId="53" xfId="130" applyFont="1" applyFill="1" applyBorder="1" applyAlignment="1">
      <alignment horizontal="center" vertical="center" wrapText="1"/>
    </xf>
    <xf numFmtId="0" fontId="32" fillId="0" borderId="22" xfId="0" applyFont="1" applyBorder="1"/>
    <xf numFmtId="0" fontId="32" fillId="0" borderId="27" xfId="0" applyFont="1" applyBorder="1"/>
    <xf numFmtId="0" fontId="32" fillId="0" borderId="31" xfId="0" applyFont="1" applyBorder="1"/>
    <xf numFmtId="0" fontId="32" fillId="0" borderId="22" xfId="0" applyFont="1" applyBorder="1" applyAlignment="1">
      <alignment horizontal="center"/>
    </xf>
    <xf numFmtId="0" fontId="46" fillId="24" borderId="16" xfId="0" applyFont="1" applyFill="1" applyBorder="1" applyAlignment="1">
      <alignment horizontal="center"/>
    </xf>
    <xf numFmtId="0" fontId="46" fillId="24" borderId="17" xfId="0" applyFont="1" applyFill="1" applyBorder="1" applyAlignment="1">
      <alignment horizontal="center" wrapText="1"/>
    </xf>
    <xf numFmtId="0" fontId="46" fillId="24" borderId="44" xfId="0" applyFont="1" applyFill="1" applyBorder="1" applyAlignment="1">
      <alignment horizontal="center"/>
    </xf>
    <xf numFmtId="0" fontId="32" fillId="0" borderId="36" xfId="0" applyFont="1" applyBorder="1"/>
    <xf numFmtId="0" fontId="32" fillId="0" borderId="37" xfId="0" applyFont="1" applyBorder="1"/>
    <xf numFmtId="0" fontId="47" fillId="0" borderId="0" xfId="0" applyFont="1" applyAlignment="1">
      <alignment horizontal="center"/>
    </xf>
    <xf numFmtId="0" fontId="49" fillId="0" borderId="0" xfId="0" applyFont="1" applyAlignment="1">
      <alignment horizontal="right" vertical="center"/>
    </xf>
    <xf numFmtId="0" fontId="33" fillId="0" borderId="0" xfId="0" applyFont="1"/>
    <xf numFmtId="0" fontId="32" fillId="0" borderId="0" xfId="0" applyFont="1" applyAlignment="1">
      <alignment horizontal="center"/>
    </xf>
    <xf numFmtId="0" fontId="32" fillId="0" borderId="0" xfId="0" applyFont="1" applyAlignment="1">
      <alignment horizontal="left"/>
    </xf>
    <xf numFmtId="0" fontId="44" fillId="0" borderId="0" xfId="0" applyFont="1" applyAlignment="1">
      <alignment horizontal="left"/>
    </xf>
    <xf numFmtId="0" fontId="32" fillId="0" borderId="81" xfId="0" applyFont="1" applyBorder="1"/>
    <xf numFmtId="0" fontId="32" fillId="0" borderId="82" xfId="0" applyFont="1" applyBorder="1"/>
    <xf numFmtId="0" fontId="32" fillId="0" borderId="83" xfId="0" applyFont="1" applyBorder="1"/>
    <xf numFmtId="0" fontId="55" fillId="0" borderId="0" xfId="0" applyFont="1" applyAlignment="1">
      <alignment horizontal="left"/>
    </xf>
    <xf numFmtId="0" fontId="56" fillId="0" borderId="0" xfId="0" applyFont="1" applyAlignment="1">
      <alignment horizontal="left"/>
    </xf>
    <xf numFmtId="0" fontId="34" fillId="0" borderId="0" xfId="73" applyFont="1" applyAlignment="1">
      <alignment horizontal="center" vertical="center"/>
    </xf>
    <xf numFmtId="0" fontId="34" fillId="0" borderId="0" xfId="73" applyFont="1" applyAlignment="1">
      <alignment horizontal="left" vertical="center" wrapText="1"/>
    </xf>
    <xf numFmtId="49" fontId="31" fillId="0" borderId="0" xfId="131" applyNumberFormat="1" applyFont="1" applyAlignment="1">
      <alignment horizontal="right" vertical="center"/>
    </xf>
    <xf numFmtId="186" fontId="31" fillId="0" borderId="0" xfId="131" applyNumberFormat="1" applyFont="1" applyAlignment="1">
      <alignment vertical="center"/>
    </xf>
    <xf numFmtId="0" fontId="34" fillId="0" borderId="0" xfId="128" applyFont="1"/>
    <xf numFmtId="0" fontId="34" fillId="0" borderId="0" xfId="128" applyFont="1" applyAlignment="1">
      <alignment horizontal="center"/>
    </xf>
    <xf numFmtId="0" fontId="34" fillId="0" borderId="0" xfId="126" applyFont="1" applyAlignment="1">
      <alignment horizontal="center" vertical="center"/>
    </xf>
    <xf numFmtId="2" fontId="34" fillId="0" borderId="0" xfId="128" applyNumberFormat="1" applyFont="1"/>
    <xf numFmtId="181" fontId="34" fillId="0" borderId="0" xfId="129" applyNumberFormat="1" applyFont="1" applyBorder="1"/>
    <xf numFmtId="39" fontId="31" fillId="0" borderId="0" xfId="129" applyNumberFormat="1" applyFont="1" applyBorder="1" applyAlignment="1">
      <alignment vertical="center"/>
    </xf>
    <xf numFmtId="0" fontId="34" fillId="0" borderId="81" xfId="90" applyFont="1" applyBorder="1"/>
    <xf numFmtId="0" fontId="34" fillId="0" borderId="82" xfId="89" applyFont="1" applyBorder="1"/>
    <xf numFmtId="0" fontId="34" fillId="0" borderId="82" xfId="89" applyFont="1" applyBorder="1" applyAlignment="1">
      <alignment horizontal="center"/>
    </xf>
    <xf numFmtId="185" fontId="34" fillId="0" borderId="82" xfId="34" applyNumberFormat="1" applyFont="1" applyBorder="1"/>
    <xf numFmtId="0" fontId="34" fillId="0" borderId="83" xfId="89" applyFont="1" applyBorder="1"/>
    <xf numFmtId="0" fontId="57" fillId="24" borderId="69" xfId="0" applyFont="1" applyFill="1" applyBorder="1" applyAlignment="1">
      <alignment horizontal="center" vertical="center"/>
    </xf>
    <xf numFmtId="0" fontId="55" fillId="0" borderId="87" xfId="0" applyFont="1" applyBorder="1" applyAlignment="1">
      <alignment horizontal="left"/>
    </xf>
    <xf numFmtId="0" fontId="56" fillId="0" borderId="14" xfId="0" applyFont="1" applyBorder="1" applyAlignment="1">
      <alignment horizontal="left"/>
    </xf>
    <xf numFmtId="0" fontId="55" fillId="0" borderId="95" xfId="0" applyFont="1" applyBorder="1" applyAlignment="1">
      <alignment horizontal="left"/>
    </xf>
    <xf numFmtId="0" fontId="55" fillId="0" borderId="98" xfId="0" applyFont="1" applyBorder="1" applyAlignment="1">
      <alignment horizontal="left"/>
    </xf>
    <xf numFmtId="0" fontId="55" fillId="0" borderId="36" xfId="0" applyFont="1" applyBorder="1" applyAlignment="1">
      <alignment horizontal="left"/>
    </xf>
    <xf numFmtId="0" fontId="58" fillId="0" borderId="88" xfId="0" applyFont="1" applyBorder="1" applyAlignment="1">
      <alignment horizontal="left"/>
    </xf>
    <xf numFmtId="0" fontId="59" fillId="0" borderId="88" xfId="0" applyFont="1" applyBorder="1" applyAlignment="1">
      <alignment horizontal="left"/>
    </xf>
    <xf numFmtId="0" fontId="34" fillId="0" borderId="103" xfId="89" applyFont="1" applyBorder="1"/>
    <xf numFmtId="0" fontId="34" fillId="25" borderId="103" xfId="89" applyFont="1" applyFill="1" applyBorder="1"/>
    <xf numFmtId="0" fontId="59" fillId="0" borderId="87" xfId="0" applyFont="1" applyBorder="1" applyAlignment="1">
      <alignment horizontal="left"/>
    </xf>
    <xf numFmtId="0" fontId="59" fillId="0" borderId="96" xfId="0" applyFont="1" applyBorder="1" applyAlignment="1">
      <alignment horizontal="left"/>
    </xf>
    <xf numFmtId="0" fontId="59" fillId="0" borderId="99" xfId="0" applyFont="1" applyBorder="1" applyAlignment="1">
      <alignment horizontal="left"/>
    </xf>
    <xf numFmtId="0" fontId="34" fillId="0" borderId="32" xfId="73" applyFont="1" applyBorder="1" applyAlignment="1">
      <alignment horizontal="center" vertical="center"/>
    </xf>
    <xf numFmtId="0" fontId="34" fillId="0" borderId="29" xfId="74" applyFont="1" applyBorder="1" applyAlignment="1">
      <alignment horizontal="center" vertical="center"/>
    </xf>
    <xf numFmtId="0" fontId="34" fillId="0" borderId="29" xfId="74" applyFont="1" applyBorder="1" applyAlignment="1">
      <alignment horizontal="left" vertical="center" wrapText="1"/>
    </xf>
    <xf numFmtId="4" fontId="34" fillId="0" borderId="29" xfId="39" applyNumberFormat="1" applyFont="1" applyBorder="1" applyAlignment="1">
      <alignment vertical="center" wrapText="1"/>
    </xf>
    <xf numFmtId="167" fontId="34" fillId="0" borderId="29" xfId="62" applyNumberFormat="1" applyFont="1" applyBorder="1" applyAlignment="1">
      <alignment horizontal="right" vertical="center" wrapText="1"/>
    </xf>
    <xf numFmtId="167" fontId="34" fillId="0" borderId="104" xfId="62" applyNumberFormat="1" applyFont="1" applyBorder="1" applyAlignment="1">
      <alignment horizontal="right" vertical="center" wrapText="1"/>
    </xf>
    <xf numFmtId="0" fontId="31" fillId="28" borderId="13" xfId="73" applyFont="1" applyFill="1" applyBorder="1" applyAlignment="1">
      <alignment horizontal="center" vertical="center" wrapText="1"/>
    </xf>
    <xf numFmtId="0" fontId="31" fillId="28" borderId="14" xfId="73" applyFont="1" applyFill="1" applyBorder="1" applyAlignment="1">
      <alignment horizontal="center" vertical="center" wrapText="1"/>
    </xf>
    <xf numFmtId="0" fontId="31" fillId="28" borderId="14" xfId="126" applyFont="1" applyFill="1" applyBorder="1" applyAlignment="1">
      <alignment horizontal="center" vertical="center" wrapText="1"/>
    </xf>
    <xf numFmtId="4" fontId="31" fillId="28" borderId="14" xfId="73" applyNumberFormat="1" applyFont="1" applyFill="1" applyBorder="1" applyAlignment="1">
      <alignment horizontal="center" vertical="center" wrapText="1"/>
    </xf>
    <xf numFmtId="4" fontId="31" fillId="28" borderId="15" xfId="73" applyNumberFormat="1" applyFont="1" applyFill="1" applyBorder="1" applyAlignment="1">
      <alignment horizontal="center" vertical="center" wrapText="1"/>
    </xf>
    <xf numFmtId="0" fontId="34" fillId="0" borderId="29" xfId="73" applyFont="1" applyBorder="1" applyAlignment="1">
      <alignment horizontal="center" vertical="center"/>
    </xf>
    <xf numFmtId="0" fontId="34" fillId="0" borderId="29" xfId="73" applyFont="1" applyBorder="1" applyAlignment="1">
      <alignment horizontal="left" vertical="center" wrapText="1"/>
    </xf>
    <xf numFmtId="4" fontId="34" fillId="0" borderId="25" xfId="39" applyNumberFormat="1" applyFont="1" applyBorder="1" applyAlignment="1">
      <alignment vertical="center" wrapText="1"/>
    </xf>
    <xf numFmtId="0" fontId="34" fillId="0" borderId="25" xfId="73" applyFont="1" applyBorder="1" applyAlignment="1">
      <alignment horizontal="center" vertical="center"/>
    </xf>
    <xf numFmtId="0" fontId="34" fillId="0" borderId="25" xfId="73" applyFont="1" applyBorder="1" applyAlignment="1">
      <alignment horizontal="left" vertical="center" wrapText="1"/>
    </xf>
    <xf numFmtId="167" fontId="34" fillId="0" borderId="25" xfId="62" applyNumberFormat="1" applyFont="1" applyBorder="1" applyAlignment="1">
      <alignment horizontal="right" vertical="center" wrapText="1"/>
    </xf>
    <xf numFmtId="0" fontId="31" fillId="24" borderId="41" xfId="73" applyFont="1" applyFill="1" applyBorder="1" applyAlignment="1">
      <alignment horizontal="left" vertical="center"/>
    </xf>
    <xf numFmtId="0" fontId="31" fillId="0" borderId="0" xfId="73" applyFont="1" applyAlignment="1">
      <alignment horizontal="right" vertical="center"/>
    </xf>
    <xf numFmtId="187" fontId="31" fillId="0" borderId="0" xfId="73" applyNumberFormat="1" applyFont="1" applyAlignment="1">
      <alignment vertical="center"/>
    </xf>
    <xf numFmtId="0" fontId="34" fillId="0" borderId="46" xfId="73" applyFont="1" applyBorder="1" applyAlignment="1">
      <alignment horizontal="left" vertical="center"/>
    </xf>
    <xf numFmtId="0" fontId="34" fillId="0" borderId="20" xfId="89" applyFont="1" applyBorder="1"/>
    <xf numFmtId="0" fontId="34" fillId="0" borderId="20" xfId="89" applyFont="1" applyBorder="1" applyAlignment="1">
      <alignment horizontal="center"/>
    </xf>
    <xf numFmtId="4" fontId="34" fillId="0" borderId="20" xfId="39" applyNumberFormat="1" applyFont="1" applyBorder="1" applyAlignment="1">
      <alignment vertical="center" wrapText="1"/>
    </xf>
    <xf numFmtId="176" fontId="31" fillId="0" borderId="40" xfId="39" applyNumberFormat="1" applyFont="1" applyBorder="1" applyAlignment="1">
      <alignment horizontal="right" vertical="center"/>
    </xf>
    <xf numFmtId="204" fontId="31" fillId="24" borderId="39" xfId="73" applyNumberFormat="1" applyFont="1" applyFill="1" applyBorder="1" applyAlignment="1">
      <alignment vertical="center"/>
    </xf>
    <xf numFmtId="204" fontId="34" fillId="0" borderId="50" xfId="73" applyNumberFormat="1" applyFont="1" applyBorder="1" applyAlignment="1">
      <alignment horizontal="center" vertical="center"/>
    </xf>
    <xf numFmtId="205" fontId="33" fillId="0" borderId="0" xfId="90" applyNumberFormat="1" applyFont="1"/>
    <xf numFmtId="0" fontId="55" fillId="0" borderId="89" xfId="0" applyFont="1" applyBorder="1" applyAlignment="1">
      <alignment horizontal="center" wrapText="1"/>
    </xf>
    <xf numFmtId="0" fontId="34" fillId="0" borderId="11" xfId="0" applyFont="1" applyBorder="1" applyAlignment="1">
      <alignment vertical="center" wrapText="1"/>
    </xf>
    <xf numFmtId="0" fontId="34" fillId="0" borderId="82" xfId="331" applyFont="1" applyBorder="1" applyAlignment="1">
      <alignment vertical="center"/>
    </xf>
    <xf numFmtId="0" fontId="34" fillId="0" borderId="61" xfId="0" applyFont="1" applyBorder="1" applyAlignment="1">
      <alignment vertical="center" wrapText="1"/>
    </xf>
    <xf numFmtId="0" fontId="34" fillId="0" borderId="63" xfId="0" applyFont="1" applyBorder="1" applyAlignment="1">
      <alignment vertical="center" wrapText="1"/>
    </xf>
    <xf numFmtId="44" fontId="34" fillId="0" borderId="37" xfId="90" applyNumberFormat="1" applyFont="1" applyBorder="1"/>
    <xf numFmtId="0" fontId="31" fillId="24" borderId="41" xfId="73" applyFont="1" applyFill="1" applyBorder="1" applyAlignment="1">
      <alignment horizontal="center" vertical="center"/>
    </xf>
    <xf numFmtId="4" fontId="34" fillId="0" borderId="29" xfId="39" applyNumberFormat="1" applyFont="1" applyBorder="1" applyAlignment="1">
      <alignment horizontal="center" vertical="center" wrapText="1"/>
    </xf>
    <xf numFmtId="4" fontId="34" fillId="0" borderId="25" xfId="39" applyNumberFormat="1" applyFont="1" applyBorder="1" applyAlignment="1">
      <alignment horizontal="center" vertical="center" wrapText="1"/>
    </xf>
    <xf numFmtId="4" fontId="34" fillId="0" borderId="18" xfId="39" applyNumberFormat="1" applyFont="1" applyBorder="1" applyAlignment="1">
      <alignment horizontal="center" vertical="center" wrapText="1"/>
    </xf>
    <xf numFmtId="0" fontId="31" fillId="0" borderId="0" xfId="73" applyFont="1" applyAlignment="1">
      <alignment horizontal="center" vertical="center"/>
    </xf>
    <xf numFmtId="49" fontId="31" fillId="0" borderId="0" xfId="131" applyNumberFormat="1" applyFont="1" applyAlignment="1">
      <alignment horizontal="center" vertical="center"/>
    </xf>
    <xf numFmtId="2" fontId="34" fillId="0" borderId="0" xfId="128" applyNumberFormat="1" applyFont="1" applyAlignment="1">
      <alignment horizontal="center"/>
    </xf>
    <xf numFmtId="0" fontId="34" fillId="0" borderId="82" xfId="331" applyFont="1" applyBorder="1" applyAlignment="1">
      <alignment horizontal="center" vertical="center"/>
    </xf>
    <xf numFmtId="205" fontId="34" fillId="0" borderId="0" xfId="89" applyNumberFormat="1" applyFont="1"/>
    <xf numFmtId="205" fontId="31" fillId="28" borderId="14" xfId="73" applyNumberFormat="1" applyFont="1" applyFill="1" applyBorder="1" applyAlignment="1">
      <alignment horizontal="center" vertical="center" wrapText="1"/>
    </xf>
    <xf numFmtId="205" fontId="31" fillId="24" borderId="41" xfId="73" applyNumberFormat="1" applyFont="1" applyFill="1" applyBorder="1" applyAlignment="1">
      <alignment vertical="center"/>
    </xf>
    <xf numFmtId="205" fontId="34" fillId="0" borderId="29" xfId="62" applyNumberFormat="1" applyFont="1" applyBorder="1" applyAlignment="1">
      <alignment horizontal="right" vertical="center" wrapText="1"/>
    </xf>
    <xf numFmtId="205" fontId="34" fillId="0" borderId="25" xfId="62" applyNumberFormat="1" applyFont="1" applyBorder="1" applyAlignment="1">
      <alignment horizontal="right" vertical="center" wrapText="1"/>
    </xf>
    <xf numFmtId="205" fontId="34" fillId="0" borderId="18" xfId="62" applyNumberFormat="1" applyFont="1" applyBorder="1" applyAlignment="1">
      <alignment horizontal="right" vertical="center" wrapText="1"/>
    </xf>
    <xf numFmtId="205" fontId="34" fillId="0" borderId="24" xfId="62" applyNumberFormat="1" applyFont="1" applyBorder="1" applyAlignment="1">
      <alignment horizontal="right" vertical="center" wrapText="1"/>
    </xf>
    <xf numFmtId="205" fontId="34" fillId="0" borderId="43" xfId="62" applyNumberFormat="1" applyFont="1" applyBorder="1" applyAlignment="1">
      <alignment horizontal="right" vertical="center" wrapText="1"/>
    </xf>
    <xf numFmtId="205" fontId="31" fillId="0" borderId="0" xfId="73" applyNumberFormat="1" applyFont="1" applyAlignment="1">
      <alignment horizontal="right" vertical="center"/>
    </xf>
    <xf numFmtId="205" fontId="31" fillId="0" borderId="0" xfId="131" applyNumberFormat="1" applyFont="1" applyAlignment="1">
      <alignment horizontal="right" vertical="center"/>
    </xf>
    <xf numFmtId="205" fontId="34" fillId="0" borderId="0" xfId="129" applyNumberFormat="1" applyFont="1" applyBorder="1"/>
    <xf numFmtId="205" fontId="31" fillId="26" borderId="18" xfId="60" applyNumberFormat="1" applyFont="1" applyFill="1" applyBorder="1" applyAlignment="1">
      <alignment horizontal="center" vertical="center"/>
    </xf>
    <xf numFmtId="205" fontId="30" fillId="0" borderId="0" xfId="89" applyNumberFormat="1" applyFont="1"/>
    <xf numFmtId="205" fontId="31" fillId="0" borderId="14" xfId="332" applyNumberFormat="1" applyFont="1" applyBorder="1" applyAlignment="1">
      <alignment horizontal="left" vertical="center"/>
    </xf>
    <xf numFmtId="205" fontId="34" fillId="0" borderId="82" xfId="331" applyNumberFormat="1" applyFont="1" applyBorder="1" applyAlignment="1">
      <alignment vertical="center"/>
    </xf>
    <xf numFmtId="205" fontId="31" fillId="28" borderId="15" xfId="73" applyNumberFormat="1" applyFont="1" applyFill="1" applyBorder="1" applyAlignment="1">
      <alignment horizontal="center" vertical="center" wrapText="1"/>
    </xf>
    <xf numFmtId="205" fontId="31" fillId="24" borderId="42" xfId="73" applyNumberFormat="1" applyFont="1" applyFill="1" applyBorder="1" applyAlignment="1">
      <alignment vertical="center"/>
    </xf>
    <xf numFmtId="205" fontId="34" fillId="0" borderId="30" xfId="62" applyNumberFormat="1" applyFont="1" applyBorder="1" applyAlignment="1">
      <alignment horizontal="right" vertical="center" wrapText="1"/>
    </xf>
    <xf numFmtId="205" fontId="31" fillId="0" borderId="38" xfId="39" applyNumberFormat="1" applyFont="1" applyBorder="1" applyAlignment="1">
      <alignment horizontal="right" vertical="center"/>
    </xf>
    <xf numFmtId="205" fontId="31" fillId="0" borderId="0" xfId="73" applyNumberFormat="1" applyFont="1" applyAlignment="1">
      <alignment vertical="center"/>
    </xf>
    <xf numFmtId="205" fontId="31" fillId="0" borderId="0" xfId="131" applyNumberFormat="1" applyFont="1" applyAlignment="1">
      <alignment vertical="center"/>
    </xf>
    <xf numFmtId="205" fontId="31" fillId="0" borderId="0" xfId="129" applyNumberFormat="1" applyFont="1" applyBorder="1" applyAlignment="1">
      <alignment vertical="center"/>
    </xf>
    <xf numFmtId="205" fontId="31" fillId="26" borderId="45" xfId="60" applyNumberFormat="1" applyFont="1" applyFill="1" applyBorder="1" applyAlignment="1">
      <alignment horizontal="center" vertical="center"/>
    </xf>
    <xf numFmtId="205" fontId="30" fillId="0" borderId="12" xfId="89" applyNumberFormat="1" applyFont="1" applyBorder="1"/>
    <xf numFmtId="205" fontId="31" fillId="0" borderId="15" xfId="332" applyNumberFormat="1" applyFont="1" applyBorder="1" applyAlignment="1">
      <alignment horizontal="left" vertical="center"/>
    </xf>
    <xf numFmtId="205" fontId="34" fillId="0" borderId="35" xfId="62" applyNumberFormat="1" applyFont="1" applyBorder="1" applyAlignment="1">
      <alignment horizontal="right" vertical="center" wrapText="1"/>
    </xf>
    <xf numFmtId="4" fontId="34" fillId="0" borderId="62" xfId="39" applyNumberFormat="1" applyFont="1" applyBorder="1" applyAlignment="1">
      <alignment horizontal="center" vertical="center" wrapText="1"/>
    </xf>
    <xf numFmtId="0" fontId="31" fillId="24" borderId="58" xfId="73" applyFont="1" applyFill="1" applyBorder="1" applyAlignment="1">
      <alignment vertical="center"/>
    </xf>
    <xf numFmtId="0" fontId="31" fillId="24" borderId="57" xfId="73" applyFont="1" applyFill="1" applyBorder="1" applyAlignment="1">
      <alignment vertical="center"/>
    </xf>
    <xf numFmtId="0" fontId="31" fillId="24" borderId="57" xfId="73" applyFont="1" applyFill="1" applyBorder="1" applyAlignment="1">
      <alignment horizontal="center" vertical="center"/>
    </xf>
    <xf numFmtId="205" fontId="31" fillId="24" borderId="57" xfId="73" applyNumberFormat="1" applyFont="1" applyFill="1" applyBorder="1" applyAlignment="1">
      <alignment vertical="center"/>
    </xf>
    <xf numFmtId="205" fontId="31" fillId="24" borderId="56" xfId="73" applyNumberFormat="1" applyFont="1" applyFill="1" applyBorder="1" applyAlignment="1">
      <alignment vertical="center"/>
    </xf>
    <xf numFmtId="0" fontId="34" fillId="0" borderId="46" xfId="73" applyFont="1" applyBorder="1" applyAlignment="1">
      <alignment horizontal="center" vertical="center"/>
    </xf>
    <xf numFmtId="0" fontId="34" fillId="0" borderId="20" xfId="73" applyFont="1" applyBorder="1" applyAlignment="1">
      <alignment horizontal="left" vertical="center" wrapText="1"/>
    </xf>
    <xf numFmtId="0" fontId="34" fillId="0" borderId="20" xfId="73" applyFont="1" applyBorder="1" applyAlignment="1">
      <alignment horizontal="center" vertical="center"/>
    </xf>
    <xf numFmtId="4" fontId="34" fillId="0" borderId="20" xfId="39" applyNumberFormat="1" applyFont="1" applyBorder="1" applyAlignment="1">
      <alignment horizontal="center" vertical="center" wrapText="1"/>
    </xf>
    <xf numFmtId="205" fontId="34" fillId="0" borderId="20" xfId="62" applyNumberFormat="1" applyFont="1" applyBorder="1" applyAlignment="1">
      <alignment horizontal="right" vertical="center" wrapText="1"/>
    </xf>
    <xf numFmtId="205" fontId="34" fillId="0" borderId="40" xfId="62" applyNumberFormat="1" applyFont="1" applyBorder="1" applyAlignment="1">
      <alignment horizontal="right" vertical="center" wrapText="1"/>
    </xf>
    <xf numFmtId="0" fontId="34" fillId="0" borderId="62" xfId="73" applyFont="1" applyBorder="1" applyAlignment="1">
      <alignment horizontal="center" vertical="center"/>
    </xf>
    <xf numFmtId="205" fontId="34" fillId="0" borderId="62" xfId="62" applyNumberFormat="1" applyFont="1" applyBorder="1" applyAlignment="1">
      <alignment horizontal="right" vertical="center" wrapText="1"/>
    </xf>
    <xf numFmtId="0" fontId="30" fillId="0" borderId="0" xfId="89" applyFont="1" applyBorder="1"/>
    <xf numFmtId="0" fontId="31" fillId="24" borderId="57" xfId="73" applyFont="1" applyFill="1" applyBorder="1" applyAlignment="1">
      <alignment horizontal="left" vertical="center"/>
    </xf>
    <xf numFmtId="0" fontId="34" fillId="0" borderId="20" xfId="74" applyFont="1" applyBorder="1" applyAlignment="1">
      <alignment horizontal="left" vertical="center" wrapText="1"/>
    </xf>
    <xf numFmtId="0" fontId="34" fillId="0" borderId="20" xfId="74" applyFont="1" applyBorder="1" applyAlignment="1">
      <alignment horizontal="center" vertical="center"/>
    </xf>
    <xf numFmtId="0" fontId="34" fillId="0" borderId="105" xfId="73" applyFont="1" applyBorder="1" applyAlignment="1">
      <alignment horizontal="center" vertical="center"/>
    </xf>
    <xf numFmtId="0" fontId="34" fillId="0" borderId="62" xfId="73" applyFont="1" applyBorder="1" applyAlignment="1">
      <alignment horizontal="left" vertical="center" wrapText="1"/>
    </xf>
    <xf numFmtId="0" fontId="31" fillId="0" borderId="39" xfId="128" applyFont="1" applyBorder="1" applyAlignment="1">
      <alignment horizontal="left" vertical="center"/>
    </xf>
    <xf numFmtId="9" fontId="34" fillId="0" borderId="41" xfId="129" applyNumberFormat="1" applyFont="1" applyBorder="1" applyAlignment="1">
      <alignment horizontal="center" vertical="center"/>
    </xf>
    <xf numFmtId="181" fontId="31" fillId="0" borderId="41" xfId="129" applyNumberFormat="1" applyFont="1" applyBorder="1" applyAlignment="1">
      <alignment horizontal="center" vertical="center"/>
    </xf>
    <xf numFmtId="205" fontId="34" fillId="0" borderId="51" xfId="128" applyNumberFormat="1" applyFont="1" applyBorder="1" applyAlignment="1">
      <alignment vertical="center"/>
    </xf>
    <xf numFmtId="181" fontId="34" fillId="0" borderId="41" xfId="129" applyNumberFormat="1" applyFont="1" applyBorder="1" applyAlignment="1">
      <alignment horizontal="center" vertical="center"/>
    </xf>
    <xf numFmtId="205" fontId="31" fillId="0" borderId="106" xfId="129" applyNumberFormat="1" applyFont="1" applyBorder="1" applyAlignment="1">
      <alignment vertical="center"/>
    </xf>
    <xf numFmtId="0" fontId="34" fillId="0" borderId="107" xfId="73" applyFont="1" applyBorder="1" applyAlignment="1">
      <alignment horizontal="center" vertical="center"/>
    </xf>
    <xf numFmtId="0" fontId="34" fillId="0" borderId="75" xfId="73" applyFont="1" applyBorder="1" applyAlignment="1">
      <alignment horizontal="left" vertical="center" wrapText="1"/>
    </xf>
    <xf numFmtId="0" fontId="34" fillId="0" borderId="75" xfId="73" applyFont="1" applyBorder="1" applyAlignment="1">
      <alignment horizontal="center" vertical="center"/>
    </xf>
    <xf numFmtId="4" fontId="34" fillId="0" borderId="75" xfId="39" applyNumberFormat="1" applyFont="1" applyBorder="1" applyAlignment="1">
      <alignment horizontal="center" vertical="center" wrapText="1"/>
    </xf>
    <xf numFmtId="205" fontId="34" fillId="0" borderId="75" xfId="62" applyNumberFormat="1" applyFont="1" applyBorder="1" applyAlignment="1">
      <alignment horizontal="right" vertical="center" wrapText="1"/>
    </xf>
    <xf numFmtId="205" fontId="34" fillId="0" borderId="74" xfId="62" applyNumberFormat="1" applyFont="1" applyBorder="1" applyAlignment="1">
      <alignment horizontal="right" vertical="center" wrapText="1"/>
    </xf>
    <xf numFmtId="0" fontId="31" fillId="27" borderId="108" xfId="73" applyFont="1" applyFill="1" applyBorder="1" applyAlignment="1">
      <alignment horizontal="left" vertical="center"/>
    </xf>
    <xf numFmtId="0" fontId="31" fillId="27" borderId="109" xfId="73" applyFont="1" applyFill="1" applyBorder="1" applyAlignment="1">
      <alignment horizontal="left" vertical="center"/>
    </xf>
    <xf numFmtId="0" fontId="31" fillId="27" borderId="109" xfId="73" applyFont="1" applyFill="1" applyBorder="1" applyAlignment="1">
      <alignment horizontal="center" vertical="center"/>
    </xf>
    <xf numFmtId="4" fontId="31" fillId="27" borderId="109" xfId="39" applyNumberFormat="1" applyFont="1" applyFill="1" applyBorder="1" applyAlignment="1">
      <alignment horizontal="center" vertical="center" wrapText="1"/>
    </xf>
    <xf numFmtId="205" fontId="31" fillId="27" borderId="109" xfId="62" applyNumberFormat="1" applyFont="1" applyFill="1" applyBorder="1" applyAlignment="1">
      <alignment horizontal="right" vertical="center" wrapText="1"/>
    </xf>
    <xf numFmtId="205" fontId="31" fillId="27" borderId="106" xfId="39" applyNumberFormat="1" applyFont="1" applyFill="1" applyBorder="1" applyAlignment="1">
      <alignment horizontal="right" vertical="center"/>
    </xf>
    <xf numFmtId="205" fontId="31" fillId="27" borderId="38" xfId="39" applyNumberFormat="1" applyFont="1" applyFill="1" applyBorder="1" applyAlignment="1">
      <alignment horizontal="right" vertical="center"/>
    </xf>
    <xf numFmtId="0" fontId="31" fillId="27" borderId="105" xfId="73" applyFont="1" applyFill="1" applyBorder="1" applyAlignment="1">
      <alignment horizontal="left" vertical="center"/>
    </xf>
    <xf numFmtId="0" fontId="31" fillId="27" borderId="62" xfId="73" applyFont="1" applyFill="1" applyBorder="1" applyAlignment="1">
      <alignment horizontal="left" vertical="center"/>
    </xf>
    <xf numFmtId="0" fontId="31" fillId="27" borderId="62" xfId="73" applyFont="1" applyFill="1" applyBorder="1" applyAlignment="1">
      <alignment horizontal="center" vertical="center"/>
    </xf>
    <xf numFmtId="4" fontId="31" fillId="27" borderId="62" xfId="39" applyNumberFormat="1" applyFont="1" applyFill="1" applyBorder="1" applyAlignment="1">
      <alignment horizontal="center" vertical="center" wrapText="1"/>
    </xf>
    <xf numFmtId="205" fontId="31" fillId="27" borderId="62" xfId="62" applyNumberFormat="1" applyFont="1" applyFill="1" applyBorder="1" applyAlignment="1">
      <alignment horizontal="right" vertical="center" wrapText="1"/>
    </xf>
    <xf numFmtId="0" fontId="31" fillId="27" borderId="13" xfId="73" applyFont="1" applyFill="1" applyBorder="1" applyAlignment="1">
      <alignment horizontal="left" vertical="center"/>
    </xf>
    <xf numFmtId="0" fontId="31" fillId="27" borderId="14" xfId="73" applyFont="1" applyFill="1" applyBorder="1" applyAlignment="1">
      <alignment horizontal="left" vertical="center"/>
    </xf>
    <xf numFmtId="0" fontId="31" fillId="27" borderId="14" xfId="73" applyFont="1" applyFill="1" applyBorder="1" applyAlignment="1">
      <alignment horizontal="center" vertical="center"/>
    </xf>
    <xf numFmtId="205" fontId="31" fillId="27" borderId="24" xfId="62" applyNumberFormat="1" applyFont="1" applyFill="1" applyBorder="1" applyAlignment="1">
      <alignment horizontal="right" vertical="center" wrapText="1"/>
    </xf>
    <xf numFmtId="4" fontId="31" fillId="27" borderId="25" xfId="39" applyNumberFormat="1" applyFont="1" applyFill="1" applyBorder="1" applyAlignment="1">
      <alignment horizontal="center" vertical="center" wrapText="1"/>
    </xf>
    <xf numFmtId="0" fontId="31" fillId="26" borderId="39" xfId="73" applyFont="1" applyFill="1" applyBorder="1" applyAlignment="1">
      <alignment horizontal="center" vertical="center" wrapText="1"/>
    </xf>
    <xf numFmtId="0" fontId="31" fillId="26" borderId="41" xfId="73" applyFont="1" applyFill="1" applyBorder="1" applyAlignment="1">
      <alignment horizontal="center" vertical="center" wrapText="1"/>
    </xf>
    <xf numFmtId="0" fontId="31" fillId="26" borderId="42" xfId="73" applyFont="1" applyFill="1" applyBorder="1" applyAlignment="1">
      <alignment horizontal="center" vertical="center" wrapText="1"/>
    </xf>
    <xf numFmtId="0" fontId="31" fillId="26" borderId="39" xfId="73" applyFont="1" applyFill="1" applyBorder="1" applyAlignment="1">
      <alignment horizontal="center" vertical="center"/>
    </xf>
    <xf numFmtId="0" fontId="31" fillId="26" borderId="41" xfId="73" applyFont="1" applyFill="1" applyBorder="1" applyAlignment="1">
      <alignment horizontal="center" vertical="center"/>
    </xf>
    <xf numFmtId="0" fontId="31" fillId="26" borderId="42" xfId="73" applyFont="1" applyFill="1" applyBorder="1" applyAlignment="1">
      <alignment horizontal="center" vertical="center"/>
    </xf>
    <xf numFmtId="0" fontId="31" fillId="29" borderId="11" xfId="73" applyFont="1" applyFill="1" applyBorder="1" applyAlignment="1">
      <alignment horizontal="center" vertical="center"/>
    </xf>
    <xf numFmtId="0" fontId="31" fillId="29" borderId="0" xfId="73" applyFont="1" applyFill="1" applyBorder="1" applyAlignment="1">
      <alignment horizontal="center" vertical="center"/>
    </xf>
    <xf numFmtId="0" fontId="31" fillId="29" borderId="12" xfId="73" applyFont="1" applyFill="1" applyBorder="1" applyAlignment="1">
      <alignment horizontal="center" vertical="center"/>
    </xf>
    <xf numFmtId="0" fontId="34" fillId="0" borderId="13" xfId="0" applyFont="1" applyBorder="1" applyAlignment="1">
      <alignment horizontal="left" vertical="center" wrapText="1"/>
    </xf>
    <xf numFmtId="0" fontId="34" fillId="0" borderId="14" xfId="0" applyFont="1" applyBorder="1" applyAlignment="1">
      <alignment horizontal="left" vertical="center" wrapText="1"/>
    </xf>
    <xf numFmtId="0" fontId="30" fillId="0" borderId="14" xfId="89" applyFont="1" applyBorder="1" applyAlignment="1">
      <alignment horizontal="left" wrapText="1"/>
    </xf>
    <xf numFmtId="0" fontId="34" fillId="0" borderId="92" xfId="89" applyFont="1" applyBorder="1" applyAlignment="1">
      <alignment horizontal="center"/>
    </xf>
    <xf numFmtId="0" fontId="34" fillId="0" borderId="79" xfId="89" applyFont="1" applyBorder="1" applyAlignment="1">
      <alignment horizontal="center"/>
    </xf>
    <xf numFmtId="0" fontId="34" fillId="0" borderId="80" xfId="89" applyFont="1" applyBorder="1" applyAlignment="1">
      <alignment horizontal="center"/>
    </xf>
    <xf numFmtId="0" fontId="31" fillId="0" borderId="86" xfId="130" applyFont="1" applyBorder="1" applyAlignment="1">
      <alignment horizontal="center"/>
    </xf>
    <xf numFmtId="0" fontId="31" fillId="0" borderId="84" xfId="130" applyFont="1" applyBorder="1" applyAlignment="1">
      <alignment horizontal="center"/>
    </xf>
    <xf numFmtId="0" fontId="31" fillId="0" borderId="85" xfId="130" applyFont="1" applyBorder="1" applyAlignment="1">
      <alignment horizontal="center"/>
    </xf>
    <xf numFmtId="0" fontId="34" fillId="0" borderId="54" xfId="130" applyFont="1" applyBorder="1" applyAlignment="1">
      <alignment horizontal="center"/>
    </xf>
    <xf numFmtId="0" fontId="34" fillId="0" borderId="70" xfId="130" applyFont="1" applyBorder="1" applyAlignment="1">
      <alignment horizontal="center"/>
    </xf>
    <xf numFmtId="0" fontId="34" fillId="27" borderId="33" xfId="89" applyFont="1" applyFill="1" applyBorder="1" applyAlignment="1">
      <alignment horizontal="left" wrapText="1"/>
    </xf>
    <xf numFmtId="0" fontId="34" fillId="27" borderId="18" xfId="89" applyFont="1" applyFill="1" applyBorder="1" applyAlignment="1">
      <alignment horizontal="left" wrapText="1"/>
    </xf>
    <xf numFmtId="0" fontId="34" fillId="27" borderId="30" xfId="89" applyFont="1" applyFill="1" applyBorder="1" applyAlignment="1">
      <alignment horizontal="left" wrapText="1"/>
    </xf>
    <xf numFmtId="0" fontId="34" fillId="0" borderId="21" xfId="89" applyFont="1" applyFill="1" applyBorder="1" applyAlignment="1">
      <alignment horizontal="center" wrapText="1"/>
    </xf>
    <xf numFmtId="0" fontId="34" fillId="0" borderId="22" xfId="89" applyFont="1" applyFill="1" applyBorder="1" applyAlignment="1">
      <alignment horizontal="center" wrapText="1"/>
    </xf>
    <xf numFmtId="0" fontId="34" fillId="0" borderId="55" xfId="89" applyFont="1" applyFill="1" applyBorder="1" applyAlignment="1">
      <alignment horizontal="center" wrapText="1"/>
    </xf>
    <xf numFmtId="0" fontId="62" fillId="24" borderId="13" xfId="73" applyFont="1" applyFill="1" applyBorder="1" applyAlignment="1">
      <alignment horizontal="center" vertical="center" wrapText="1"/>
    </xf>
    <xf numFmtId="0" fontId="62" fillId="24" borderId="14" xfId="73" applyFont="1" applyFill="1" applyBorder="1" applyAlignment="1">
      <alignment horizontal="center" vertical="center" wrapText="1"/>
    </xf>
    <xf numFmtId="0" fontId="62" fillId="24" borderId="15" xfId="73" applyFont="1" applyFill="1" applyBorder="1" applyAlignment="1">
      <alignment horizontal="center" vertical="center" wrapText="1"/>
    </xf>
    <xf numFmtId="0" fontId="31" fillId="25" borderId="32" xfId="73" applyFont="1" applyFill="1" applyBorder="1" applyAlignment="1">
      <alignment horizontal="center" vertical="center" wrapText="1"/>
    </xf>
    <xf numFmtId="0" fontId="31" fillId="25" borderId="46" xfId="73" applyFont="1" applyFill="1" applyBorder="1" applyAlignment="1">
      <alignment horizontal="center" vertical="center" wrapText="1"/>
    </xf>
    <xf numFmtId="0" fontId="31" fillId="25" borderId="29" xfId="73" applyFont="1" applyFill="1" applyBorder="1" applyAlignment="1">
      <alignment horizontal="center" vertical="center" wrapText="1"/>
    </xf>
    <xf numFmtId="0" fontId="31" fillId="25" borderId="20" xfId="73" applyFont="1" applyFill="1" applyBorder="1" applyAlignment="1">
      <alignment horizontal="center" vertical="center" wrapText="1"/>
    </xf>
    <xf numFmtId="205" fontId="31" fillId="25" borderId="29" xfId="73" applyNumberFormat="1" applyFont="1" applyFill="1" applyBorder="1" applyAlignment="1">
      <alignment horizontal="center" vertical="center" wrapText="1"/>
    </xf>
    <xf numFmtId="205" fontId="31" fillId="25" borderId="20" xfId="73" applyNumberFormat="1" applyFont="1" applyFill="1" applyBorder="1" applyAlignment="1">
      <alignment horizontal="center" vertical="center" wrapText="1"/>
    </xf>
    <xf numFmtId="205" fontId="31" fillId="25" borderId="35" xfId="73" applyNumberFormat="1" applyFont="1" applyFill="1" applyBorder="1" applyAlignment="1">
      <alignment horizontal="center" vertical="center" wrapText="1"/>
    </xf>
    <xf numFmtId="205" fontId="31" fillId="25" borderId="40" xfId="73" applyNumberFormat="1" applyFont="1" applyFill="1" applyBorder="1" applyAlignment="1">
      <alignment horizontal="center" vertical="center" wrapText="1"/>
    </xf>
    <xf numFmtId="0" fontId="34" fillId="0" borderId="16" xfId="79" applyFont="1" applyBorder="1" applyAlignment="1">
      <alignment horizontal="center" vertical="center"/>
    </xf>
    <xf numFmtId="0" fontId="34" fillId="0" borderId="26" xfId="79" applyFont="1" applyBorder="1" applyAlignment="1">
      <alignment horizontal="center" vertical="center"/>
    </xf>
    <xf numFmtId="3" fontId="31" fillId="26" borderId="18" xfId="130" applyNumberFormat="1" applyFont="1" applyFill="1" applyBorder="1" applyAlignment="1">
      <alignment horizontal="center" vertical="center" wrapText="1"/>
    </xf>
    <xf numFmtId="3" fontId="31" fillId="26" borderId="18" xfId="130" applyNumberFormat="1" applyFont="1" applyFill="1" applyBorder="1" applyAlignment="1">
      <alignment horizontal="center" vertical="center"/>
    </xf>
    <xf numFmtId="0" fontId="34" fillId="26" borderId="33" xfId="130" applyFont="1" applyFill="1" applyBorder="1" applyAlignment="1">
      <alignment vertical="center" wrapText="1"/>
    </xf>
    <xf numFmtId="0" fontId="34" fillId="26" borderId="18" xfId="130" applyFont="1" applyFill="1" applyBorder="1" applyAlignment="1">
      <alignment vertical="center" wrapText="1"/>
    </xf>
    <xf numFmtId="3" fontId="31" fillId="26" borderId="25" xfId="130" applyNumberFormat="1" applyFont="1" applyFill="1" applyBorder="1" applyAlignment="1">
      <alignment horizontal="center" vertical="center" wrapText="1"/>
    </xf>
    <xf numFmtId="0" fontId="31" fillId="26" borderId="18" xfId="130" applyFont="1" applyFill="1" applyBorder="1" applyAlignment="1">
      <alignment horizontal="center" vertical="center" wrapText="1"/>
    </xf>
    <xf numFmtId="0" fontId="31" fillId="26" borderId="18" xfId="130" applyFont="1" applyFill="1" applyBorder="1" applyAlignment="1">
      <alignment horizontal="center" vertical="center"/>
    </xf>
    <xf numFmtId="4" fontId="31" fillId="25" borderId="29" xfId="73" applyNumberFormat="1" applyFont="1" applyFill="1" applyBorder="1" applyAlignment="1">
      <alignment horizontal="center" vertical="center" wrapText="1"/>
    </xf>
    <xf numFmtId="4" fontId="31" fillId="25" borderId="20" xfId="73" applyNumberFormat="1" applyFont="1" applyFill="1" applyBorder="1" applyAlignment="1">
      <alignment horizontal="center" vertical="center" wrapText="1"/>
    </xf>
    <xf numFmtId="4" fontId="31" fillId="25" borderId="35" xfId="73" applyNumberFormat="1" applyFont="1" applyFill="1" applyBorder="1" applyAlignment="1">
      <alignment horizontal="center" vertical="center" wrapText="1"/>
    </xf>
    <xf numFmtId="4" fontId="31" fillId="25" borderId="40" xfId="73" applyNumberFormat="1" applyFont="1" applyFill="1" applyBorder="1" applyAlignment="1">
      <alignment horizontal="center" vertical="center" wrapText="1"/>
    </xf>
    <xf numFmtId="0" fontId="31" fillId="24" borderId="39" xfId="73" applyFont="1" applyFill="1" applyBorder="1" applyAlignment="1">
      <alignment horizontal="right" vertical="center"/>
    </xf>
    <xf numFmtId="0" fontId="31" fillId="24" borderId="41" xfId="73" applyFont="1" applyFill="1" applyBorder="1" applyAlignment="1">
      <alignment horizontal="right" vertical="center"/>
    </xf>
    <xf numFmtId="0" fontId="31" fillId="24" borderId="51" xfId="73" applyFont="1" applyFill="1" applyBorder="1" applyAlignment="1">
      <alignment horizontal="right" vertical="center"/>
    </xf>
    <xf numFmtId="0" fontId="31" fillId="0" borderId="29" xfId="126" applyFont="1" applyBorder="1" applyAlignment="1">
      <alignment horizontal="center" vertical="center" wrapText="1"/>
    </xf>
    <xf numFmtId="0" fontId="55" fillId="0" borderId="89" xfId="0" applyFont="1" applyBorder="1" applyAlignment="1">
      <alignment horizontal="center" wrapText="1"/>
    </xf>
    <xf numFmtId="0" fontId="55" fillId="0" borderId="90" xfId="0" applyFont="1" applyBorder="1" applyAlignment="1">
      <alignment horizontal="center" wrapText="1"/>
    </xf>
    <xf numFmtId="0" fontId="55" fillId="0" borderId="91" xfId="0" applyFont="1" applyBorder="1" applyAlignment="1">
      <alignment horizontal="center" wrapText="1"/>
    </xf>
    <xf numFmtId="0" fontId="34" fillId="26" borderId="21" xfId="89" applyFont="1" applyFill="1" applyBorder="1" applyAlignment="1">
      <alignment horizontal="center" wrapText="1"/>
    </xf>
    <xf numFmtId="0" fontId="34" fillId="26" borderId="22" xfId="89" applyFont="1" applyFill="1" applyBorder="1" applyAlignment="1">
      <alignment horizontal="center" wrapText="1"/>
    </xf>
    <xf numFmtId="0" fontId="34" fillId="26" borderId="55" xfId="89" applyFont="1" applyFill="1" applyBorder="1" applyAlignment="1">
      <alignment horizontal="center" wrapText="1"/>
    </xf>
    <xf numFmtId="0" fontId="34" fillId="25" borderId="20" xfId="130" applyFont="1" applyFill="1" applyBorder="1" applyAlignment="1">
      <alignment horizontal="center" vertical="center" wrapText="1"/>
    </xf>
    <xf numFmtId="0" fontId="34" fillId="25" borderId="40" xfId="130" applyFont="1" applyFill="1" applyBorder="1" applyAlignment="1">
      <alignment horizontal="center" vertical="center" wrapText="1"/>
    </xf>
    <xf numFmtId="0" fontId="34" fillId="0" borderId="61" xfId="0" applyFont="1" applyBorder="1" applyAlignment="1">
      <alignment horizontal="center" vertical="center" wrapText="1"/>
    </xf>
    <xf numFmtId="0" fontId="34" fillId="0" borderId="53" xfId="0" applyFont="1" applyBorder="1" applyAlignment="1">
      <alignment horizontal="center" vertical="center" wrapText="1"/>
    </xf>
    <xf numFmtId="0" fontId="34" fillId="0" borderId="63" xfId="0" applyFont="1" applyBorder="1" applyAlignment="1">
      <alignment horizontal="center" vertical="center" wrapText="1"/>
    </xf>
    <xf numFmtId="0" fontId="34" fillId="0" borderId="11" xfId="0" applyFont="1" applyBorder="1" applyAlignment="1">
      <alignment horizontal="center" vertical="center" wrapText="1"/>
    </xf>
    <xf numFmtId="0" fontId="34" fillId="0" borderId="0" xfId="0" applyFont="1" applyAlignment="1">
      <alignment horizontal="center" vertical="center" wrapText="1"/>
    </xf>
    <xf numFmtId="0" fontId="34" fillId="0" borderId="43" xfId="0" applyFont="1" applyBorder="1" applyAlignment="1">
      <alignment horizontal="center" vertical="center" wrapText="1"/>
    </xf>
    <xf numFmtId="0" fontId="34" fillId="0" borderId="13" xfId="0" applyFont="1" applyBorder="1" applyAlignment="1">
      <alignment horizontal="center" vertical="center" wrapText="1"/>
    </xf>
    <xf numFmtId="0" fontId="34" fillId="0" borderId="14" xfId="0" applyFont="1" applyBorder="1" applyAlignment="1">
      <alignment horizontal="center" vertical="center" wrapText="1"/>
    </xf>
    <xf numFmtId="0" fontId="34" fillId="0" borderId="24" xfId="0" applyFont="1" applyBorder="1" applyAlignment="1">
      <alignment horizontal="center" vertical="center" wrapText="1"/>
    </xf>
    <xf numFmtId="0" fontId="31" fillId="0" borderId="58" xfId="130" applyFont="1" applyBorder="1" applyAlignment="1">
      <alignment horizontal="center"/>
    </xf>
    <xf numFmtId="0" fontId="31" fillId="0" borderId="57" xfId="130" applyFont="1" applyBorder="1" applyAlignment="1">
      <alignment horizontal="center"/>
    </xf>
    <xf numFmtId="0" fontId="31" fillId="0" borderId="56" xfId="130" applyFont="1" applyBorder="1" applyAlignment="1">
      <alignment horizontal="center"/>
    </xf>
    <xf numFmtId="0" fontId="55" fillId="0" borderId="93" xfId="0" applyFont="1" applyBorder="1" applyAlignment="1">
      <alignment horizontal="center" wrapText="1"/>
    </xf>
    <xf numFmtId="0" fontId="55" fillId="0" borderId="94" xfId="0" applyFont="1" applyBorder="1" applyAlignment="1">
      <alignment horizontal="center" wrapText="1"/>
    </xf>
    <xf numFmtId="0" fontId="55" fillId="0" borderId="97" xfId="0" applyFont="1" applyBorder="1" applyAlignment="1">
      <alignment horizontal="center" wrapText="1"/>
    </xf>
    <xf numFmtId="0" fontId="31" fillId="0" borderId="11" xfId="130" applyFont="1" applyBorder="1" applyAlignment="1">
      <alignment horizontal="center"/>
    </xf>
    <xf numFmtId="0" fontId="31" fillId="0" borderId="0" xfId="130" applyFont="1" applyAlignment="1">
      <alignment horizontal="center"/>
    </xf>
    <xf numFmtId="0" fontId="31" fillId="0" borderId="12" xfId="130" applyFont="1" applyBorder="1" applyAlignment="1">
      <alignment horizontal="center"/>
    </xf>
    <xf numFmtId="0" fontId="30" fillId="27" borderId="18" xfId="89" applyFont="1" applyFill="1" applyBorder="1" applyAlignment="1">
      <alignment horizontal="left" vertical="center" wrapText="1"/>
    </xf>
    <xf numFmtId="0" fontId="30" fillId="26" borderId="19" xfId="89" applyFont="1" applyFill="1" applyBorder="1" applyAlignment="1">
      <alignment horizontal="center" wrapText="1"/>
    </xf>
    <xf numFmtId="0" fontId="30" fillId="26" borderId="22" xfId="89" applyFont="1" applyFill="1" applyBorder="1" applyAlignment="1">
      <alignment horizontal="center" wrapText="1"/>
    </xf>
    <xf numFmtId="0" fontId="30" fillId="26" borderId="23" xfId="89" applyFont="1" applyFill="1" applyBorder="1" applyAlignment="1">
      <alignment horizontal="center" wrapText="1"/>
    </xf>
    <xf numFmtId="0" fontId="31" fillId="24" borderId="13" xfId="73" applyFont="1" applyFill="1" applyBorder="1" applyAlignment="1">
      <alignment horizontal="left" vertical="center"/>
    </xf>
    <xf numFmtId="0" fontId="31" fillId="24" borderId="14" xfId="73" applyFont="1" applyFill="1" applyBorder="1" applyAlignment="1">
      <alignment horizontal="left" vertical="center"/>
    </xf>
    <xf numFmtId="0" fontId="31" fillId="24" borderId="15" xfId="73" applyFont="1" applyFill="1" applyBorder="1" applyAlignment="1">
      <alignment horizontal="left" vertical="center"/>
    </xf>
    <xf numFmtId="0" fontId="34" fillId="0" borderId="34" xfId="128" applyFont="1" applyBorder="1" applyAlignment="1">
      <alignment horizontal="left" vertical="center" wrapText="1"/>
    </xf>
    <xf numFmtId="0" fontId="34" fillId="0" borderId="16" xfId="128" applyFont="1" applyBorder="1" applyAlignment="1">
      <alignment horizontal="left" vertical="center" wrapText="1"/>
    </xf>
    <xf numFmtId="0" fontId="34" fillId="0" borderId="17" xfId="128" applyFont="1" applyBorder="1" applyAlignment="1">
      <alignment horizontal="left" vertical="center" wrapText="1"/>
    </xf>
    <xf numFmtId="0" fontId="58" fillId="0" borderId="100" xfId="0" applyFont="1" applyBorder="1" applyAlignment="1">
      <alignment horizontal="center" wrapText="1"/>
    </xf>
    <xf numFmtId="0" fontId="58" fillId="0" borderId="101" xfId="0" applyFont="1" applyBorder="1" applyAlignment="1">
      <alignment horizontal="center" wrapText="1"/>
    </xf>
    <xf numFmtId="0" fontId="58" fillId="0" borderId="102" xfId="0" applyFont="1" applyBorder="1" applyAlignment="1">
      <alignment horizontal="center" wrapText="1"/>
    </xf>
    <xf numFmtId="0" fontId="55" fillId="0" borderId="92" xfId="0" applyFont="1" applyBorder="1" applyAlignment="1">
      <alignment horizontal="center"/>
    </xf>
    <xf numFmtId="0" fontId="55" fillId="0" borderId="79" xfId="0" applyFont="1" applyBorder="1" applyAlignment="1">
      <alignment horizontal="center"/>
    </xf>
    <xf numFmtId="0" fontId="55" fillId="0" borderId="80" xfId="0" applyFont="1" applyBorder="1" applyAlignment="1">
      <alignment horizontal="center"/>
    </xf>
    <xf numFmtId="0" fontId="34" fillId="0" borderId="0" xfId="0" applyFont="1" applyAlignment="1">
      <alignment horizontal="right"/>
    </xf>
    <xf numFmtId="0" fontId="34" fillId="0" borderId="12" xfId="0" applyFont="1" applyBorder="1" applyAlignment="1">
      <alignment horizontal="right"/>
    </xf>
    <xf numFmtId="0" fontId="34" fillId="0" borderId="14" xfId="0" applyFont="1" applyBorder="1" applyAlignment="1">
      <alignment horizontal="right"/>
    </xf>
    <xf numFmtId="0" fontId="34" fillId="0" borderId="15" xfId="0" applyFont="1" applyBorder="1" applyAlignment="1">
      <alignment horizontal="right"/>
    </xf>
    <xf numFmtId="0" fontId="44" fillId="0" borderId="13" xfId="0" applyFont="1" applyBorder="1" applyAlignment="1">
      <alignment horizontal="left"/>
    </xf>
    <xf numFmtId="0" fontId="44" fillId="0" borderId="14" xfId="0" applyFont="1" applyBorder="1" applyAlignment="1">
      <alignment horizontal="left"/>
    </xf>
    <xf numFmtId="0" fontId="45" fillId="0" borderId="11" xfId="0" applyFont="1" applyBorder="1" applyAlignment="1">
      <alignment horizontal="right" vertical="center"/>
    </xf>
    <xf numFmtId="0" fontId="45" fillId="0" borderId="0" xfId="0" applyFont="1" applyAlignment="1">
      <alignment horizontal="right" vertical="center"/>
    </xf>
    <xf numFmtId="0" fontId="45" fillId="0" borderId="11" xfId="0" applyFont="1" applyBorder="1" applyAlignment="1">
      <alignment wrapText="1"/>
    </xf>
    <xf numFmtId="0" fontId="45" fillId="0" borderId="0" xfId="0" applyFont="1" applyAlignment="1">
      <alignment wrapText="1"/>
    </xf>
    <xf numFmtId="0" fontId="45" fillId="0" borderId="12" xfId="0" applyFont="1" applyBorder="1" applyAlignment="1">
      <alignment wrapText="1"/>
    </xf>
    <xf numFmtId="0" fontId="32" fillId="0" borderId="21" xfId="0" applyFont="1" applyBorder="1" applyAlignment="1">
      <alignment horizontal="center"/>
    </xf>
    <xf numFmtId="0" fontId="32" fillId="0" borderId="22" xfId="0" applyFont="1" applyBorder="1" applyAlignment="1">
      <alignment horizontal="center"/>
    </xf>
    <xf numFmtId="0" fontId="32" fillId="0" borderId="55" xfId="0" applyFont="1" applyBorder="1" applyAlignment="1">
      <alignment horizontal="center"/>
    </xf>
    <xf numFmtId="0" fontId="32" fillId="0" borderId="21" xfId="0" applyFont="1" applyBorder="1"/>
    <xf numFmtId="0" fontId="32" fillId="0" borderId="22" xfId="0" applyFont="1" applyBorder="1"/>
    <xf numFmtId="43" fontId="32" fillId="0" borderId="19" xfId="34" applyNumberFormat="1" applyFont="1" applyBorder="1" applyAlignment="1">
      <alignment horizontal="center"/>
    </xf>
    <xf numFmtId="43" fontId="32" fillId="0" borderId="23" xfId="34" applyNumberFormat="1" applyFont="1" applyBorder="1" applyAlignment="1">
      <alignment horizontal="center"/>
    </xf>
    <xf numFmtId="43" fontId="32" fillId="0" borderId="60" xfId="34" applyNumberFormat="1" applyFont="1" applyBorder="1" applyAlignment="1">
      <alignment horizontal="center"/>
    </xf>
    <xf numFmtId="43" fontId="32" fillId="0" borderId="28" xfId="34" applyNumberFormat="1" applyFont="1" applyBorder="1" applyAlignment="1">
      <alignment horizontal="center"/>
    </xf>
    <xf numFmtId="0" fontId="46" fillId="0" borderId="39" xfId="0" applyFont="1" applyBorder="1" applyAlignment="1">
      <alignment horizontal="right"/>
    </xf>
    <xf numFmtId="0" fontId="46" fillId="0" borderId="41" xfId="0" applyFont="1" applyBorder="1" applyAlignment="1">
      <alignment horizontal="right"/>
    </xf>
    <xf numFmtId="0" fontId="46" fillId="0" borderId="42" xfId="0" applyFont="1" applyBorder="1" applyAlignment="1">
      <alignment horizontal="right"/>
    </xf>
    <xf numFmtId="0" fontId="47" fillId="24" borderId="39" xfId="0" applyFont="1" applyFill="1" applyBorder="1" applyAlignment="1">
      <alignment horizontal="right"/>
    </xf>
    <xf numFmtId="0" fontId="47" fillId="24" borderId="41" xfId="0" applyFont="1" applyFill="1" applyBorder="1" applyAlignment="1">
      <alignment horizontal="right"/>
    </xf>
    <xf numFmtId="0" fontId="47" fillId="24" borderId="42" xfId="0" applyFont="1" applyFill="1" applyBorder="1" applyAlignment="1">
      <alignment horizontal="right"/>
    </xf>
    <xf numFmtId="0" fontId="32" fillId="0" borderId="27" xfId="0" applyFont="1" applyBorder="1"/>
    <xf numFmtId="0" fontId="32" fillId="0" borderId="31" xfId="0" applyFont="1" applyBorder="1"/>
    <xf numFmtId="0" fontId="32" fillId="0" borderId="60" xfId="0" applyFont="1" applyBorder="1" applyAlignment="1">
      <alignment horizontal="center"/>
    </xf>
    <xf numFmtId="0" fontId="32" fillId="0" borderId="28" xfId="0" applyFont="1" applyBorder="1" applyAlignment="1">
      <alignment horizontal="center"/>
    </xf>
    <xf numFmtId="0" fontId="46" fillId="24" borderId="34" xfId="0" applyFont="1" applyFill="1" applyBorder="1" applyAlignment="1">
      <alignment horizontal="center"/>
    </xf>
    <xf numFmtId="0" fontId="46" fillId="24" borderId="16" xfId="0" applyFont="1" applyFill="1" applyBorder="1" applyAlignment="1">
      <alignment horizontal="center"/>
    </xf>
    <xf numFmtId="0" fontId="46" fillId="24" borderId="44" xfId="0" applyFont="1" applyFill="1" applyBorder="1" applyAlignment="1">
      <alignment horizontal="center" wrapText="1"/>
    </xf>
    <xf numFmtId="0" fontId="46" fillId="24" borderId="17" xfId="0" applyFont="1" applyFill="1" applyBorder="1" applyAlignment="1">
      <alignment horizontal="center" wrapText="1"/>
    </xf>
    <xf numFmtId="2" fontId="32" fillId="0" borderId="19" xfId="0" applyNumberFormat="1" applyFont="1" applyBorder="1" applyAlignment="1">
      <alignment horizontal="center"/>
    </xf>
    <xf numFmtId="2" fontId="32" fillId="0" borderId="23" xfId="0" applyNumberFormat="1" applyFont="1" applyBorder="1" applyAlignment="1">
      <alignment horizontal="center"/>
    </xf>
    <xf numFmtId="0" fontId="46" fillId="24" borderId="44" xfId="0" applyFont="1" applyFill="1" applyBorder="1" applyAlignment="1">
      <alignment horizontal="center"/>
    </xf>
    <xf numFmtId="0" fontId="46" fillId="24" borderId="17" xfId="0" applyFont="1" applyFill="1" applyBorder="1" applyAlignment="1">
      <alignment horizontal="center"/>
    </xf>
    <xf numFmtId="2" fontId="32" fillId="0" borderId="19" xfId="0" applyNumberFormat="1" applyFont="1" applyBorder="1" applyAlignment="1">
      <alignment horizontal="center" wrapText="1"/>
    </xf>
    <xf numFmtId="2" fontId="32" fillId="0" borderId="23" xfId="0" applyNumberFormat="1" applyFont="1" applyBorder="1" applyAlignment="1">
      <alignment horizontal="center" wrapText="1"/>
    </xf>
    <xf numFmtId="0" fontId="46" fillId="24" borderId="66" xfId="0" applyFont="1" applyFill="1" applyBorder="1" applyAlignment="1">
      <alignment horizontal="center"/>
    </xf>
    <xf numFmtId="0" fontId="46" fillId="24" borderId="65" xfId="0" applyFont="1" applyFill="1" applyBorder="1" applyAlignment="1">
      <alignment horizontal="center"/>
    </xf>
    <xf numFmtId="0" fontId="32" fillId="24" borderId="27" xfId="0" applyFont="1" applyFill="1" applyBorder="1" applyAlignment="1">
      <alignment horizontal="center" vertical="center"/>
    </xf>
    <xf numFmtId="0" fontId="32" fillId="24" borderId="31" xfId="0" applyFont="1" applyFill="1" applyBorder="1" applyAlignment="1">
      <alignment horizontal="center" vertical="center"/>
    </xf>
    <xf numFmtId="0" fontId="32" fillId="24" borderId="68" xfId="0" applyFont="1" applyFill="1" applyBorder="1" applyAlignment="1">
      <alignment horizontal="center" vertical="center"/>
    </xf>
    <xf numFmtId="0" fontId="46" fillId="0" borderId="58" xfId="0" applyFont="1" applyBorder="1" applyAlignment="1">
      <alignment horizontal="left" vertical="center"/>
    </xf>
    <xf numFmtId="0" fontId="46" fillId="0" borderId="57" xfId="0" applyFont="1" applyBorder="1" applyAlignment="1">
      <alignment horizontal="left" vertical="center"/>
    </xf>
    <xf numFmtId="0" fontId="46" fillId="0" borderId="56" xfId="0" applyFont="1" applyBorder="1" applyAlignment="1">
      <alignment horizontal="left" vertical="center"/>
    </xf>
    <xf numFmtId="0" fontId="46" fillId="0" borderId="11" xfId="0" applyFont="1" applyBorder="1" applyAlignment="1">
      <alignment horizontal="left" vertical="center"/>
    </xf>
    <xf numFmtId="0" fontId="46" fillId="0" borderId="0" xfId="0" applyFont="1" applyAlignment="1">
      <alignment horizontal="left" vertical="center"/>
    </xf>
    <xf numFmtId="0" fontId="46" fillId="0" borderId="12" xfId="0" applyFont="1" applyBorder="1" applyAlignment="1">
      <alignment horizontal="left" vertical="center"/>
    </xf>
    <xf numFmtId="0" fontId="46" fillId="0" borderId="13" xfId="0" applyFont="1" applyBorder="1" applyAlignment="1">
      <alignment horizontal="left" vertical="center"/>
    </xf>
    <xf numFmtId="0" fontId="46" fillId="0" borderId="14" xfId="0" applyFont="1" applyBorder="1" applyAlignment="1">
      <alignment horizontal="left" vertical="center"/>
    </xf>
    <xf numFmtId="0" fontId="46" fillId="0" borderId="15" xfId="0" applyFont="1" applyBorder="1" applyAlignment="1">
      <alignment horizontal="left" vertical="center"/>
    </xf>
    <xf numFmtId="0" fontId="32" fillId="0" borderId="28" xfId="0" applyFont="1" applyBorder="1"/>
    <xf numFmtId="0" fontId="32" fillId="0" borderId="60" xfId="0" applyFont="1" applyBorder="1"/>
    <xf numFmtId="2" fontId="32" fillId="0" borderId="60" xfId="0" applyNumberFormat="1" applyFont="1" applyBorder="1" applyAlignment="1">
      <alignment horizontal="center"/>
    </xf>
    <xf numFmtId="2" fontId="32" fillId="0" borderId="28" xfId="0" applyNumberFormat="1" applyFont="1" applyBorder="1" applyAlignment="1">
      <alignment horizontal="center"/>
    </xf>
    <xf numFmtId="0" fontId="32" fillId="0" borderId="19" xfId="0" applyFont="1" applyBorder="1" applyAlignment="1">
      <alignment horizontal="center"/>
    </xf>
    <xf numFmtId="0" fontId="32" fillId="0" borderId="23" xfId="0" applyFont="1" applyBorder="1" applyAlignment="1">
      <alignment horizontal="center"/>
    </xf>
    <xf numFmtId="0" fontId="32" fillId="0" borderId="23" xfId="0" applyFont="1" applyBorder="1"/>
    <xf numFmtId="0" fontId="52" fillId="0" borderId="78" xfId="256" applyFont="1" applyBorder="1" applyAlignment="1" applyProtection="1">
      <alignment horizontal="center"/>
    </xf>
    <xf numFmtId="0" fontId="52" fillId="0" borderId="49" xfId="256" applyFont="1" applyBorder="1" applyAlignment="1" applyProtection="1">
      <alignment horizontal="center"/>
    </xf>
    <xf numFmtId="0" fontId="53" fillId="0" borderId="76" xfId="0" applyFont="1" applyBorder="1" applyAlignment="1">
      <alignment horizontal="center"/>
    </xf>
    <xf numFmtId="0" fontId="53" fillId="0" borderId="57" xfId="0" applyFont="1" applyBorder="1" applyAlignment="1">
      <alignment horizontal="center"/>
    </xf>
    <xf numFmtId="0" fontId="53" fillId="0" borderId="77" xfId="0" applyFont="1" applyBorder="1" applyAlignment="1">
      <alignment horizontal="center"/>
    </xf>
    <xf numFmtId="0" fontId="47" fillId="0" borderId="73" xfId="0" applyFont="1" applyBorder="1" applyAlignment="1">
      <alignment horizontal="center"/>
    </xf>
    <xf numFmtId="0" fontId="47" fillId="0" borderId="0" xfId="0" applyFont="1" applyAlignment="1">
      <alignment horizontal="center"/>
    </xf>
    <xf numFmtId="0" fontId="47" fillId="0" borderId="43" xfId="0" applyFont="1" applyBorder="1" applyAlignment="1">
      <alignment horizont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9" fillId="0" borderId="75" xfId="255" applyFont="1" applyBorder="1" applyAlignment="1">
      <alignment horizontal="center" vertical="center"/>
    </xf>
    <xf numFmtId="0" fontId="49" fillId="0" borderId="25" xfId="0" applyFont="1" applyBorder="1" applyAlignment="1">
      <alignment horizontal="center" vertical="center"/>
    </xf>
    <xf numFmtId="0" fontId="57" fillId="24" borderId="34" xfId="0" applyFont="1" applyFill="1" applyBorder="1" applyAlignment="1">
      <alignment horizontal="center" vertical="center" wrapText="1"/>
    </xf>
    <xf numFmtId="0" fontId="57" fillId="24" borderId="16" xfId="0" applyFont="1" applyFill="1" applyBorder="1" applyAlignment="1">
      <alignment horizontal="center" vertical="center" wrapText="1"/>
    </xf>
    <xf numFmtId="0" fontId="57" fillId="24" borderId="26" xfId="0" applyFont="1" applyFill="1" applyBorder="1" applyAlignment="1">
      <alignment horizontal="center" vertical="center" wrapText="1"/>
    </xf>
    <xf numFmtId="0" fontId="49" fillId="0" borderId="74" xfId="255" applyFont="1" applyBorder="1" applyAlignment="1">
      <alignment horizontal="center" vertical="center"/>
    </xf>
    <xf numFmtId="0" fontId="49" fillId="0" borderId="48" xfId="255" applyFont="1" applyBorder="1" applyAlignment="1">
      <alignment horizontal="center" vertical="center"/>
    </xf>
    <xf numFmtId="0" fontId="49" fillId="0" borderId="76" xfId="255" applyFont="1" applyBorder="1" applyAlignment="1">
      <alignment horizontal="center" vertical="center"/>
    </xf>
    <xf numFmtId="0" fontId="49" fillId="0" borderId="57" xfId="255" applyFont="1" applyBorder="1" applyAlignment="1">
      <alignment horizontal="center" vertical="center"/>
    </xf>
    <xf numFmtId="0" fontId="49" fillId="0" borderId="56" xfId="255" applyFont="1" applyBorder="1" applyAlignment="1">
      <alignment horizontal="center" vertical="center"/>
    </xf>
    <xf numFmtId="0" fontId="49" fillId="0" borderId="66" xfId="255" applyFont="1" applyBorder="1" applyAlignment="1">
      <alignment horizontal="center" vertical="center"/>
    </xf>
    <xf numFmtId="0" fontId="49" fillId="0" borderId="54" xfId="255" applyFont="1" applyBorder="1" applyAlignment="1">
      <alignment horizontal="center" vertical="center"/>
    </xf>
    <xf numFmtId="0" fontId="49" fillId="0" borderId="70" xfId="255" applyFont="1" applyBorder="1" applyAlignment="1">
      <alignment horizontal="center" vertical="center"/>
    </xf>
    <xf numFmtId="0" fontId="49" fillId="0" borderId="64" xfId="255" applyFont="1" applyBorder="1" applyAlignment="1">
      <alignment horizontal="center" vertical="center"/>
    </xf>
    <xf numFmtId="0" fontId="49" fillId="0" borderId="53" xfId="255" applyFont="1" applyBorder="1" applyAlignment="1">
      <alignment horizontal="center" vertical="center"/>
    </xf>
    <xf numFmtId="0" fontId="49" fillId="0" borderId="72" xfId="255" applyFont="1" applyBorder="1" applyAlignment="1">
      <alignment horizontal="center" vertical="center"/>
    </xf>
    <xf numFmtId="0" fontId="49" fillId="0" borderId="66" xfId="0" applyFont="1" applyBorder="1" applyAlignment="1">
      <alignment horizontal="center" vertical="center"/>
    </xf>
    <xf numFmtId="0" fontId="49" fillId="0" borderId="54" xfId="0" applyFont="1" applyBorder="1" applyAlignment="1">
      <alignment horizontal="center" vertical="center"/>
    </xf>
    <xf numFmtId="0" fontId="49" fillId="0" borderId="70" xfId="0" applyFont="1" applyBorder="1" applyAlignment="1">
      <alignment horizontal="center" vertical="center"/>
    </xf>
    <xf numFmtId="0" fontId="49" fillId="0" borderId="47" xfId="255" applyFont="1" applyBorder="1" applyAlignment="1">
      <alignment horizontal="center" vertical="center"/>
    </xf>
    <xf numFmtId="173" fontId="32" fillId="0" borderId="19" xfId="34" applyFont="1" applyBorder="1" applyAlignment="1">
      <alignment horizontal="center"/>
    </xf>
    <xf numFmtId="173" fontId="32" fillId="0" borderId="23" xfId="34" applyFont="1" applyBorder="1" applyAlignment="1">
      <alignment horizontal="center"/>
    </xf>
    <xf numFmtId="0" fontId="32" fillId="24" borderId="16" xfId="0" applyFont="1" applyFill="1" applyBorder="1" applyAlignment="1">
      <alignment horizontal="center"/>
    </xf>
    <xf numFmtId="0" fontId="32" fillId="24" borderId="17" xfId="0" applyFont="1" applyFill="1" applyBorder="1" applyAlignment="1">
      <alignment horizontal="center"/>
    </xf>
    <xf numFmtId="0" fontId="34" fillId="27" borderId="18" xfId="0" applyFont="1" applyFill="1" applyBorder="1" applyAlignment="1">
      <alignment horizontal="center" wrapText="1"/>
    </xf>
    <xf numFmtId="0" fontId="47" fillId="0" borderId="73" xfId="0" applyFont="1" applyBorder="1" applyAlignment="1">
      <alignment horizontal="center" vertical="center" wrapText="1"/>
    </xf>
    <xf numFmtId="0" fontId="47" fillId="0" borderId="0" xfId="0" applyFont="1" applyAlignment="1">
      <alignment horizontal="center" vertical="center" wrapText="1"/>
    </xf>
    <xf numFmtId="0" fontId="47" fillId="0" borderId="43" xfId="0" applyFont="1" applyBorder="1" applyAlignment="1">
      <alignment horizontal="center" vertical="center" wrapText="1"/>
    </xf>
    <xf numFmtId="0" fontId="57" fillId="24" borderId="34" xfId="0" applyFont="1" applyFill="1" applyBorder="1" applyAlignment="1">
      <alignment horizontal="center" vertical="center"/>
    </xf>
    <xf numFmtId="0" fontId="57" fillId="24" borderId="26" xfId="0" applyFont="1" applyFill="1" applyBorder="1" applyAlignment="1">
      <alignment horizontal="center" vertical="center"/>
    </xf>
    <xf numFmtId="0" fontId="46" fillId="0" borderId="58" xfId="0" applyFont="1" applyBorder="1" applyAlignment="1" applyProtection="1">
      <alignment horizontal="center"/>
      <protection locked="0"/>
    </xf>
    <xf numFmtId="0" fontId="46" fillId="0" borderId="57" xfId="0" applyFont="1" applyBorder="1" applyAlignment="1" applyProtection="1">
      <alignment horizontal="center"/>
      <protection locked="0"/>
    </xf>
    <xf numFmtId="0" fontId="46" fillId="0" borderId="56" xfId="0" applyFont="1" applyBorder="1" applyAlignment="1" applyProtection="1">
      <alignment horizontal="center"/>
      <protection locked="0"/>
    </xf>
    <xf numFmtId="0" fontId="32" fillId="0" borderId="19" xfId="0" applyFont="1" applyBorder="1"/>
  </cellXfs>
  <cellStyles count="333">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Euro 2" xfId="257" xr:uid="{2315D1F7-0CE5-41BA-86E6-DAB566C90634}"/>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0 2 2" xfId="259" xr:uid="{97D40143-EFF2-465B-B5BA-47541B27CEB7}"/>
    <cellStyle name="Millares 10 3" xfId="258" xr:uid="{77AA7509-54B3-4A37-AE16-8EE58ECDF4B8}"/>
    <cellStyle name="Millares 11" xfId="38" xr:uid="{00000000-0005-0000-0000-000069000000}"/>
    <cellStyle name="Millares 11 2" xfId="203" xr:uid="{00000000-0005-0000-0000-00006A000000}"/>
    <cellStyle name="Millares 11 2 2" xfId="327" xr:uid="{2B94255D-AA83-429A-A161-4726F3DE9F0F}"/>
    <cellStyle name="Millares 11 3" xfId="260" xr:uid="{1464D181-9B50-493E-9B88-24A54000EE2C}"/>
    <cellStyle name="Millares 12" xfId="125" xr:uid="{00000000-0005-0000-0000-00006B000000}"/>
    <cellStyle name="Millares 12 2" xfId="322" xr:uid="{7A85DA50-5D44-4B8E-83B6-6383D211D522}"/>
    <cellStyle name="Millares 13" xfId="134" xr:uid="{00000000-0005-0000-0000-00006C000000}"/>
    <cellStyle name="Millares 13 2" xfId="326" xr:uid="{92C7B895-768E-48AB-BBFF-07FCC220848F}"/>
    <cellStyle name="Millares 2" xfId="39" xr:uid="{00000000-0005-0000-0000-00006D000000}"/>
    <cellStyle name="Millares 2 2" xfId="40" xr:uid="{00000000-0005-0000-0000-00006E000000}"/>
    <cellStyle name="Millares 2 2 2" xfId="262" xr:uid="{4D8CFCA1-4D75-4024-AAD0-049F83C9B99D}"/>
    <cellStyle name="Millares 2 3" xfId="41" xr:uid="{00000000-0005-0000-0000-00006F000000}"/>
    <cellStyle name="Millares 2 3 2" xfId="263" xr:uid="{E3F2A04F-126B-45CC-883B-0F5D2213E304}"/>
    <cellStyle name="Millares 2 4" xfId="204" xr:uid="{00000000-0005-0000-0000-000070000000}"/>
    <cellStyle name="Millares 2 5" xfId="42" xr:uid="{00000000-0005-0000-0000-000071000000}"/>
    <cellStyle name="Millares 2 5 2" xfId="264" xr:uid="{1AA99B73-EF45-4773-A5BE-3EB9581AE43C}"/>
    <cellStyle name="Millares 2 6" xfId="261" xr:uid="{D9E10C90-700C-4F7D-AA91-0AA2D1B2D57F}"/>
    <cellStyle name="Millares 2_APU´S_NO_PREVISTOS (1)" xfId="205" xr:uid="{00000000-0005-0000-0000-000072000000}"/>
    <cellStyle name="Millares 3" xfId="43" xr:uid="{00000000-0005-0000-0000-000073000000}"/>
    <cellStyle name="Millares 3 2" xfId="44" xr:uid="{00000000-0005-0000-0000-000074000000}"/>
    <cellStyle name="Millares 3 2 2" xfId="266" xr:uid="{10522181-7514-4787-B749-7CE0C771506A}"/>
    <cellStyle name="Millares 3 3" xfId="45" xr:uid="{00000000-0005-0000-0000-000075000000}"/>
    <cellStyle name="Millares 3 3 2" xfId="267" xr:uid="{92ADF621-5714-48CC-B85D-C3971928D552}"/>
    <cellStyle name="Millares 3 4" xfId="46" xr:uid="{00000000-0005-0000-0000-000076000000}"/>
    <cellStyle name="Millares 3 4 2" xfId="268" xr:uid="{9E601D25-59CD-4488-957F-CACABB796569}"/>
    <cellStyle name="Millares 3 5" xfId="47" xr:uid="{00000000-0005-0000-0000-000077000000}"/>
    <cellStyle name="Millares 3 5 2" xfId="269" xr:uid="{BE58D836-627E-4FFF-B0F5-4B0ADCB68009}"/>
    <cellStyle name="Millares 3 6" xfId="265" xr:uid="{619A3C21-D68A-4FCD-9675-28BC9B66EBBD}"/>
    <cellStyle name="Millares 4" xfId="48" xr:uid="{00000000-0005-0000-0000-000078000000}"/>
    <cellStyle name="Millares 4 2" xfId="49" xr:uid="{00000000-0005-0000-0000-000079000000}"/>
    <cellStyle name="Millares 4 2 2" xfId="271" xr:uid="{E1EE2791-60E4-456F-98BC-482A1D0BE9CC}"/>
    <cellStyle name="Millares 4 3" xfId="206" xr:uid="{00000000-0005-0000-0000-00007A000000}"/>
    <cellStyle name="Millares 4 3 2" xfId="328" xr:uid="{B6A4B604-0221-4F14-AA6C-2FD811AA202A}"/>
    <cellStyle name="Millares 4 4" xfId="270" xr:uid="{08ABA36A-C320-476C-822C-34C8C6060ACD}"/>
    <cellStyle name="Millares 4_APU´S_NO_PREVISTOS (1)" xfId="207" xr:uid="{00000000-0005-0000-0000-00007B000000}"/>
    <cellStyle name="Millares 5" xfId="50" xr:uid="{00000000-0005-0000-0000-00007C000000}"/>
    <cellStyle name="Millares 5 2" xfId="208" xr:uid="{00000000-0005-0000-0000-00007D000000}"/>
    <cellStyle name="Millares 5 2 2" xfId="329" xr:uid="{1DB27CA0-34A7-4154-850E-75A04CC90DB5}"/>
    <cellStyle name="Millares 5 3" xfId="272" xr:uid="{703F4D8E-0453-46EE-A4A0-D7A950A0ACAF}"/>
    <cellStyle name="Millares 6" xfId="51" xr:uid="{00000000-0005-0000-0000-00007E000000}"/>
    <cellStyle name="Millares 6 2" xfId="52" xr:uid="{00000000-0005-0000-0000-00007F000000}"/>
    <cellStyle name="Millares 6 2 2" xfId="274" xr:uid="{07533F05-79CC-4F05-971C-ECA50E1AE671}"/>
    <cellStyle name="Millares 6 3" xfId="273" xr:uid="{5390D614-7670-47FE-8F73-CE56B8801DB8}"/>
    <cellStyle name="Millares 7" xfId="53" xr:uid="{00000000-0005-0000-0000-000080000000}"/>
    <cellStyle name="Millares 7 2" xfId="54" xr:uid="{00000000-0005-0000-0000-000081000000}"/>
    <cellStyle name="Millares 7 2 2" xfId="55" xr:uid="{00000000-0005-0000-0000-000082000000}"/>
    <cellStyle name="Millares 7 2 2 2" xfId="277" xr:uid="{7504A4B0-DE2E-491E-9177-A57CDD40B84A}"/>
    <cellStyle name="Millares 7 2 3" xfId="276" xr:uid="{00DD1C6B-C9A6-4895-B189-94AFC79E6C3A}"/>
    <cellStyle name="Millares 7 3" xfId="275" xr:uid="{E9AED8E1-501A-4EBB-8039-307A9EBCC428}"/>
    <cellStyle name="Millares 8" xfId="56" xr:uid="{00000000-0005-0000-0000-000083000000}"/>
    <cellStyle name="Millares 8 2" xfId="57" xr:uid="{00000000-0005-0000-0000-000084000000}"/>
    <cellStyle name="Millares 8 2 2" xfId="279" xr:uid="{5127D4C0-4F21-43A2-99D3-53A91EA10366}"/>
    <cellStyle name="Millares 8 3" xfId="278" xr:uid="{18116A46-9117-4DCA-81F1-34B0D9DD31FB}"/>
    <cellStyle name="Millares 9" xfId="58" xr:uid="{00000000-0005-0000-0000-000085000000}"/>
    <cellStyle name="Millares 9 2" xfId="59" xr:uid="{00000000-0005-0000-0000-000086000000}"/>
    <cellStyle name="Millares 9 2 2" xfId="281" xr:uid="{7EDCFC8E-1F6B-4956-86C3-83305B940484}"/>
    <cellStyle name="Millares 9 3" xfId="280" xr:uid="{B2BB558A-85AD-4081-BC48-9229C3332542}"/>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13" xfId="282" xr:uid="{3AF37458-F2BB-466E-BC3B-CDDBFDEBD396}"/>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2 3" xfId="283" xr:uid="{4D64FCB8-A488-48F4-AF09-EF48F4AC429E}"/>
    <cellStyle name="Moneda 2 2 3" xfId="66" xr:uid="{00000000-0005-0000-0000-000094000000}"/>
    <cellStyle name="Moneda 2 2 3 2" xfId="284" xr:uid="{E3876900-A3FB-4FE4-913E-3CD969846377}"/>
    <cellStyle name="Moneda 2 2 4" xfId="67" xr:uid="{00000000-0005-0000-0000-000095000000}"/>
    <cellStyle name="Moneda 2 2 4 2" xfId="285" xr:uid="{DE836F33-DEA3-494A-9AED-1FECE678B176}"/>
    <cellStyle name="Moneda 2 2 5" xfId="68" xr:uid="{00000000-0005-0000-0000-000096000000}"/>
    <cellStyle name="Moneda 2 2 5 2" xfId="286" xr:uid="{BE73EA3C-8854-4663-897C-25F59D579119}"/>
    <cellStyle name="Moneda 2 2_APU´S_NO_PREVISTOS (1)" xfId="215" xr:uid="{00000000-0005-0000-0000-000097000000}"/>
    <cellStyle name="Moneda 2 3" xfId="69" xr:uid="{00000000-0005-0000-0000-000098000000}"/>
    <cellStyle name="Moneda 2 3 2" xfId="287" xr:uid="{3B4E5929-DE59-4E04-88BE-D4DD24EE76F5}"/>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3 2" xfId="288" xr:uid="{C48649F3-0BB1-4979-819C-BF20576DC077}"/>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1 2" xfId="289" xr:uid="{69F4A5EC-4A8D-42DA-B4C0-EC681A5768D4}"/>
    <cellStyle name="Normal 2 12" xfId="77" xr:uid="{00000000-0005-0000-0000-0000AF000000}"/>
    <cellStyle name="Normal 2 12 2" xfId="290" xr:uid="{7221D46C-6AFB-4369-A66B-735709B3E60B}"/>
    <cellStyle name="Normal 2 13" xfId="78" xr:uid="{00000000-0005-0000-0000-0000B0000000}"/>
    <cellStyle name="Normal 2 13 2" xfId="291" xr:uid="{5450765E-F0DA-4526-B3CD-5C4E14A185A2}"/>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3 2 4" xfId="332" xr:uid="{5308CA8C-EBAF-48D3-B757-D7FA18796EC4}"/>
    <cellStyle name="Normal 2 3 3" xfId="292" xr:uid="{B860F1D8-F550-40D0-85AC-A31D9839E056}"/>
    <cellStyle name="Normal 2 4" xfId="81" xr:uid="{00000000-0005-0000-0000-0000B6000000}"/>
    <cellStyle name="Normal 2 4 2" xfId="293" xr:uid="{F42A95CE-E22F-4E0B-9426-A4F43528B208}"/>
    <cellStyle name="Normal 2 5" xfId="82" xr:uid="{00000000-0005-0000-0000-0000B7000000}"/>
    <cellStyle name="Normal 2 5 2" xfId="294" xr:uid="{CA520847-3F05-4FBE-99D1-AEE7A397F8EE}"/>
    <cellStyle name="Normal 2 6" xfId="83" xr:uid="{00000000-0005-0000-0000-0000B8000000}"/>
    <cellStyle name="Normal 2 6 2" xfId="295" xr:uid="{290EE145-BF3C-4F1B-9B31-4006B39A0B25}"/>
    <cellStyle name="Normal 2 7" xfId="84" xr:uid="{00000000-0005-0000-0000-0000B9000000}"/>
    <cellStyle name="Normal 2 7 2" xfId="296" xr:uid="{0BE02E2D-FD2F-42E2-9956-A685FD6A4316}"/>
    <cellStyle name="Normal 2 8" xfId="85" xr:uid="{00000000-0005-0000-0000-0000BA000000}"/>
    <cellStyle name="Normal 2 8 2" xfId="297" xr:uid="{CC5741C0-F4DA-4172-BAD1-14AFD2F117CB}"/>
    <cellStyle name="Normal 2 9" xfId="86" xr:uid="{00000000-0005-0000-0000-0000BB000000}"/>
    <cellStyle name="Normal 2 9 2" xfId="298" xr:uid="{99C1A245-AF29-4651-9C62-D6D3254D812C}"/>
    <cellStyle name="Normal 2_APU NO PREVISTOS MTTO" xfId="87" xr:uid="{00000000-0005-0000-0000-0000BC000000}"/>
    <cellStyle name="Normal 29" xfId="88" xr:uid="{00000000-0005-0000-0000-0000BD000000}"/>
    <cellStyle name="Normal 29 2" xfId="299" xr:uid="{F11CFDE4-01FF-4302-8C0E-0A89FC74942D}"/>
    <cellStyle name="Normal 3" xfId="89" xr:uid="{00000000-0005-0000-0000-0000BE000000}"/>
    <cellStyle name="Normal 3 11" xfId="130" xr:uid="{00000000-0005-0000-0000-0000BF000000}"/>
    <cellStyle name="Normal 3 11 2" xfId="324" xr:uid="{297E13C7-2828-47F5-A62F-FF3CB75BB4F6}"/>
    <cellStyle name="Normal 3 2" xfId="90" xr:uid="{00000000-0005-0000-0000-0000C0000000}"/>
    <cellStyle name="Normal 3 2 2" xfId="128" xr:uid="{00000000-0005-0000-0000-0000C1000000}"/>
    <cellStyle name="Normal 3 2 3" xfId="331" xr:uid="{20CF9BBD-0F88-434F-8443-35678EB976C8}"/>
    <cellStyle name="Normal 3 3" xfId="231" xr:uid="{00000000-0005-0000-0000-0000C2000000}"/>
    <cellStyle name="Normal 3 3 2" xfId="330" xr:uid="{DAA6C861-318D-4894-82B9-8EB7FB750D56}"/>
    <cellStyle name="Normal 3 4" xfId="300" xr:uid="{759FADAC-0076-4630-AF0F-811EBD9AD7C6}"/>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5 2" xfId="325" xr:uid="{56DA89FC-A278-4313-999E-62AEDA935414}"/>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2 2" xfId="301" xr:uid="{61C1273D-1679-4ABC-81AD-971BA2EE2B28}"/>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0 2 2" xfId="304" xr:uid="{55EBC322-CC08-43C0-8983-3963FF502C5D}"/>
    <cellStyle name="Porcentual 2 10 3" xfId="303" xr:uid="{44C4387E-1D43-4B3D-8AB8-D092ABC6CA29}"/>
    <cellStyle name="Porcentual 2 11" xfId="99" xr:uid="{00000000-0005-0000-0000-0000DC000000}"/>
    <cellStyle name="Porcentual 2 11 2" xfId="305" xr:uid="{AFB4D125-C355-47FA-9B59-4F903FA1956E}"/>
    <cellStyle name="Porcentual 2 12" xfId="100" xr:uid="{00000000-0005-0000-0000-0000DD000000}"/>
    <cellStyle name="Porcentual 2 12 2" xfId="306" xr:uid="{B7FC6DBE-EAE7-4E08-9B57-B1546AC271CD}"/>
    <cellStyle name="Porcentual 2 13" xfId="302" xr:uid="{099EA8A4-949D-442E-A0ED-FCC558800A5F}"/>
    <cellStyle name="Porcentual 2 2" xfId="101" xr:uid="{00000000-0005-0000-0000-0000DE000000}"/>
    <cellStyle name="Porcentual 2 2 2" xfId="307" xr:uid="{FAD87C04-3646-4A99-A404-6BC67C470921}"/>
    <cellStyle name="Porcentual 2 3" xfId="102" xr:uid="{00000000-0005-0000-0000-0000DF000000}"/>
    <cellStyle name="Porcentual 2 3 2" xfId="308" xr:uid="{8D7EF947-E005-4F22-94D6-07598F7B0A11}"/>
    <cellStyle name="Porcentual 2 4" xfId="103" xr:uid="{00000000-0005-0000-0000-0000E0000000}"/>
    <cellStyle name="Porcentual 2 4 2" xfId="309" xr:uid="{6C9408AA-E5D2-45DA-9FB1-2166C6F10E6D}"/>
    <cellStyle name="Porcentual 2 5" xfId="104" xr:uid="{00000000-0005-0000-0000-0000E1000000}"/>
    <cellStyle name="Porcentual 2 5 2" xfId="310" xr:uid="{C103ABCA-0866-4326-8D5C-6D00F12C1047}"/>
    <cellStyle name="Porcentual 2 6" xfId="105" xr:uid="{00000000-0005-0000-0000-0000E2000000}"/>
    <cellStyle name="Porcentual 2 6 2" xfId="311" xr:uid="{2E1A1E2A-1F25-4BFB-B92C-E6299EC06483}"/>
    <cellStyle name="Porcentual 2 7" xfId="106" xr:uid="{00000000-0005-0000-0000-0000E3000000}"/>
    <cellStyle name="Porcentual 2 7 2" xfId="312" xr:uid="{46F0C904-E680-402D-AA30-0D6DDC976194}"/>
    <cellStyle name="Porcentual 2 8" xfId="107" xr:uid="{00000000-0005-0000-0000-0000E4000000}"/>
    <cellStyle name="Porcentual 2 8 2" xfId="313" xr:uid="{DEE85FF7-741E-4721-A263-F2F5C67D9873}"/>
    <cellStyle name="Porcentual 2 9" xfId="108" xr:uid="{00000000-0005-0000-0000-0000E5000000}"/>
    <cellStyle name="Porcentual 2 9 2" xfId="314" xr:uid="{096ED592-283C-4C1D-A3AB-F0A594C60138}"/>
    <cellStyle name="Porcentual 3" xfId="109" xr:uid="{00000000-0005-0000-0000-0000E6000000}"/>
    <cellStyle name="Porcentual 3 2" xfId="315" xr:uid="{BCA186C7-E638-4A30-BC1D-FBBB7E47E7EB}"/>
    <cellStyle name="Porcentual 4" xfId="110" xr:uid="{00000000-0005-0000-0000-0000E7000000}"/>
    <cellStyle name="Porcentual 4 2" xfId="111" xr:uid="{00000000-0005-0000-0000-0000E8000000}"/>
    <cellStyle name="Porcentual 4 2 2" xfId="317" xr:uid="{2DE6822A-026C-4F30-9D19-E18FC73E3BFA}"/>
    <cellStyle name="Porcentual 4 3" xfId="316" xr:uid="{E5869BC3-A7D3-4D65-820E-A1DA8BB45234}"/>
    <cellStyle name="Porcentual 5" xfId="112" xr:uid="{00000000-0005-0000-0000-0000E9000000}"/>
    <cellStyle name="Porcentual 5 2" xfId="245" xr:uid="{00000000-0005-0000-0000-0000EA000000}"/>
    <cellStyle name="Porcentual 5 3" xfId="318" xr:uid="{F3FDE082-3EE5-4BEA-BCAB-C936EF360F72}"/>
    <cellStyle name="Porcentual 6" xfId="113" xr:uid="{00000000-0005-0000-0000-0000EB000000}"/>
    <cellStyle name="Porcentual 6 2" xfId="114" xr:uid="{00000000-0005-0000-0000-0000EC000000}"/>
    <cellStyle name="Porcentual 6 2 2" xfId="320" xr:uid="{5FF1CBDC-DDA3-4F60-B921-915E8AEDDFAD}"/>
    <cellStyle name="Porcentual 6 3" xfId="319" xr:uid="{0F7486A7-3351-4B65-A8EE-46DEEE1DBD64}"/>
    <cellStyle name="Porcentual 7" xfId="115" xr:uid="{00000000-0005-0000-0000-0000ED000000}"/>
    <cellStyle name="Porcentual 7 2" xfId="321" xr:uid="{4AC8F934-C687-4B9C-8A34-F598334D0F43}"/>
    <cellStyle name="Porcentual 8" xfId="127" xr:uid="{00000000-0005-0000-0000-0000EE000000}"/>
    <cellStyle name="Porcentual 8 2" xfId="323" xr:uid="{74AF7503-1567-474B-9FE2-3549FC0DF3E6}"/>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2.xml"/><Relationship Id="rId117" Type="http://schemas.openxmlformats.org/officeDocument/2006/relationships/externalLink" Target="externalLinks/externalLink113.xml"/><Relationship Id="rId21" Type="http://schemas.openxmlformats.org/officeDocument/2006/relationships/externalLink" Target="externalLinks/externalLink17.xml"/><Relationship Id="rId42" Type="http://schemas.openxmlformats.org/officeDocument/2006/relationships/externalLink" Target="externalLinks/externalLink38.xml"/><Relationship Id="rId47" Type="http://schemas.openxmlformats.org/officeDocument/2006/relationships/externalLink" Target="externalLinks/externalLink43.xml"/><Relationship Id="rId63" Type="http://schemas.openxmlformats.org/officeDocument/2006/relationships/externalLink" Target="externalLinks/externalLink59.xml"/><Relationship Id="rId68" Type="http://schemas.openxmlformats.org/officeDocument/2006/relationships/externalLink" Target="externalLinks/externalLink64.xml"/><Relationship Id="rId84" Type="http://schemas.openxmlformats.org/officeDocument/2006/relationships/externalLink" Target="externalLinks/externalLink80.xml"/><Relationship Id="rId89" Type="http://schemas.openxmlformats.org/officeDocument/2006/relationships/externalLink" Target="externalLinks/externalLink85.xml"/><Relationship Id="rId112" Type="http://schemas.openxmlformats.org/officeDocument/2006/relationships/externalLink" Target="externalLinks/externalLink108.xml"/><Relationship Id="rId16" Type="http://schemas.openxmlformats.org/officeDocument/2006/relationships/externalLink" Target="externalLinks/externalLink12.xml"/><Relationship Id="rId107" Type="http://schemas.openxmlformats.org/officeDocument/2006/relationships/externalLink" Target="externalLinks/externalLink103.xml"/><Relationship Id="rId11" Type="http://schemas.openxmlformats.org/officeDocument/2006/relationships/externalLink" Target="externalLinks/externalLink7.xml"/><Relationship Id="rId32" Type="http://schemas.openxmlformats.org/officeDocument/2006/relationships/externalLink" Target="externalLinks/externalLink28.xml"/><Relationship Id="rId37" Type="http://schemas.openxmlformats.org/officeDocument/2006/relationships/externalLink" Target="externalLinks/externalLink33.xml"/><Relationship Id="rId53" Type="http://schemas.openxmlformats.org/officeDocument/2006/relationships/externalLink" Target="externalLinks/externalLink49.xml"/><Relationship Id="rId58" Type="http://schemas.openxmlformats.org/officeDocument/2006/relationships/externalLink" Target="externalLinks/externalLink54.xml"/><Relationship Id="rId74" Type="http://schemas.openxmlformats.org/officeDocument/2006/relationships/externalLink" Target="externalLinks/externalLink70.xml"/><Relationship Id="rId79" Type="http://schemas.openxmlformats.org/officeDocument/2006/relationships/externalLink" Target="externalLinks/externalLink75.xml"/><Relationship Id="rId102" Type="http://schemas.openxmlformats.org/officeDocument/2006/relationships/externalLink" Target="externalLinks/externalLink98.xml"/><Relationship Id="rId123" Type="http://schemas.openxmlformats.org/officeDocument/2006/relationships/customXml" Target="../customXml/item1.xml"/><Relationship Id="rId5" Type="http://schemas.openxmlformats.org/officeDocument/2006/relationships/externalLink" Target="externalLinks/externalLink1.xml"/><Relationship Id="rId90" Type="http://schemas.openxmlformats.org/officeDocument/2006/relationships/externalLink" Target="externalLinks/externalLink86.xml"/><Relationship Id="rId95" Type="http://schemas.openxmlformats.org/officeDocument/2006/relationships/externalLink" Target="externalLinks/externalLink91.xml"/><Relationship Id="rId22" Type="http://schemas.openxmlformats.org/officeDocument/2006/relationships/externalLink" Target="externalLinks/externalLink18.xml"/><Relationship Id="rId27" Type="http://schemas.openxmlformats.org/officeDocument/2006/relationships/externalLink" Target="externalLinks/externalLink23.xml"/><Relationship Id="rId43" Type="http://schemas.openxmlformats.org/officeDocument/2006/relationships/externalLink" Target="externalLinks/externalLink39.xml"/><Relationship Id="rId48" Type="http://schemas.openxmlformats.org/officeDocument/2006/relationships/externalLink" Target="externalLinks/externalLink44.xml"/><Relationship Id="rId64" Type="http://schemas.openxmlformats.org/officeDocument/2006/relationships/externalLink" Target="externalLinks/externalLink60.xml"/><Relationship Id="rId69" Type="http://schemas.openxmlformats.org/officeDocument/2006/relationships/externalLink" Target="externalLinks/externalLink65.xml"/><Relationship Id="rId113" Type="http://schemas.openxmlformats.org/officeDocument/2006/relationships/externalLink" Target="externalLinks/externalLink109.xml"/><Relationship Id="rId118" Type="http://schemas.openxmlformats.org/officeDocument/2006/relationships/externalLink" Target="externalLinks/externalLink114.xml"/><Relationship Id="rId80" Type="http://schemas.openxmlformats.org/officeDocument/2006/relationships/externalLink" Target="externalLinks/externalLink76.xml"/><Relationship Id="rId85" Type="http://schemas.openxmlformats.org/officeDocument/2006/relationships/externalLink" Target="externalLinks/externalLink81.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33" Type="http://schemas.openxmlformats.org/officeDocument/2006/relationships/externalLink" Target="externalLinks/externalLink29.xml"/><Relationship Id="rId38" Type="http://schemas.openxmlformats.org/officeDocument/2006/relationships/externalLink" Target="externalLinks/externalLink34.xml"/><Relationship Id="rId59" Type="http://schemas.openxmlformats.org/officeDocument/2006/relationships/externalLink" Target="externalLinks/externalLink55.xml"/><Relationship Id="rId103" Type="http://schemas.openxmlformats.org/officeDocument/2006/relationships/externalLink" Target="externalLinks/externalLink99.xml"/><Relationship Id="rId108" Type="http://schemas.openxmlformats.org/officeDocument/2006/relationships/externalLink" Target="externalLinks/externalLink104.xml"/><Relationship Id="rId124" Type="http://schemas.openxmlformats.org/officeDocument/2006/relationships/customXml" Target="../customXml/item2.xml"/><Relationship Id="rId54" Type="http://schemas.openxmlformats.org/officeDocument/2006/relationships/externalLink" Target="externalLinks/externalLink50.xml"/><Relationship Id="rId70" Type="http://schemas.openxmlformats.org/officeDocument/2006/relationships/externalLink" Target="externalLinks/externalLink66.xml"/><Relationship Id="rId75" Type="http://schemas.openxmlformats.org/officeDocument/2006/relationships/externalLink" Target="externalLinks/externalLink71.xml"/><Relationship Id="rId91" Type="http://schemas.openxmlformats.org/officeDocument/2006/relationships/externalLink" Target="externalLinks/externalLink87.xml"/><Relationship Id="rId96" Type="http://schemas.openxmlformats.org/officeDocument/2006/relationships/externalLink" Target="externalLinks/externalLink92.xml"/><Relationship Id="rId1" Type="http://schemas.openxmlformats.org/officeDocument/2006/relationships/worksheet" Target="worksheets/sheet1.xml"/><Relationship Id="rId6" Type="http://schemas.openxmlformats.org/officeDocument/2006/relationships/externalLink" Target="externalLinks/externalLink2.xml"/><Relationship Id="rId23" Type="http://schemas.openxmlformats.org/officeDocument/2006/relationships/externalLink" Target="externalLinks/externalLink19.xml"/><Relationship Id="rId28" Type="http://schemas.openxmlformats.org/officeDocument/2006/relationships/externalLink" Target="externalLinks/externalLink24.xml"/><Relationship Id="rId49" Type="http://schemas.openxmlformats.org/officeDocument/2006/relationships/externalLink" Target="externalLinks/externalLink45.xml"/><Relationship Id="rId114" Type="http://schemas.openxmlformats.org/officeDocument/2006/relationships/externalLink" Target="externalLinks/externalLink110.xml"/><Relationship Id="rId119" Type="http://schemas.openxmlformats.org/officeDocument/2006/relationships/theme" Target="theme/theme1.xml"/><Relationship Id="rId44" Type="http://schemas.openxmlformats.org/officeDocument/2006/relationships/externalLink" Target="externalLinks/externalLink40.xml"/><Relationship Id="rId60" Type="http://schemas.openxmlformats.org/officeDocument/2006/relationships/externalLink" Target="externalLinks/externalLink56.xml"/><Relationship Id="rId65" Type="http://schemas.openxmlformats.org/officeDocument/2006/relationships/externalLink" Target="externalLinks/externalLink61.xml"/><Relationship Id="rId81" Type="http://schemas.openxmlformats.org/officeDocument/2006/relationships/externalLink" Target="externalLinks/externalLink77.xml"/><Relationship Id="rId86" Type="http://schemas.openxmlformats.org/officeDocument/2006/relationships/externalLink" Target="externalLinks/externalLink82.xml"/><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39" Type="http://schemas.openxmlformats.org/officeDocument/2006/relationships/externalLink" Target="externalLinks/externalLink35.xml"/><Relationship Id="rId109" Type="http://schemas.openxmlformats.org/officeDocument/2006/relationships/externalLink" Target="externalLinks/externalLink105.xml"/><Relationship Id="rId34" Type="http://schemas.openxmlformats.org/officeDocument/2006/relationships/externalLink" Target="externalLinks/externalLink30.xml"/><Relationship Id="rId50" Type="http://schemas.openxmlformats.org/officeDocument/2006/relationships/externalLink" Target="externalLinks/externalLink46.xml"/><Relationship Id="rId55" Type="http://schemas.openxmlformats.org/officeDocument/2006/relationships/externalLink" Target="externalLinks/externalLink51.xml"/><Relationship Id="rId76" Type="http://schemas.openxmlformats.org/officeDocument/2006/relationships/externalLink" Target="externalLinks/externalLink72.xml"/><Relationship Id="rId97" Type="http://schemas.openxmlformats.org/officeDocument/2006/relationships/externalLink" Target="externalLinks/externalLink93.xml"/><Relationship Id="rId104" Type="http://schemas.openxmlformats.org/officeDocument/2006/relationships/externalLink" Target="externalLinks/externalLink100.xml"/><Relationship Id="rId120" Type="http://schemas.openxmlformats.org/officeDocument/2006/relationships/styles" Target="styles.xml"/><Relationship Id="rId125" Type="http://schemas.openxmlformats.org/officeDocument/2006/relationships/customXml" Target="../customXml/item3.xml"/><Relationship Id="rId7" Type="http://schemas.openxmlformats.org/officeDocument/2006/relationships/externalLink" Target="externalLinks/externalLink3.xml"/><Relationship Id="rId71" Type="http://schemas.openxmlformats.org/officeDocument/2006/relationships/externalLink" Target="externalLinks/externalLink67.xml"/><Relationship Id="rId92" Type="http://schemas.openxmlformats.org/officeDocument/2006/relationships/externalLink" Target="externalLinks/externalLink88.xml"/><Relationship Id="rId2" Type="http://schemas.openxmlformats.org/officeDocument/2006/relationships/worksheet" Target="worksheets/sheet2.xml"/><Relationship Id="rId29" Type="http://schemas.openxmlformats.org/officeDocument/2006/relationships/externalLink" Target="externalLinks/externalLink25.xml"/><Relationship Id="rId24" Type="http://schemas.openxmlformats.org/officeDocument/2006/relationships/externalLink" Target="externalLinks/externalLink20.xml"/><Relationship Id="rId40" Type="http://schemas.openxmlformats.org/officeDocument/2006/relationships/externalLink" Target="externalLinks/externalLink36.xml"/><Relationship Id="rId45" Type="http://schemas.openxmlformats.org/officeDocument/2006/relationships/externalLink" Target="externalLinks/externalLink41.xml"/><Relationship Id="rId66" Type="http://schemas.openxmlformats.org/officeDocument/2006/relationships/externalLink" Target="externalLinks/externalLink62.xml"/><Relationship Id="rId87" Type="http://schemas.openxmlformats.org/officeDocument/2006/relationships/externalLink" Target="externalLinks/externalLink83.xml"/><Relationship Id="rId110" Type="http://schemas.openxmlformats.org/officeDocument/2006/relationships/externalLink" Target="externalLinks/externalLink106.xml"/><Relationship Id="rId115" Type="http://schemas.openxmlformats.org/officeDocument/2006/relationships/externalLink" Target="externalLinks/externalLink111.xml"/><Relationship Id="rId61" Type="http://schemas.openxmlformats.org/officeDocument/2006/relationships/externalLink" Target="externalLinks/externalLink57.xml"/><Relationship Id="rId82" Type="http://schemas.openxmlformats.org/officeDocument/2006/relationships/externalLink" Target="externalLinks/externalLink78.xml"/><Relationship Id="rId19" Type="http://schemas.openxmlformats.org/officeDocument/2006/relationships/externalLink" Target="externalLinks/externalLink15.xml"/><Relationship Id="rId14" Type="http://schemas.openxmlformats.org/officeDocument/2006/relationships/externalLink" Target="externalLinks/externalLink10.xml"/><Relationship Id="rId30" Type="http://schemas.openxmlformats.org/officeDocument/2006/relationships/externalLink" Target="externalLinks/externalLink26.xml"/><Relationship Id="rId35" Type="http://schemas.openxmlformats.org/officeDocument/2006/relationships/externalLink" Target="externalLinks/externalLink31.xml"/><Relationship Id="rId56" Type="http://schemas.openxmlformats.org/officeDocument/2006/relationships/externalLink" Target="externalLinks/externalLink52.xml"/><Relationship Id="rId77" Type="http://schemas.openxmlformats.org/officeDocument/2006/relationships/externalLink" Target="externalLinks/externalLink73.xml"/><Relationship Id="rId100" Type="http://schemas.openxmlformats.org/officeDocument/2006/relationships/externalLink" Target="externalLinks/externalLink96.xml"/><Relationship Id="rId105" Type="http://schemas.openxmlformats.org/officeDocument/2006/relationships/externalLink" Target="externalLinks/externalLink101.xml"/><Relationship Id="rId8" Type="http://schemas.openxmlformats.org/officeDocument/2006/relationships/externalLink" Target="externalLinks/externalLink4.xml"/><Relationship Id="rId51" Type="http://schemas.openxmlformats.org/officeDocument/2006/relationships/externalLink" Target="externalLinks/externalLink47.xml"/><Relationship Id="rId72" Type="http://schemas.openxmlformats.org/officeDocument/2006/relationships/externalLink" Target="externalLinks/externalLink68.xml"/><Relationship Id="rId93" Type="http://schemas.openxmlformats.org/officeDocument/2006/relationships/externalLink" Target="externalLinks/externalLink89.xml"/><Relationship Id="rId98" Type="http://schemas.openxmlformats.org/officeDocument/2006/relationships/externalLink" Target="externalLinks/externalLink94.xml"/><Relationship Id="rId121" Type="http://schemas.openxmlformats.org/officeDocument/2006/relationships/sharedStrings" Target="sharedStrings.xml"/><Relationship Id="rId3" Type="http://schemas.openxmlformats.org/officeDocument/2006/relationships/worksheet" Target="worksheets/sheet3.xml"/><Relationship Id="rId25" Type="http://schemas.openxmlformats.org/officeDocument/2006/relationships/externalLink" Target="externalLinks/externalLink21.xml"/><Relationship Id="rId46" Type="http://schemas.openxmlformats.org/officeDocument/2006/relationships/externalLink" Target="externalLinks/externalLink42.xml"/><Relationship Id="rId67" Type="http://schemas.openxmlformats.org/officeDocument/2006/relationships/externalLink" Target="externalLinks/externalLink63.xml"/><Relationship Id="rId116" Type="http://schemas.openxmlformats.org/officeDocument/2006/relationships/externalLink" Target="externalLinks/externalLink112.xml"/><Relationship Id="rId20" Type="http://schemas.openxmlformats.org/officeDocument/2006/relationships/externalLink" Target="externalLinks/externalLink16.xml"/><Relationship Id="rId41" Type="http://schemas.openxmlformats.org/officeDocument/2006/relationships/externalLink" Target="externalLinks/externalLink37.xml"/><Relationship Id="rId62" Type="http://schemas.openxmlformats.org/officeDocument/2006/relationships/externalLink" Target="externalLinks/externalLink58.xml"/><Relationship Id="rId83" Type="http://schemas.openxmlformats.org/officeDocument/2006/relationships/externalLink" Target="externalLinks/externalLink79.xml"/><Relationship Id="rId88" Type="http://schemas.openxmlformats.org/officeDocument/2006/relationships/externalLink" Target="externalLinks/externalLink84.xml"/><Relationship Id="rId111" Type="http://schemas.openxmlformats.org/officeDocument/2006/relationships/externalLink" Target="externalLinks/externalLink107.xml"/><Relationship Id="rId15" Type="http://schemas.openxmlformats.org/officeDocument/2006/relationships/externalLink" Target="externalLinks/externalLink11.xml"/><Relationship Id="rId36" Type="http://schemas.openxmlformats.org/officeDocument/2006/relationships/externalLink" Target="externalLinks/externalLink32.xml"/><Relationship Id="rId57" Type="http://schemas.openxmlformats.org/officeDocument/2006/relationships/externalLink" Target="externalLinks/externalLink53.xml"/><Relationship Id="rId106" Type="http://schemas.openxmlformats.org/officeDocument/2006/relationships/externalLink" Target="externalLinks/externalLink102.xml"/><Relationship Id="rId10" Type="http://schemas.openxmlformats.org/officeDocument/2006/relationships/externalLink" Target="externalLinks/externalLink6.xml"/><Relationship Id="rId31" Type="http://schemas.openxmlformats.org/officeDocument/2006/relationships/externalLink" Target="externalLinks/externalLink27.xml"/><Relationship Id="rId52" Type="http://schemas.openxmlformats.org/officeDocument/2006/relationships/externalLink" Target="externalLinks/externalLink48.xml"/><Relationship Id="rId73" Type="http://schemas.openxmlformats.org/officeDocument/2006/relationships/externalLink" Target="externalLinks/externalLink69.xml"/><Relationship Id="rId78" Type="http://schemas.openxmlformats.org/officeDocument/2006/relationships/externalLink" Target="externalLinks/externalLink74.xml"/><Relationship Id="rId94" Type="http://schemas.openxmlformats.org/officeDocument/2006/relationships/externalLink" Target="externalLinks/externalLink90.xml"/><Relationship Id="rId99" Type="http://schemas.openxmlformats.org/officeDocument/2006/relationships/externalLink" Target="externalLinks/externalLink95.xml"/><Relationship Id="rId101" Type="http://schemas.openxmlformats.org/officeDocument/2006/relationships/externalLink" Target="externalLinks/externalLink97.xml"/><Relationship Id="rId122"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externalLink" Target="externalLinks/externalLink5.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B6BDE76C\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XXXXX"/>
      <sheetName val="110.1 P"/>
      <sheetName val="110.2 P"/>
      <sheetName val="201.1P-201.5P"/>
      <sheetName val="201.2P"/>
      <sheetName val="210.2 SIN EXPLO"/>
      <sheetName val="211.1.P1"/>
      <sheetName val="211P.2"/>
      <sheetName val="231.1"/>
      <sheetName val="311P4"/>
      <sheetName val="312.1"/>
      <sheetName val="312.2"/>
      <sheetName val="312.3"/>
      <sheetName val="312.4"/>
      <sheetName val="320.1P"/>
      <sheetName val="320.2P"/>
      <sheetName val="342.1"/>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sheetName val="460.1 M3"/>
      <sheetName val="460P M3"/>
      <sheetName val="462.2"/>
      <sheetName val="462P MDC-0"/>
      <sheetName val="464.4"/>
      <sheetName val="466.2"/>
      <sheetName val="504P"/>
      <sheetName val="622.6P PILOTE DE MADERA"/>
      <sheetName val="620.1P"/>
      <sheetName val="620.4P.1"/>
      <sheetName val="620.4P.2"/>
      <sheetName val="621,1P1"/>
      <sheetName val="622.1P"/>
      <sheetName val="623.1"/>
      <sheetName val="640P"/>
      <sheetName val="673.4P"/>
      <sheetName val="674.2"/>
      <sheetName val="700P"/>
      <sheetName val="710.1.1 (2)"/>
      <sheetName val="710.1.5"/>
      <sheetName val="801.1"/>
      <sheetName val="801.2"/>
      <sheetName val="801.3"/>
      <sheetName val="801.4"/>
      <sheetName val="801.5"/>
      <sheetName val="801.6"/>
      <sheetName val="801.7"/>
      <sheetName val="900.3P1"/>
      <sheetName val="900.3P2"/>
      <sheetName val="900.3P3"/>
      <sheetName val="MURO GEOTEXTIL"/>
      <sheetName val="683P1"/>
      <sheetName val="ESTOPEROLES"/>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DATOS"/>
      <sheetName val="ITEMS"/>
      <sheetName val="precios-básicos2002"/>
      <sheetName val="UNITARIO"/>
      <sheetName val="RESUMEN"/>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 val="PE_02"/>
      <sheetName val="FICHA EBI 1 de 6 "/>
      <sheetName val="BASE DATOS"/>
      <sheetName val="RECIBO FINAL"/>
      <sheetName val="MANO DE OBRA"/>
      <sheetName val="EQUIPO"/>
      <sheetName val="MATERIALES"/>
      <sheetName val="5094-2003"/>
      <sheetName val="INSUMOS"/>
      <sheetName val="Hoja3"/>
      <sheetName val="1.1"/>
      <sheetName val="TUBERIA"/>
      <sheetName val="Hoja2"/>
      <sheetName val="Listas"/>
      <sheetName val="Listado"/>
      <sheetName val="Estruc_ Tarif"/>
      <sheetName val="PE-02"/>
      <sheetName val="BASE"/>
      <sheetName val="PRECIOS"/>
      <sheetName val="PESOS"/>
      <sheetName val="Datos Generales"/>
      <sheetName val="5. MODIFICATORIA"/>
      <sheetName val="Jornales"/>
      <sheetName val="PRESUPUESTO"/>
      <sheetName val="glvc"/>
      <sheetName val="PU"/>
      <sheetName val="letra"/>
      <sheetName val="CRA.MODI"/>
      <sheetName val="UNITARIOS_GENERALES"/>
      <sheetName val="5__MODIFICATORIA"/>
      <sheetName val="UNITARIOS"/>
      <sheetName val="Desmonte y Limpieza"/>
      <sheetName val="Form5 _Pág_ 1"/>
      <sheetName val="Form5 _Pág_ 2"/>
      <sheetName val="\Documents and Settings\Adminis"/>
      <sheetName val="UNITARIOS GENERALES.xls"/>
      <sheetName val="\Users\Juan\Downloads\Users\USU"/>
      <sheetName val="\Users\user\Library\Mail Downlo"/>
      <sheetName val="items"/>
      <sheetName val="CONS"/>
      <sheetName val="31"/>
      <sheetName val="INV"/>
      <sheetName val="AASHTO"/>
      <sheetName val="ESTADO RED"/>
      <sheetName val="CARRETERAS"/>
      <sheetName val="GENERALIDADES "/>
      <sheetName val="\Cofinanciacion\FICHAS Y FORMAT"/>
      <sheetName val="\A\Cofinanciacion\FICHAS Y FORM"/>
      <sheetName val="UNITARIOS%20GENERALES.xls"/>
      <sheetName val="RECURSOS"/>
      <sheetName val="ANALISIS DE PRECIOS UNITARIOS"/>
      <sheetName val="Datos"/>
      <sheetName val="APU"/>
      <sheetName val="AIU"/>
      <sheetName val="7.12"/>
      <sheetName val="PRESUP"/>
      <sheetName val="DATOS GRAFICOS"/>
      <sheetName val="ACTA 1 INICIO"/>
      <sheetName val="ANEXO 9 (MATERIAL)"/>
      <sheetName val="Anexo 13"/>
      <sheetName val="AIUsan"/>
      <sheetName val="Tablas"/>
      <sheetName val="PRESUP. RESUMEN"/>
      <sheetName val="LSAL"/>
      <sheetName val="Personalizar"/>
      <sheetName val="LIQUIDACION"/>
      <sheetName val="NOMINA"/>
      <sheetName val="[UNITARIOS GENERALES.xls]\Docum"/>
      <sheetName val="[UNITARIOS GENERALES.xls]\Users"/>
      <sheetName val="[UNITARIOS GENERALES.xls]\Cofin"/>
      <sheetName val="[UNITARIOS GENERALES.xls]\A\Cof"/>
      <sheetName val="[UNITARIOS GENERALES.xls][UNITA"/>
      <sheetName val="BD"/>
      <sheetName val="Hoja1"/>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02EAD7-46D3-436E-B878-BD6089CC3D55}">
  <sheetPr>
    <pageSetUpPr fitToPage="1"/>
  </sheetPr>
  <dimension ref="A1:L83"/>
  <sheetViews>
    <sheetView showGridLines="0" tabSelected="1" view="pageBreakPreview" topLeftCell="A9" zoomScale="55" zoomScaleNormal="55" zoomScaleSheetLayoutView="55" zoomScalePageLayoutView="70" workbookViewId="0">
      <selection activeCell="D20" sqref="D20"/>
    </sheetView>
  </sheetViews>
  <sheetFormatPr baseColWidth="10" defaultColWidth="11.42578125" defaultRowHeight="16.5"/>
  <cols>
    <col min="1" max="2" width="4.42578125" style="1" customWidth="1"/>
    <col min="3" max="3" width="14.7109375" style="1" customWidth="1"/>
    <col min="4" max="4" width="73.28515625" style="1" customWidth="1"/>
    <col min="5" max="5" width="12.85546875" style="1" bestFit="1" customWidth="1"/>
    <col min="6" max="6" width="18.85546875" style="2" customWidth="1"/>
    <col min="7" max="7" width="32.140625" style="256" customWidth="1"/>
    <col min="8" max="8" width="30" style="256" customWidth="1"/>
    <col min="9" max="9" width="5" style="1" customWidth="1"/>
    <col min="10" max="10" width="4.42578125" style="1" customWidth="1"/>
    <col min="11" max="11" width="11.42578125" style="1"/>
    <col min="12" max="12" width="13.140625" style="1" bestFit="1" customWidth="1"/>
    <col min="13" max="16384" width="11.42578125" style="1"/>
  </cols>
  <sheetData>
    <row r="1" spans="1:10" ht="17.25" thickBot="1">
      <c r="A1" s="5"/>
      <c r="B1" s="172"/>
      <c r="C1" s="173"/>
      <c r="D1" s="5"/>
      <c r="E1" s="5"/>
      <c r="F1" s="6"/>
      <c r="G1" s="244"/>
      <c r="H1" s="244"/>
      <c r="I1" s="5"/>
      <c r="J1" s="5"/>
    </row>
    <row r="2" spans="1:10" ht="9.75" customHeight="1" thickTop="1" thickBot="1">
      <c r="A2" s="5"/>
      <c r="B2" s="331"/>
      <c r="C2" s="332"/>
      <c r="D2" s="332"/>
      <c r="E2" s="332"/>
      <c r="F2" s="332"/>
      <c r="G2" s="332"/>
      <c r="H2" s="332"/>
      <c r="I2" s="333"/>
      <c r="J2" s="5"/>
    </row>
    <row r="3" spans="1:10" ht="30.75" hidden="1" customHeight="1" thickBot="1">
      <c r="A3" s="5"/>
      <c r="B3" s="7"/>
      <c r="C3" s="230" t="s">
        <v>91</v>
      </c>
      <c r="D3" s="5"/>
      <c r="E3" s="5"/>
      <c r="F3" s="6"/>
      <c r="G3" s="244"/>
      <c r="H3" s="244"/>
      <c r="I3" s="8"/>
      <c r="J3" s="5"/>
    </row>
    <row r="4" spans="1:10" ht="17.25" hidden="1" thickBot="1">
      <c r="A4" s="5"/>
      <c r="B4" s="7"/>
      <c r="C4" s="190" t="s">
        <v>0</v>
      </c>
      <c r="D4" s="5"/>
      <c r="E4" s="5"/>
      <c r="F4" s="6"/>
      <c r="G4" s="244"/>
      <c r="H4" s="244"/>
      <c r="I4" s="8"/>
      <c r="J4" s="5"/>
    </row>
    <row r="5" spans="1:10" ht="17.25" hidden="1" thickBot="1">
      <c r="A5" s="5"/>
      <c r="B5" s="7"/>
      <c r="C5" s="172"/>
      <c r="D5" s="5"/>
      <c r="E5" s="5"/>
      <c r="F5" s="6"/>
      <c r="G5" s="244"/>
      <c r="H5" s="244"/>
      <c r="I5" s="8"/>
      <c r="J5" s="5"/>
    </row>
    <row r="6" spans="1:10" ht="31.5" customHeight="1" thickTop="1">
      <c r="A6" s="5"/>
      <c r="B6" s="7"/>
      <c r="C6" s="334" t="s">
        <v>3</v>
      </c>
      <c r="D6" s="335"/>
      <c r="E6" s="335"/>
      <c r="F6" s="335"/>
      <c r="G6" s="335"/>
      <c r="H6" s="336"/>
      <c r="I6" s="8"/>
      <c r="J6" s="5"/>
    </row>
    <row r="7" spans="1:10">
      <c r="A7" s="5"/>
      <c r="B7" s="197"/>
      <c r="C7" s="337" t="s">
        <v>4</v>
      </c>
      <c r="D7" s="337"/>
      <c r="E7" s="337"/>
      <c r="F7" s="337"/>
      <c r="G7" s="337"/>
      <c r="H7" s="338"/>
      <c r="I7" s="8"/>
      <c r="J7" s="5"/>
    </row>
    <row r="8" spans="1:10" s="147" customFormat="1">
      <c r="A8" s="145"/>
      <c r="B8" s="198"/>
      <c r="C8" s="339" t="s">
        <v>92</v>
      </c>
      <c r="D8" s="340"/>
      <c r="E8" s="340"/>
      <c r="F8" s="340"/>
      <c r="G8" s="340"/>
      <c r="H8" s="341"/>
      <c r="I8" s="148"/>
      <c r="J8" s="145"/>
    </row>
    <row r="9" spans="1:10">
      <c r="A9" s="5"/>
      <c r="B9" s="197"/>
      <c r="C9" s="339"/>
      <c r="D9" s="340"/>
      <c r="E9" s="340"/>
      <c r="F9" s="340"/>
      <c r="G9" s="340"/>
      <c r="H9" s="341"/>
      <c r="I9" s="8"/>
      <c r="J9" s="5"/>
    </row>
    <row r="10" spans="1:10" ht="34.5" customHeight="1">
      <c r="A10" s="5"/>
      <c r="B10" s="197"/>
      <c r="C10" s="342" t="s">
        <v>5</v>
      </c>
      <c r="D10" s="343"/>
      <c r="E10" s="343"/>
      <c r="F10" s="343"/>
      <c r="G10" s="343"/>
      <c r="H10" s="344"/>
      <c r="I10" s="8"/>
      <c r="J10" s="5"/>
    </row>
    <row r="11" spans="1:10" ht="80.25" customHeight="1" thickBot="1">
      <c r="A11" s="5"/>
      <c r="B11" s="7"/>
      <c r="C11" s="345" t="s">
        <v>160</v>
      </c>
      <c r="D11" s="346"/>
      <c r="E11" s="346"/>
      <c r="F11" s="346"/>
      <c r="G11" s="346"/>
      <c r="H11" s="347"/>
      <c r="I11" s="8"/>
      <c r="J11" s="5"/>
    </row>
    <row r="12" spans="1:10" ht="30" customHeight="1">
      <c r="A12" s="5"/>
      <c r="B12" s="7"/>
      <c r="C12" s="348" t="s">
        <v>6</v>
      </c>
      <c r="D12" s="348" t="s">
        <v>9</v>
      </c>
      <c r="E12" s="350" t="s">
        <v>10</v>
      </c>
      <c r="F12" s="350" t="s">
        <v>11</v>
      </c>
      <c r="G12" s="352" t="s">
        <v>137</v>
      </c>
      <c r="H12" s="354" t="s">
        <v>13</v>
      </c>
      <c r="I12" s="8"/>
      <c r="J12" s="5"/>
    </row>
    <row r="13" spans="1:10" ht="30" customHeight="1" thickBot="1">
      <c r="A13" s="5"/>
      <c r="B13" s="7"/>
      <c r="C13" s="349"/>
      <c r="D13" s="349"/>
      <c r="E13" s="351"/>
      <c r="F13" s="351"/>
      <c r="G13" s="353"/>
      <c r="H13" s="355"/>
      <c r="I13" s="8"/>
      <c r="J13" s="5"/>
    </row>
    <row r="14" spans="1:10" ht="24.75" customHeight="1" thickBot="1">
      <c r="A14" s="5"/>
      <c r="B14" s="7"/>
      <c r="C14" s="319" t="s">
        <v>182</v>
      </c>
      <c r="D14" s="320"/>
      <c r="E14" s="320"/>
      <c r="F14" s="320"/>
      <c r="G14" s="320"/>
      <c r="H14" s="321"/>
      <c r="I14" s="8"/>
      <c r="J14" s="5"/>
    </row>
    <row r="15" spans="1:10" ht="30" customHeight="1" thickBot="1">
      <c r="A15" s="5"/>
      <c r="B15" s="7"/>
      <c r="C15" s="208"/>
      <c r="D15" s="209" t="s">
        <v>100</v>
      </c>
      <c r="E15" s="209"/>
      <c r="F15" s="209"/>
      <c r="G15" s="245"/>
      <c r="H15" s="259"/>
      <c r="I15" s="8"/>
      <c r="J15" s="5"/>
    </row>
    <row r="16" spans="1:10" ht="30" customHeight="1" thickBot="1">
      <c r="A16" s="5"/>
      <c r="B16" s="7"/>
      <c r="C16" s="271">
        <v>1</v>
      </c>
      <c r="D16" s="285" t="s">
        <v>95</v>
      </c>
      <c r="E16" s="272"/>
      <c r="F16" s="273"/>
      <c r="G16" s="274"/>
      <c r="H16" s="275"/>
      <c r="I16" s="8"/>
      <c r="J16" s="5"/>
    </row>
    <row r="17" spans="1:10">
      <c r="A17" s="5"/>
      <c r="B17" s="7"/>
      <c r="C17" s="202">
        <v>1.1000000000000001</v>
      </c>
      <c r="D17" s="204" t="s">
        <v>96</v>
      </c>
      <c r="E17" s="203" t="s">
        <v>98</v>
      </c>
      <c r="F17" s="237">
        <v>73</v>
      </c>
      <c r="G17" s="247">
        <v>9450</v>
      </c>
      <c r="H17" s="269">
        <f>ROUND(F17*G17,0)</f>
        <v>689850</v>
      </c>
      <c r="I17" s="8"/>
      <c r="J17" s="5"/>
    </row>
    <row r="18" spans="1:10">
      <c r="A18" s="5"/>
      <c r="B18" s="7"/>
      <c r="C18" s="13">
        <v>1.2</v>
      </c>
      <c r="D18" s="28" t="s">
        <v>141</v>
      </c>
      <c r="E18" s="27" t="s">
        <v>98</v>
      </c>
      <c r="F18" s="239">
        <f>+F17*2.5</f>
        <v>182.5</v>
      </c>
      <c r="G18" s="249">
        <v>23459</v>
      </c>
      <c r="H18" s="261">
        <f>ROUND(F18*G18,0)</f>
        <v>4281268</v>
      </c>
      <c r="I18" s="8"/>
      <c r="J18" s="5"/>
    </row>
    <row r="19" spans="1:10" ht="17.25" thickBot="1">
      <c r="A19" s="5"/>
      <c r="B19" s="7"/>
      <c r="C19" s="276">
        <v>1.3</v>
      </c>
      <c r="D19" s="286" t="s">
        <v>97</v>
      </c>
      <c r="E19" s="287" t="s">
        <v>99</v>
      </c>
      <c r="F19" s="279">
        <v>2</v>
      </c>
      <c r="G19" s="280">
        <v>381998</v>
      </c>
      <c r="H19" s="281">
        <f t="shared" ref="H19" si="0">ROUND(F19*G19,0)</f>
        <v>763996</v>
      </c>
      <c r="I19" s="8"/>
      <c r="J19" s="5"/>
    </row>
    <row r="20" spans="1:10" ht="27" customHeight="1" thickBot="1">
      <c r="A20" s="5"/>
      <c r="B20" s="7"/>
      <c r="C20" s="20" t="s">
        <v>16</v>
      </c>
      <c r="D20" s="30"/>
      <c r="E20" s="29"/>
      <c r="F20" s="238"/>
      <c r="G20" s="250"/>
      <c r="H20" s="262">
        <f>SUM(H17:H19)</f>
        <v>5735114</v>
      </c>
      <c r="I20" s="8"/>
      <c r="J20" s="5"/>
    </row>
    <row r="21" spans="1:10" ht="17.25" thickBot="1">
      <c r="A21" s="5"/>
      <c r="B21" s="7"/>
      <c r="C21" s="10">
        <v>2</v>
      </c>
      <c r="D21" s="219" t="s">
        <v>102</v>
      </c>
      <c r="E21" s="11"/>
      <c r="F21" s="236"/>
      <c r="G21" s="246"/>
      <c r="H21" s="260"/>
      <c r="I21" s="8"/>
      <c r="J21" s="5"/>
    </row>
    <row r="22" spans="1:10">
      <c r="A22" s="5"/>
      <c r="B22" s="7"/>
      <c r="C22" s="202">
        <v>2.1</v>
      </c>
      <c r="D22" s="214" t="s">
        <v>103</v>
      </c>
      <c r="E22" s="213" t="s">
        <v>101</v>
      </c>
      <c r="F22" s="237">
        <v>125.6</v>
      </c>
      <c r="G22" s="247">
        <v>72565</v>
      </c>
      <c r="H22" s="269">
        <f t="shared" ref="H22:H24" si="1">ROUND(F22*G22,0)</f>
        <v>9114164</v>
      </c>
      <c r="I22" s="8"/>
      <c r="J22" s="5"/>
    </row>
    <row r="23" spans="1:10">
      <c r="A23" s="5"/>
      <c r="B23" s="7"/>
      <c r="C23" s="25">
        <v>2.2000000000000002</v>
      </c>
      <c r="D23" s="15" t="s">
        <v>104</v>
      </c>
      <c r="E23" s="14" t="s">
        <v>101</v>
      </c>
      <c r="F23" s="239">
        <v>10.220000000000001</v>
      </c>
      <c r="G23" s="249">
        <v>79162</v>
      </c>
      <c r="H23" s="261">
        <f t="shared" si="1"/>
        <v>809036</v>
      </c>
      <c r="I23" s="8"/>
      <c r="J23" s="5"/>
    </row>
    <row r="24" spans="1:10" ht="17.25" thickBot="1">
      <c r="A24" s="5"/>
      <c r="B24" s="7"/>
      <c r="C24" s="288">
        <v>2.2999999999999998</v>
      </c>
      <c r="D24" s="277" t="s">
        <v>105</v>
      </c>
      <c r="E24" s="278" t="s">
        <v>101</v>
      </c>
      <c r="F24" s="279">
        <v>35.770000000000003</v>
      </c>
      <c r="G24" s="280">
        <v>63452</v>
      </c>
      <c r="H24" s="281">
        <f t="shared" si="1"/>
        <v>2269678</v>
      </c>
      <c r="I24" s="8"/>
      <c r="J24" s="5"/>
    </row>
    <row r="25" spans="1:10" ht="33.75" customHeight="1" thickBot="1">
      <c r="A25" s="5"/>
      <c r="B25" s="7"/>
      <c r="C25" s="37" t="s">
        <v>16</v>
      </c>
      <c r="D25" s="175"/>
      <c r="E25" s="174"/>
      <c r="F25" s="238"/>
      <c r="G25" s="251"/>
      <c r="H25" s="262">
        <f>SUM(H22:H24)</f>
        <v>12192878</v>
      </c>
      <c r="I25" s="8"/>
      <c r="J25" s="5"/>
    </row>
    <row r="26" spans="1:10" ht="17.25" thickBot="1">
      <c r="A26" s="5"/>
      <c r="B26" s="7"/>
      <c r="C26" s="10">
        <v>3</v>
      </c>
      <c r="D26" s="219" t="s">
        <v>106</v>
      </c>
      <c r="E26" s="11"/>
      <c r="F26" s="236"/>
      <c r="G26" s="246"/>
      <c r="H26" s="260"/>
      <c r="I26" s="8"/>
      <c r="J26" s="5"/>
    </row>
    <row r="27" spans="1:10">
      <c r="A27" s="5"/>
      <c r="B27" s="7"/>
      <c r="C27" s="202">
        <v>3.1</v>
      </c>
      <c r="D27" s="214" t="s">
        <v>107</v>
      </c>
      <c r="E27" s="213" t="s">
        <v>98</v>
      </c>
      <c r="F27" s="237">
        <v>73</v>
      </c>
      <c r="G27" s="247">
        <v>404950</v>
      </c>
      <c r="H27" s="269">
        <f t="shared" ref="H27:H34" si="2">ROUND(F27*G27,0)</f>
        <v>29561350</v>
      </c>
      <c r="I27" s="8"/>
      <c r="J27" s="5"/>
    </row>
    <row r="28" spans="1:10" ht="31.5">
      <c r="A28" s="5"/>
      <c r="B28" s="7"/>
      <c r="C28" s="25">
        <v>3.2</v>
      </c>
      <c r="D28" s="15" t="s">
        <v>108</v>
      </c>
      <c r="E28" s="14" t="s">
        <v>98</v>
      </c>
      <c r="F28" s="239">
        <v>8</v>
      </c>
      <c r="G28" s="249">
        <v>1164182</v>
      </c>
      <c r="H28" s="261">
        <f t="shared" si="2"/>
        <v>9313456</v>
      </c>
      <c r="I28" s="8"/>
      <c r="J28" s="5"/>
    </row>
    <row r="29" spans="1:10" ht="63">
      <c r="A29" s="5"/>
      <c r="B29" s="7"/>
      <c r="C29" s="25">
        <v>3.3</v>
      </c>
      <c r="D29" s="15" t="s">
        <v>109</v>
      </c>
      <c r="E29" s="14" t="s">
        <v>110</v>
      </c>
      <c r="F29" s="239">
        <v>4</v>
      </c>
      <c r="G29" s="249">
        <v>2487501</v>
      </c>
      <c r="H29" s="261">
        <f t="shared" si="2"/>
        <v>9950004</v>
      </c>
      <c r="I29" s="8"/>
      <c r="J29" s="5"/>
    </row>
    <row r="30" spans="1:10">
      <c r="A30" s="5"/>
      <c r="B30" s="7"/>
      <c r="C30" s="25">
        <v>3.4</v>
      </c>
      <c r="D30" s="15" t="s">
        <v>111</v>
      </c>
      <c r="E30" s="14" t="s">
        <v>110</v>
      </c>
      <c r="F30" s="239">
        <v>4</v>
      </c>
      <c r="G30" s="249">
        <v>969641</v>
      </c>
      <c r="H30" s="261">
        <f t="shared" si="2"/>
        <v>3878564</v>
      </c>
      <c r="I30" s="8"/>
      <c r="J30" s="5"/>
    </row>
    <row r="31" spans="1:10" ht="31.5">
      <c r="A31" s="5"/>
      <c r="B31" s="7"/>
      <c r="C31" s="25">
        <v>3.5</v>
      </c>
      <c r="D31" s="15" t="s">
        <v>112</v>
      </c>
      <c r="E31" s="14" t="s">
        <v>98</v>
      </c>
      <c r="F31" s="239">
        <v>72</v>
      </c>
      <c r="G31" s="249">
        <v>126751</v>
      </c>
      <c r="H31" s="261">
        <f t="shared" si="2"/>
        <v>9126072</v>
      </c>
      <c r="I31" s="8"/>
      <c r="J31" s="5"/>
    </row>
    <row r="32" spans="1:10">
      <c r="A32" s="5"/>
      <c r="B32" s="7"/>
      <c r="C32" s="25">
        <v>3.6</v>
      </c>
      <c r="D32" s="15" t="s">
        <v>113</v>
      </c>
      <c r="E32" s="14" t="s">
        <v>99</v>
      </c>
      <c r="F32" s="239">
        <v>16</v>
      </c>
      <c r="G32" s="249">
        <v>1004822</v>
      </c>
      <c r="H32" s="261">
        <f t="shared" si="2"/>
        <v>16077152</v>
      </c>
      <c r="I32" s="8"/>
      <c r="J32" s="5"/>
    </row>
    <row r="33" spans="1:10">
      <c r="A33" s="5"/>
      <c r="B33" s="7"/>
      <c r="C33" s="25">
        <v>3.7</v>
      </c>
      <c r="D33" s="15" t="s">
        <v>114</v>
      </c>
      <c r="E33" s="14" t="s">
        <v>99</v>
      </c>
      <c r="F33" s="239">
        <v>11</v>
      </c>
      <c r="G33" s="249">
        <v>379695</v>
      </c>
      <c r="H33" s="261">
        <f t="shared" si="2"/>
        <v>4176645</v>
      </c>
      <c r="I33" s="8"/>
      <c r="J33" s="5"/>
    </row>
    <row r="34" spans="1:10" ht="17.25" thickBot="1">
      <c r="A34" s="5"/>
      <c r="B34" s="7"/>
      <c r="C34" s="288">
        <v>38</v>
      </c>
      <c r="D34" s="277" t="s">
        <v>115</v>
      </c>
      <c r="E34" s="278" t="s">
        <v>99</v>
      </c>
      <c r="F34" s="279">
        <v>1</v>
      </c>
      <c r="G34" s="280">
        <v>239578</v>
      </c>
      <c r="H34" s="281">
        <f t="shared" si="2"/>
        <v>239578</v>
      </c>
      <c r="I34" s="8"/>
      <c r="J34" s="5"/>
    </row>
    <row r="35" spans="1:10" ht="25.5" customHeight="1" thickBot="1">
      <c r="A35" s="5"/>
      <c r="B35" s="7"/>
      <c r="C35" s="20" t="s">
        <v>16</v>
      </c>
      <c r="D35" s="41"/>
      <c r="E35" s="21"/>
      <c r="F35" s="238"/>
      <c r="G35" s="250"/>
      <c r="H35" s="262">
        <f>SUM(H27:H34)</f>
        <v>82322821</v>
      </c>
      <c r="I35" s="8"/>
      <c r="J35" s="5"/>
    </row>
    <row r="36" spans="1:10" ht="17.25" thickBot="1">
      <c r="A36" s="5"/>
      <c r="B36" s="7"/>
      <c r="C36" s="10">
        <v>4</v>
      </c>
      <c r="D36" s="11" t="s">
        <v>116</v>
      </c>
      <c r="E36" s="11"/>
      <c r="F36" s="236"/>
      <c r="G36" s="246"/>
      <c r="H36" s="260"/>
      <c r="I36" s="8"/>
      <c r="J36" s="5"/>
    </row>
    <row r="37" spans="1:10">
      <c r="A37" s="5"/>
      <c r="B37" s="7"/>
      <c r="C37" s="202">
        <v>4.0999999999999996</v>
      </c>
      <c r="D37" s="214" t="s">
        <v>117</v>
      </c>
      <c r="E37" s="213" t="s">
        <v>101</v>
      </c>
      <c r="F37" s="237">
        <v>6.18</v>
      </c>
      <c r="G37" s="247">
        <v>267402</v>
      </c>
      <c r="H37" s="269">
        <f t="shared" ref="H37:H38" si="3">ROUND(F37*G37,0)</f>
        <v>1652544</v>
      </c>
      <c r="I37" s="8"/>
      <c r="J37" s="5"/>
    </row>
    <row r="38" spans="1:10" ht="17.25" thickBot="1">
      <c r="A38" s="5"/>
      <c r="B38" s="7"/>
      <c r="C38" s="288">
        <v>4.2</v>
      </c>
      <c r="D38" s="289" t="s">
        <v>118</v>
      </c>
      <c r="E38" s="282" t="s">
        <v>101</v>
      </c>
      <c r="F38" s="270">
        <v>51.8</v>
      </c>
      <c r="G38" s="283">
        <v>76989</v>
      </c>
      <c r="H38" s="281">
        <f t="shared" si="3"/>
        <v>3988030</v>
      </c>
      <c r="I38" s="8"/>
      <c r="J38" s="5"/>
    </row>
    <row r="39" spans="1:10" ht="27" customHeight="1" thickBot="1">
      <c r="A39" s="5"/>
      <c r="B39" s="7"/>
      <c r="C39" s="20" t="s">
        <v>16</v>
      </c>
      <c r="D39" s="41"/>
      <c r="E39" s="21"/>
      <c r="F39" s="238"/>
      <c r="G39" s="250"/>
      <c r="H39" s="262">
        <f>SUM(H37:H38)</f>
        <v>5640574</v>
      </c>
      <c r="I39" s="8"/>
      <c r="J39" s="5"/>
    </row>
    <row r="40" spans="1:10" ht="17.25" thickBot="1">
      <c r="A40" s="5"/>
      <c r="B40" s="7"/>
      <c r="C40" s="10">
        <v>5</v>
      </c>
      <c r="D40" s="11" t="s">
        <v>119</v>
      </c>
      <c r="E40" s="11"/>
      <c r="F40" s="236"/>
      <c r="G40" s="246"/>
      <c r="H40" s="260"/>
      <c r="I40" s="8"/>
      <c r="J40" s="5"/>
    </row>
    <row r="41" spans="1:10">
      <c r="A41" s="5"/>
      <c r="B41" s="7"/>
      <c r="C41" s="202">
        <v>5.0999999999999996</v>
      </c>
      <c r="D41" s="214" t="s">
        <v>122</v>
      </c>
      <c r="E41" s="213" t="s">
        <v>123</v>
      </c>
      <c r="F41" s="237">
        <v>1</v>
      </c>
      <c r="G41" s="247">
        <v>5576413.9120560009</v>
      </c>
      <c r="H41" s="269">
        <f>F41*G41</f>
        <v>5576413.9120560009</v>
      </c>
      <c r="I41" s="8"/>
      <c r="J41" s="5"/>
    </row>
    <row r="42" spans="1:10">
      <c r="A42" s="5"/>
      <c r="B42" s="7"/>
      <c r="C42" s="25">
        <v>5.2</v>
      </c>
      <c r="D42" s="217" t="s">
        <v>124</v>
      </c>
      <c r="E42" s="216" t="s">
        <v>123</v>
      </c>
      <c r="F42" s="238">
        <v>2</v>
      </c>
      <c r="G42" s="248">
        <v>6434323.7446799995</v>
      </c>
      <c r="H42" s="261">
        <f t="shared" ref="H42" si="4">ROUND(F42*G42,0)</f>
        <v>12868647</v>
      </c>
      <c r="I42" s="8"/>
      <c r="J42" s="5"/>
    </row>
    <row r="43" spans="1:10">
      <c r="A43" s="5"/>
      <c r="B43" s="7"/>
      <c r="C43" s="25">
        <v>5.3</v>
      </c>
      <c r="D43" s="217" t="s">
        <v>145</v>
      </c>
      <c r="E43" s="216" t="s">
        <v>161</v>
      </c>
      <c r="F43" s="238">
        <f>+F27*0.7</f>
        <v>51.099999999999994</v>
      </c>
      <c r="G43" s="248">
        <v>7334</v>
      </c>
      <c r="H43" s="261">
        <f t="shared" ref="H43:H45" si="5">ROUND(F43*G43,0)</f>
        <v>374767</v>
      </c>
      <c r="I43" s="8"/>
      <c r="J43" s="5"/>
    </row>
    <row r="44" spans="1:10">
      <c r="A44" s="5"/>
      <c r="B44" s="7"/>
      <c r="C44" s="25">
        <v>5.4</v>
      </c>
      <c r="D44" s="217" t="s">
        <v>151</v>
      </c>
      <c r="E44" s="216" t="s">
        <v>101</v>
      </c>
      <c r="F44" s="238">
        <f>+F27*0.15*0.7</f>
        <v>7.6649999999999991</v>
      </c>
      <c r="G44" s="248">
        <v>202082</v>
      </c>
      <c r="H44" s="261">
        <f>ROUND(F44*G44,0)</f>
        <v>1548959</v>
      </c>
      <c r="I44" s="8"/>
      <c r="J44" s="5"/>
    </row>
    <row r="45" spans="1:10" ht="32.25" thickBot="1">
      <c r="A45" s="5"/>
      <c r="B45" s="7"/>
      <c r="C45" s="288">
        <v>5.5</v>
      </c>
      <c r="D45" s="289" t="s">
        <v>162</v>
      </c>
      <c r="E45" s="282" t="s">
        <v>101</v>
      </c>
      <c r="F45" s="270">
        <f>+F27*0.1*0.7</f>
        <v>5.1100000000000003</v>
      </c>
      <c r="G45" s="283">
        <v>1633325</v>
      </c>
      <c r="H45" s="281">
        <f t="shared" si="5"/>
        <v>8346291</v>
      </c>
      <c r="I45" s="8"/>
      <c r="J45" s="5"/>
    </row>
    <row r="46" spans="1:10" ht="33.75" customHeight="1" thickBot="1">
      <c r="A46" s="5"/>
      <c r="B46" s="7"/>
      <c r="C46" s="314" t="s">
        <v>16</v>
      </c>
      <c r="D46" s="315"/>
      <c r="E46" s="316"/>
      <c r="F46" s="318"/>
      <c r="G46" s="317"/>
      <c r="H46" s="308">
        <f>SUM(H41:H45)</f>
        <v>28715077.912055999</v>
      </c>
      <c r="I46" s="8"/>
      <c r="J46" s="5"/>
    </row>
    <row r="47" spans="1:10" ht="17.25" thickBot="1">
      <c r="A47" s="5"/>
      <c r="B47" s="7"/>
      <c r="C47" s="325" t="s">
        <v>183</v>
      </c>
      <c r="D47" s="326"/>
      <c r="E47" s="326"/>
      <c r="F47" s="326"/>
      <c r="G47" s="326"/>
      <c r="H47" s="327"/>
      <c r="I47" s="8"/>
      <c r="J47" s="5"/>
    </row>
    <row r="48" spans="1:10" s="3" customFormat="1" ht="15.75">
      <c r="A48" s="42"/>
      <c r="B48" s="43"/>
      <c r="C48" s="202">
        <v>6.1</v>
      </c>
      <c r="D48" s="214" t="s">
        <v>163</v>
      </c>
      <c r="E48" s="213" t="s">
        <v>140</v>
      </c>
      <c r="F48" s="237">
        <v>285</v>
      </c>
      <c r="G48" s="247">
        <v>79162</v>
      </c>
      <c r="H48" s="269">
        <f>+F48*G48</f>
        <v>22561170</v>
      </c>
      <c r="I48" s="45"/>
      <c r="J48" s="42"/>
    </row>
    <row r="49" spans="1:10" s="3" customFormat="1" ht="15.75">
      <c r="A49" s="42"/>
      <c r="B49" s="43"/>
      <c r="C49" s="13">
        <v>6.2</v>
      </c>
      <c r="D49" s="15" t="s">
        <v>164</v>
      </c>
      <c r="E49" s="14" t="s">
        <v>140</v>
      </c>
      <c r="F49" s="239">
        <v>253.5</v>
      </c>
      <c r="G49" s="249">
        <v>76989</v>
      </c>
      <c r="H49" s="261">
        <f t="shared" ref="H49:H52" si="6">+F49*G49</f>
        <v>19516711.5</v>
      </c>
      <c r="I49" s="45"/>
      <c r="J49" s="42"/>
    </row>
    <row r="50" spans="1:10" s="3" customFormat="1" ht="31.5">
      <c r="A50" s="42"/>
      <c r="B50" s="43"/>
      <c r="C50" s="13">
        <v>6.3</v>
      </c>
      <c r="D50" s="15" t="s">
        <v>165</v>
      </c>
      <c r="E50" s="14" t="s">
        <v>142</v>
      </c>
      <c r="F50" s="239">
        <v>2900</v>
      </c>
      <c r="G50" s="249">
        <v>29648.000000000004</v>
      </c>
      <c r="H50" s="261">
        <f t="shared" si="6"/>
        <v>85979200.000000015</v>
      </c>
      <c r="I50" s="45"/>
      <c r="J50" s="42"/>
    </row>
    <row r="51" spans="1:10" s="3" customFormat="1" ht="31.5">
      <c r="A51" s="42"/>
      <c r="B51" s="43"/>
      <c r="C51" s="13">
        <v>6.4</v>
      </c>
      <c r="D51" s="15" t="s">
        <v>166</v>
      </c>
      <c r="E51" s="14" t="s">
        <v>168</v>
      </c>
      <c r="F51" s="239">
        <v>1</v>
      </c>
      <c r="G51" s="249">
        <v>6326000</v>
      </c>
      <c r="H51" s="261">
        <f t="shared" si="6"/>
        <v>6326000</v>
      </c>
      <c r="I51" s="45"/>
      <c r="J51" s="42"/>
    </row>
    <row r="52" spans="1:10" s="3" customFormat="1" ht="32.25" thickBot="1">
      <c r="A52" s="42"/>
      <c r="B52" s="43"/>
      <c r="C52" s="276">
        <v>6.5</v>
      </c>
      <c r="D52" s="277" t="s">
        <v>167</v>
      </c>
      <c r="E52" s="278" t="s">
        <v>142</v>
      </c>
      <c r="F52" s="279">
        <v>250</v>
      </c>
      <c r="G52" s="280">
        <v>8840</v>
      </c>
      <c r="H52" s="281">
        <f t="shared" si="6"/>
        <v>2210000</v>
      </c>
      <c r="I52" s="45"/>
      <c r="J52" s="42"/>
    </row>
    <row r="53" spans="1:10" s="3" customFormat="1" ht="30" customHeight="1" thickBot="1">
      <c r="A53" s="42"/>
      <c r="B53" s="43"/>
      <c r="C53" s="314" t="s">
        <v>16</v>
      </c>
      <c r="D53" s="315"/>
      <c r="E53" s="316"/>
      <c r="F53" s="312"/>
      <c r="G53" s="317"/>
      <c r="H53" s="308">
        <f>SUM(H48:H52)</f>
        <v>136593081.5</v>
      </c>
      <c r="I53" s="45"/>
      <c r="J53" s="42"/>
    </row>
    <row r="54" spans="1:10" s="3" customFormat="1" ht="31.5">
      <c r="A54" s="42"/>
      <c r="B54" s="43"/>
      <c r="C54" s="202">
        <v>7.1</v>
      </c>
      <c r="D54" s="214" t="s">
        <v>169</v>
      </c>
      <c r="E54" s="213" t="s">
        <v>168</v>
      </c>
      <c r="F54" s="237">
        <v>26</v>
      </c>
      <c r="G54" s="247">
        <v>32000</v>
      </c>
      <c r="H54" s="269">
        <f>+F54*G54</f>
        <v>832000</v>
      </c>
      <c r="I54" s="45"/>
      <c r="J54" s="42"/>
    </row>
    <row r="55" spans="1:10" s="3" customFormat="1" ht="31.5">
      <c r="A55" s="42"/>
      <c r="B55" s="43"/>
      <c r="C55" s="13">
        <v>7.2</v>
      </c>
      <c r="D55" s="15" t="s">
        <v>170</v>
      </c>
      <c r="E55" s="14" t="s">
        <v>168</v>
      </c>
      <c r="F55" s="239">
        <v>29</v>
      </c>
      <c r="G55" s="249">
        <v>9500</v>
      </c>
      <c r="H55" s="261">
        <f t="shared" ref="H55:H61" si="7">+F55*G55</f>
        <v>275500</v>
      </c>
      <c r="I55" s="45"/>
      <c r="J55" s="42"/>
    </row>
    <row r="56" spans="1:10" s="3" customFormat="1" ht="31.5">
      <c r="A56" s="42"/>
      <c r="B56" s="43"/>
      <c r="C56" s="13">
        <v>7.3</v>
      </c>
      <c r="D56" s="15" t="s">
        <v>171</v>
      </c>
      <c r="E56" s="14" t="s">
        <v>168</v>
      </c>
      <c r="F56" s="239">
        <v>7</v>
      </c>
      <c r="G56" s="249">
        <v>47500</v>
      </c>
      <c r="H56" s="261">
        <f t="shared" si="7"/>
        <v>332500</v>
      </c>
      <c r="I56" s="45"/>
      <c r="J56" s="42"/>
    </row>
    <row r="57" spans="1:10" s="3" customFormat="1" ht="31.5">
      <c r="A57" s="42"/>
      <c r="B57" s="43"/>
      <c r="C57" s="13">
        <v>7.4</v>
      </c>
      <c r="D57" s="15" t="s">
        <v>172</v>
      </c>
      <c r="E57" s="14" t="s">
        <v>168</v>
      </c>
      <c r="F57" s="239">
        <v>29</v>
      </c>
      <c r="G57" s="249">
        <v>16700</v>
      </c>
      <c r="H57" s="261">
        <f t="shared" si="7"/>
        <v>484300</v>
      </c>
      <c r="I57" s="45"/>
      <c r="J57" s="42"/>
    </row>
    <row r="58" spans="1:10" s="3" customFormat="1" ht="31.5">
      <c r="A58" s="42"/>
      <c r="B58" s="43"/>
      <c r="C58" s="13">
        <v>7.5</v>
      </c>
      <c r="D58" s="15" t="s">
        <v>173</v>
      </c>
      <c r="E58" s="14" t="s">
        <v>168</v>
      </c>
      <c r="F58" s="239">
        <v>8</v>
      </c>
      <c r="G58" s="249">
        <v>61000</v>
      </c>
      <c r="H58" s="261">
        <f t="shared" si="7"/>
        <v>488000</v>
      </c>
      <c r="I58" s="45"/>
      <c r="J58" s="42"/>
    </row>
    <row r="59" spans="1:10" s="3" customFormat="1" ht="31.5">
      <c r="A59" s="42"/>
      <c r="B59" s="43"/>
      <c r="C59" s="13">
        <v>7.6</v>
      </c>
      <c r="D59" s="15" t="s">
        <v>174</v>
      </c>
      <c r="E59" s="14" t="s">
        <v>177</v>
      </c>
      <c r="F59" s="239">
        <v>263.67376694155257</v>
      </c>
      <c r="G59" s="249">
        <v>54900</v>
      </c>
      <c r="H59" s="261">
        <f t="shared" si="7"/>
        <v>14475689.805091236</v>
      </c>
      <c r="I59" s="45"/>
      <c r="J59" s="42"/>
    </row>
    <row r="60" spans="1:10" s="3" customFormat="1" ht="31.5">
      <c r="A60" s="42"/>
      <c r="B60" s="43"/>
      <c r="C60" s="13">
        <v>7.7</v>
      </c>
      <c r="D60" s="15" t="s">
        <v>175</v>
      </c>
      <c r="E60" s="14" t="s">
        <v>178</v>
      </c>
      <c r="F60" s="239">
        <v>28.125</v>
      </c>
      <c r="G60" s="249">
        <v>270820.60800000001</v>
      </c>
      <c r="H60" s="261">
        <f t="shared" si="7"/>
        <v>7616829.6000000006</v>
      </c>
      <c r="I60" s="45"/>
      <c r="J60" s="42"/>
    </row>
    <row r="61" spans="1:10" s="3" customFormat="1" ht="32.25" thickBot="1">
      <c r="A61" s="42"/>
      <c r="B61" s="43"/>
      <c r="C61" s="276">
        <v>7.8</v>
      </c>
      <c r="D61" s="277" t="s">
        <v>176</v>
      </c>
      <c r="E61" s="278" t="s">
        <v>140</v>
      </c>
      <c r="F61" s="279">
        <v>3.5</v>
      </c>
      <c r="G61" s="280">
        <v>1633325</v>
      </c>
      <c r="H61" s="281">
        <f t="shared" si="7"/>
        <v>5716637.5</v>
      </c>
      <c r="I61" s="45"/>
      <c r="J61" s="42"/>
    </row>
    <row r="62" spans="1:10" s="3" customFormat="1" ht="33" customHeight="1" thickBot="1">
      <c r="A62" s="42"/>
      <c r="B62" s="43"/>
      <c r="C62" s="309" t="s">
        <v>16</v>
      </c>
      <c r="D62" s="310"/>
      <c r="E62" s="311"/>
      <c r="F62" s="312"/>
      <c r="G62" s="313"/>
      <c r="H62" s="308">
        <f>SUM(H54:H61)</f>
        <v>30221456.905091237</v>
      </c>
      <c r="I62" s="45"/>
      <c r="J62" s="42"/>
    </row>
    <row r="63" spans="1:10" s="3" customFormat="1" thickBot="1">
      <c r="A63" s="42"/>
      <c r="B63" s="43"/>
      <c r="C63" s="322" t="s">
        <v>179</v>
      </c>
      <c r="D63" s="323"/>
      <c r="E63" s="323"/>
      <c r="F63" s="323"/>
      <c r="G63" s="323"/>
      <c r="H63" s="324"/>
      <c r="I63" s="45"/>
      <c r="J63" s="42"/>
    </row>
    <row r="64" spans="1:10" s="3" customFormat="1" ht="31.5">
      <c r="A64" s="42"/>
      <c r="B64" s="43"/>
      <c r="C64" s="202">
        <v>8.1</v>
      </c>
      <c r="D64" s="214" t="s">
        <v>166</v>
      </c>
      <c r="E64" s="213" t="s">
        <v>168</v>
      </c>
      <c r="F64" s="237">
        <v>2</v>
      </c>
      <c r="G64" s="247">
        <v>6326000</v>
      </c>
      <c r="H64" s="269">
        <f>+F64*G64</f>
        <v>12652000</v>
      </c>
      <c r="I64" s="45"/>
      <c r="J64" s="42"/>
    </row>
    <row r="65" spans="1:12" s="3" customFormat="1" ht="31.5">
      <c r="A65" s="42"/>
      <c r="B65" s="43"/>
      <c r="C65" s="13">
        <v>8.1999999999999993</v>
      </c>
      <c r="D65" s="15" t="s">
        <v>180</v>
      </c>
      <c r="E65" s="14" t="s">
        <v>156</v>
      </c>
      <c r="F65" s="239">
        <v>79.516000000000005</v>
      </c>
      <c r="G65" s="249">
        <v>30776.220912000004</v>
      </c>
      <c r="H65" s="261">
        <f t="shared" ref="H65:H67" si="8">+F65*G65</f>
        <v>2447201.9820385925</v>
      </c>
      <c r="I65" s="45"/>
      <c r="J65" s="42"/>
    </row>
    <row r="66" spans="1:12" s="3" customFormat="1" ht="47.25">
      <c r="A66" s="42"/>
      <c r="B66" s="43"/>
      <c r="C66" s="13">
        <v>8.3000000000000007</v>
      </c>
      <c r="D66" s="15" t="s">
        <v>181</v>
      </c>
      <c r="E66" s="14" t="s">
        <v>139</v>
      </c>
      <c r="F66" s="239">
        <v>30.4</v>
      </c>
      <c r="G66" s="249">
        <v>77914.546079414402</v>
      </c>
      <c r="H66" s="261">
        <f t="shared" si="8"/>
        <v>2368602.2008141978</v>
      </c>
      <c r="I66" s="45"/>
      <c r="J66" s="42"/>
    </row>
    <row r="67" spans="1:12" s="3" customFormat="1" ht="32.25" thickBot="1">
      <c r="A67" s="42"/>
      <c r="B67" s="43"/>
      <c r="C67" s="296">
        <v>8.4</v>
      </c>
      <c r="D67" s="297" t="s">
        <v>176</v>
      </c>
      <c r="E67" s="298" t="s">
        <v>140</v>
      </c>
      <c r="F67" s="299">
        <v>4.5</v>
      </c>
      <c r="G67" s="300">
        <v>1633325</v>
      </c>
      <c r="H67" s="301">
        <f t="shared" si="8"/>
        <v>7349962.5</v>
      </c>
      <c r="I67" s="45"/>
      <c r="J67" s="42"/>
    </row>
    <row r="68" spans="1:12" s="3" customFormat="1" ht="30" customHeight="1" thickBot="1">
      <c r="A68" s="42"/>
      <c r="B68" s="43"/>
      <c r="C68" s="302" t="s">
        <v>16</v>
      </c>
      <c r="D68" s="303"/>
      <c r="E68" s="304"/>
      <c r="F68" s="305"/>
      <c r="G68" s="306"/>
      <c r="H68" s="307">
        <f>SUM(H64:H67)</f>
        <v>24817766.68285279</v>
      </c>
      <c r="I68" s="45"/>
      <c r="J68" s="42"/>
    </row>
    <row r="69" spans="1:12" s="3" customFormat="1" ht="30" customHeight="1">
      <c r="A69" s="42"/>
      <c r="B69" s="43"/>
      <c r="C69" s="220"/>
      <c r="D69" s="220"/>
      <c r="E69" s="220"/>
      <c r="F69" s="240"/>
      <c r="G69" s="252"/>
      <c r="H69" s="263"/>
      <c r="I69" s="45"/>
      <c r="J69" s="42"/>
    </row>
    <row r="70" spans="1:12" s="3" customFormat="1" thickBot="1">
      <c r="A70" s="42"/>
      <c r="B70" s="43"/>
      <c r="C70" s="176"/>
      <c r="D70" s="176"/>
      <c r="E70" s="176"/>
      <c r="F70" s="241"/>
      <c r="G70" s="253"/>
      <c r="H70" s="264"/>
      <c r="I70" s="45"/>
      <c r="J70" s="42"/>
    </row>
    <row r="71" spans="1:12" s="3" customFormat="1" ht="30" customHeight="1" thickBot="1">
      <c r="A71" s="42"/>
      <c r="B71" s="43"/>
      <c r="C71" s="178"/>
      <c r="D71" s="290" t="s">
        <v>158</v>
      </c>
      <c r="E71" s="291"/>
      <c r="F71" s="294"/>
      <c r="G71" s="293"/>
      <c r="H71" s="295">
        <f>H20+H25+H35+H39+H46+H53+H62+H68</f>
        <v>326238770</v>
      </c>
      <c r="I71" s="45"/>
      <c r="J71" s="42"/>
      <c r="L71" s="229"/>
    </row>
    <row r="72" spans="1:12" s="3" customFormat="1" ht="30" customHeight="1" thickBot="1">
      <c r="A72" s="42"/>
      <c r="B72" s="43"/>
      <c r="C72" s="178"/>
      <c r="D72" s="290" t="s">
        <v>19</v>
      </c>
      <c r="E72" s="291"/>
      <c r="F72" s="292"/>
      <c r="G72" s="293"/>
      <c r="H72" s="260">
        <f>+H71</f>
        <v>326238770</v>
      </c>
      <c r="I72" s="235"/>
      <c r="J72" s="42"/>
    </row>
    <row r="73" spans="1:12" s="3" customFormat="1" thickBot="1">
      <c r="A73" s="42"/>
      <c r="B73" s="43"/>
      <c r="C73" s="178"/>
      <c r="D73" s="178"/>
      <c r="E73" s="178"/>
      <c r="F73" s="242"/>
      <c r="G73" s="254"/>
      <c r="H73" s="265"/>
      <c r="I73" s="45"/>
      <c r="J73" s="42"/>
    </row>
    <row r="74" spans="1:12" s="3" customFormat="1" ht="15.75">
      <c r="A74" s="42"/>
      <c r="B74" s="43"/>
      <c r="C74" s="48"/>
      <c r="D74" s="356"/>
      <c r="E74" s="356"/>
      <c r="F74" s="356"/>
      <c r="G74" s="356"/>
      <c r="H74" s="357"/>
      <c r="I74" s="49"/>
      <c r="J74" s="42"/>
    </row>
    <row r="75" spans="1:12" s="3" customFormat="1" ht="46.5" customHeight="1">
      <c r="A75" s="42"/>
      <c r="B75" s="43"/>
      <c r="C75" s="360" t="s">
        <v>20</v>
      </c>
      <c r="D75" s="361"/>
      <c r="E75" s="362" t="s">
        <v>9</v>
      </c>
      <c r="F75" s="362"/>
      <c r="G75" s="362"/>
      <c r="H75" s="266" t="s">
        <v>21</v>
      </c>
      <c r="I75" s="50"/>
      <c r="J75" s="42"/>
    </row>
    <row r="76" spans="1:12" s="3" customFormat="1" ht="32.25" customHeight="1">
      <c r="A76" s="42"/>
      <c r="B76" s="43"/>
      <c r="C76" s="360" t="s">
        <v>22</v>
      </c>
      <c r="D76" s="361"/>
      <c r="E76" s="359" t="s">
        <v>23</v>
      </c>
      <c r="F76" s="359"/>
      <c r="G76" s="255" t="s">
        <v>24</v>
      </c>
      <c r="H76" s="149">
        <v>0.3</v>
      </c>
      <c r="I76" s="50"/>
      <c r="J76" s="42"/>
    </row>
    <row r="77" spans="1:12" s="3" customFormat="1" ht="30" customHeight="1">
      <c r="A77" s="42"/>
      <c r="B77" s="43"/>
      <c r="C77" s="360" t="s">
        <v>25</v>
      </c>
      <c r="D77" s="361"/>
      <c r="E77" s="363" t="s">
        <v>26</v>
      </c>
      <c r="F77" s="364"/>
      <c r="G77" s="255" t="s">
        <v>27</v>
      </c>
      <c r="H77" s="149">
        <v>0</v>
      </c>
      <c r="I77" s="50"/>
      <c r="J77" s="42"/>
    </row>
    <row r="78" spans="1:12" s="4" customFormat="1" ht="58.5" customHeight="1">
      <c r="A78" s="42"/>
      <c r="B78" s="43"/>
      <c r="C78" s="233"/>
      <c r="D78" s="234"/>
      <c r="E78" s="358" t="s">
        <v>28</v>
      </c>
      <c r="F78" s="359"/>
      <c r="G78" s="255" t="s">
        <v>29</v>
      </c>
      <c r="H78" s="149">
        <v>0.06</v>
      </c>
      <c r="I78" s="45"/>
      <c r="J78" s="42"/>
    </row>
    <row r="79" spans="1:12" ht="39" customHeight="1">
      <c r="A79" s="5"/>
      <c r="B79" s="7"/>
      <c r="C79" s="231"/>
      <c r="H79" s="267"/>
      <c r="I79" s="8"/>
      <c r="J79" s="5"/>
    </row>
    <row r="80" spans="1:12" ht="39" customHeight="1">
      <c r="A80" s="5"/>
      <c r="B80" s="7"/>
      <c r="C80" s="231"/>
      <c r="E80" s="284"/>
      <c r="H80" s="267"/>
      <c r="I80" s="8"/>
      <c r="J80" s="5"/>
    </row>
    <row r="81" spans="1:10" ht="47.25" customHeight="1" thickBot="1">
      <c r="A81" s="5"/>
      <c r="B81" s="7"/>
      <c r="C81" s="328"/>
      <c r="D81" s="329"/>
      <c r="E81" s="330"/>
      <c r="F81" s="330"/>
      <c r="G81" s="257"/>
      <c r="H81" s="268"/>
      <c r="I81" s="8"/>
      <c r="J81" s="5"/>
    </row>
    <row r="82" spans="1:10" ht="17.25" thickBot="1">
      <c r="A82" s="5"/>
      <c r="B82" s="184"/>
      <c r="C82" s="185"/>
      <c r="D82" s="187"/>
      <c r="E82" s="232"/>
      <c r="F82" s="243"/>
      <c r="G82" s="258"/>
      <c r="H82" s="258"/>
      <c r="I82" s="188"/>
      <c r="J82" s="5"/>
    </row>
    <row r="83" spans="1:10" ht="17.25" thickTop="1">
      <c r="A83" s="5"/>
      <c r="B83" s="5"/>
      <c r="C83" s="5"/>
      <c r="D83" s="5"/>
      <c r="E83" s="5"/>
      <c r="F83" s="6"/>
      <c r="G83" s="244"/>
      <c r="H83" s="244"/>
      <c r="I83" s="5"/>
      <c r="J83" s="5"/>
    </row>
  </sheetData>
  <mergeCells count="25">
    <mergeCell ref="C11:H11"/>
    <mergeCell ref="C12:C13"/>
    <mergeCell ref="D12:D13"/>
    <mergeCell ref="E12:E13"/>
    <mergeCell ref="F12:F13"/>
    <mergeCell ref="G12:G13"/>
    <mergeCell ref="H12:H13"/>
    <mergeCell ref="B2:I2"/>
    <mergeCell ref="C6:H6"/>
    <mergeCell ref="C7:H7"/>
    <mergeCell ref="C8:H9"/>
    <mergeCell ref="C10:H10"/>
    <mergeCell ref="C14:H14"/>
    <mergeCell ref="C63:H63"/>
    <mergeCell ref="C47:H47"/>
    <mergeCell ref="C81:D81"/>
    <mergeCell ref="E81:F81"/>
    <mergeCell ref="D74:H74"/>
    <mergeCell ref="E78:F78"/>
    <mergeCell ref="C75:D75"/>
    <mergeCell ref="E75:G75"/>
    <mergeCell ref="C76:D76"/>
    <mergeCell ref="E76:F76"/>
    <mergeCell ref="C77:D77"/>
    <mergeCell ref="E77:F77"/>
  </mergeCells>
  <phoneticPr fontId="63" type="noConversion"/>
  <pageMargins left="0" right="0" top="0" bottom="0" header="0.31496062992125984" footer="0.31496062992125984"/>
  <pageSetup paperSize="345" scale="51" fitToHeight="0" orientation="portrait" useFirstPageNumber="1" horizontalDpi="1200" verticalDpi="1200" r:id="rId1"/>
  <rowBreaks count="1" manualBreakCount="1">
    <brk id="46" max="9"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O108"/>
  <sheetViews>
    <sheetView showGridLines="0" view="pageBreakPreview" topLeftCell="A16" zoomScale="90" zoomScaleNormal="55" zoomScaleSheetLayoutView="90" zoomScalePageLayoutView="70" workbookViewId="0">
      <selection activeCell="G16" sqref="G16"/>
    </sheetView>
  </sheetViews>
  <sheetFormatPr baseColWidth="10" defaultColWidth="11.42578125" defaultRowHeight="16.5"/>
  <cols>
    <col min="1" max="2" width="4.42578125" style="1" customWidth="1"/>
    <col min="3" max="3" width="14.7109375" style="1" customWidth="1"/>
    <col min="4" max="4" width="14.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4" width="11.42578125" style="1"/>
    <col min="15" max="15" width="13.140625" style="1" bestFit="1" customWidth="1"/>
    <col min="16" max="16384" width="11.42578125" style="1"/>
  </cols>
  <sheetData>
    <row r="1" spans="1:13" ht="17.25" thickBot="1">
      <c r="A1" s="5"/>
      <c r="B1" s="172"/>
      <c r="C1" s="173"/>
      <c r="D1" s="172"/>
      <c r="E1" s="173"/>
      <c r="F1" s="5"/>
      <c r="G1" s="5"/>
      <c r="H1" s="5"/>
      <c r="I1" s="5"/>
      <c r="J1" s="5"/>
      <c r="K1" s="5"/>
      <c r="L1" s="5"/>
      <c r="M1" s="5"/>
    </row>
    <row r="2" spans="1:13" ht="17.25" thickTop="1">
      <c r="A2" s="5"/>
      <c r="B2" s="331"/>
      <c r="C2" s="332"/>
      <c r="D2" s="332"/>
      <c r="E2" s="332"/>
      <c r="F2" s="332"/>
      <c r="G2" s="332"/>
      <c r="H2" s="332"/>
      <c r="I2" s="332"/>
      <c r="J2" s="332"/>
      <c r="K2" s="332"/>
      <c r="L2" s="333"/>
      <c r="M2" s="5"/>
    </row>
    <row r="3" spans="1:13" ht="30.75" customHeight="1">
      <c r="A3" s="5"/>
      <c r="B3" s="7"/>
      <c r="C3" s="373" t="s">
        <v>91</v>
      </c>
      <c r="D3" s="374"/>
      <c r="E3" s="374"/>
      <c r="F3" s="375"/>
      <c r="G3" s="5"/>
      <c r="H3" s="5"/>
      <c r="I3" s="5"/>
      <c r="J3" s="5"/>
      <c r="K3" s="5"/>
      <c r="L3" s="8"/>
      <c r="M3" s="5"/>
    </row>
    <row r="4" spans="1:13">
      <c r="A4" s="5"/>
      <c r="B4" s="7"/>
      <c r="C4" s="190" t="s">
        <v>0</v>
      </c>
      <c r="D4" s="199" t="s">
        <v>1</v>
      </c>
      <c r="E4" s="190" t="s">
        <v>2</v>
      </c>
      <c r="F4" s="199">
        <v>2</v>
      </c>
      <c r="G4" s="5"/>
      <c r="H4" s="5"/>
      <c r="I4" s="5"/>
      <c r="J4" s="5"/>
      <c r="K4" s="5"/>
      <c r="L4" s="8"/>
      <c r="M4" s="5"/>
    </row>
    <row r="5" spans="1:13" ht="17.25" thickBot="1">
      <c r="A5" s="5"/>
      <c r="B5" s="7"/>
      <c r="C5" s="172"/>
      <c r="D5" s="173"/>
      <c r="E5" s="172"/>
      <c r="F5" s="173"/>
      <c r="G5" s="5"/>
      <c r="H5" s="5"/>
      <c r="I5" s="5"/>
      <c r="J5" s="5"/>
      <c r="K5" s="5"/>
      <c r="L5" s="8"/>
      <c r="M5" s="5"/>
    </row>
    <row r="6" spans="1:13" ht="31.5" customHeight="1" thickTop="1">
      <c r="A6" s="5"/>
      <c r="B6" s="7"/>
      <c r="C6" s="334" t="s">
        <v>3</v>
      </c>
      <c r="D6" s="335"/>
      <c r="E6" s="335"/>
      <c r="F6" s="335"/>
      <c r="G6" s="335"/>
      <c r="H6" s="335"/>
      <c r="I6" s="335"/>
      <c r="J6" s="335"/>
      <c r="K6" s="336"/>
      <c r="L6" s="8"/>
      <c r="M6" s="5"/>
    </row>
    <row r="7" spans="1:13">
      <c r="A7" s="5"/>
      <c r="B7" s="197"/>
      <c r="C7" s="337" t="s">
        <v>4</v>
      </c>
      <c r="D7" s="337"/>
      <c r="E7" s="337"/>
      <c r="F7" s="337"/>
      <c r="G7" s="337"/>
      <c r="H7" s="337"/>
      <c r="I7" s="337"/>
      <c r="J7" s="337"/>
      <c r="K7" s="338"/>
      <c r="L7" s="8"/>
      <c r="M7" s="5"/>
    </row>
    <row r="8" spans="1:13" s="147" customFormat="1">
      <c r="A8" s="145"/>
      <c r="B8" s="198"/>
      <c r="C8" s="339" t="s">
        <v>92</v>
      </c>
      <c r="D8" s="340"/>
      <c r="E8" s="340"/>
      <c r="F8" s="340"/>
      <c r="G8" s="340"/>
      <c r="H8" s="340"/>
      <c r="I8" s="340"/>
      <c r="J8" s="340"/>
      <c r="K8" s="341"/>
      <c r="L8" s="148"/>
      <c r="M8" s="145"/>
    </row>
    <row r="9" spans="1:13">
      <c r="A9" s="5"/>
      <c r="B9" s="197"/>
      <c r="C9" s="339"/>
      <c r="D9" s="340"/>
      <c r="E9" s="340"/>
      <c r="F9" s="340"/>
      <c r="G9" s="340"/>
      <c r="H9" s="340"/>
      <c r="I9" s="340"/>
      <c r="J9" s="340"/>
      <c r="K9" s="341"/>
      <c r="L9" s="8"/>
      <c r="M9" s="5"/>
    </row>
    <row r="10" spans="1:13" ht="34.5" customHeight="1">
      <c r="A10" s="5"/>
      <c r="B10" s="197"/>
      <c r="C10" s="376" t="s">
        <v>5</v>
      </c>
      <c r="D10" s="377"/>
      <c r="E10" s="377"/>
      <c r="F10" s="377"/>
      <c r="G10" s="377"/>
      <c r="H10" s="377"/>
      <c r="I10" s="377"/>
      <c r="J10" s="377"/>
      <c r="K10" s="378"/>
      <c r="L10" s="8"/>
      <c r="M10" s="5"/>
    </row>
    <row r="11" spans="1:13" ht="80.25" customHeight="1" thickBot="1">
      <c r="A11" s="5"/>
      <c r="B11" s="7"/>
      <c r="C11" s="345" t="s">
        <v>159</v>
      </c>
      <c r="D11" s="346"/>
      <c r="E11" s="346"/>
      <c r="F11" s="346"/>
      <c r="G11" s="346"/>
      <c r="H11" s="346"/>
      <c r="I11" s="346"/>
      <c r="J11" s="346"/>
      <c r="K11" s="347"/>
      <c r="L11" s="8"/>
      <c r="M11" s="5"/>
    </row>
    <row r="12" spans="1:13" ht="30" customHeight="1">
      <c r="A12" s="5"/>
      <c r="B12" s="7"/>
      <c r="C12" s="348" t="s">
        <v>6</v>
      </c>
      <c r="D12" s="350" t="s">
        <v>7</v>
      </c>
      <c r="E12" s="372" t="s">
        <v>8</v>
      </c>
      <c r="F12" s="372"/>
      <c r="G12" s="348" t="s">
        <v>9</v>
      </c>
      <c r="H12" s="350" t="s">
        <v>10</v>
      </c>
      <c r="I12" s="350" t="s">
        <v>11</v>
      </c>
      <c r="J12" s="365" t="s">
        <v>137</v>
      </c>
      <c r="K12" s="367" t="s">
        <v>13</v>
      </c>
      <c r="L12" s="8"/>
      <c r="M12" s="5"/>
    </row>
    <row r="13" spans="1:13" ht="30" customHeight="1" thickBot="1">
      <c r="A13" s="5"/>
      <c r="B13" s="7"/>
      <c r="C13" s="349"/>
      <c r="D13" s="351"/>
      <c r="E13" s="9" t="s">
        <v>14</v>
      </c>
      <c r="F13" s="9" t="s">
        <v>15</v>
      </c>
      <c r="G13" s="349"/>
      <c r="H13" s="351"/>
      <c r="I13" s="351"/>
      <c r="J13" s="366"/>
      <c r="K13" s="368"/>
      <c r="L13" s="8"/>
      <c r="M13" s="5"/>
    </row>
    <row r="14" spans="1:13" ht="30" customHeight="1" thickBot="1">
      <c r="A14" s="5"/>
      <c r="B14" s="7"/>
      <c r="C14" s="208"/>
      <c r="D14" s="209"/>
      <c r="E14" s="210"/>
      <c r="F14" s="210"/>
      <c r="G14" s="209" t="s">
        <v>100</v>
      </c>
      <c r="H14" s="209"/>
      <c r="I14" s="209"/>
      <c r="J14" s="211"/>
      <c r="K14" s="212"/>
      <c r="L14" s="8"/>
      <c r="M14" s="5"/>
    </row>
    <row r="15" spans="1:13" ht="30" customHeight="1" thickBot="1">
      <c r="A15" s="5"/>
      <c r="B15" s="7"/>
      <c r="C15" s="10">
        <v>1</v>
      </c>
      <c r="D15" s="11"/>
      <c r="E15" s="11"/>
      <c r="F15" s="11"/>
      <c r="G15" s="219" t="s">
        <v>95</v>
      </c>
      <c r="H15" s="11"/>
      <c r="I15" s="11"/>
      <c r="J15" s="11"/>
      <c r="K15" s="12"/>
      <c r="L15" s="8"/>
      <c r="M15" s="5"/>
    </row>
    <row r="16" spans="1:13" ht="30" customHeight="1">
      <c r="A16" s="5"/>
      <c r="B16" s="7"/>
      <c r="C16" s="202">
        <v>1.1000000000000001</v>
      </c>
      <c r="D16" s="203"/>
      <c r="E16" s="203"/>
      <c r="F16" s="203"/>
      <c r="G16" s="204" t="s">
        <v>96</v>
      </c>
      <c r="H16" s="203" t="s">
        <v>98</v>
      </c>
      <c r="I16" s="205">
        <v>117</v>
      </c>
      <c r="J16" s="206">
        <v>9450</v>
      </c>
      <c r="K16" s="207">
        <f>ROUND(I16*J16,0)</f>
        <v>1105650</v>
      </c>
      <c r="L16" s="8"/>
      <c r="M16" s="5"/>
    </row>
    <row r="17" spans="1:13" ht="30" customHeight="1">
      <c r="A17" s="5"/>
      <c r="B17" s="7"/>
      <c r="C17" s="25">
        <v>1.2</v>
      </c>
      <c r="D17" s="27"/>
      <c r="E17" s="27"/>
      <c r="F17" s="27"/>
      <c r="G17" s="28" t="s">
        <v>97</v>
      </c>
      <c r="H17" s="27" t="s">
        <v>99</v>
      </c>
      <c r="I17" s="17">
        <v>2</v>
      </c>
      <c r="J17" s="18">
        <v>381998</v>
      </c>
      <c r="K17" s="19">
        <f t="shared" ref="K17" si="0">ROUND(I17*J17,0)</f>
        <v>763996</v>
      </c>
      <c r="L17" s="8"/>
      <c r="M17" s="5"/>
    </row>
    <row r="18" spans="1:13" ht="30" customHeight="1" thickBot="1">
      <c r="A18" s="5"/>
      <c r="B18" s="7"/>
      <c r="C18" s="20" t="s">
        <v>16</v>
      </c>
      <c r="D18" s="29"/>
      <c r="E18" s="29"/>
      <c r="F18" s="29"/>
      <c r="G18" s="30"/>
      <c r="H18" s="29"/>
      <c r="I18" s="17"/>
      <c r="J18" s="23"/>
      <c r="K18" s="24">
        <f>SUM(K16:K17)</f>
        <v>1869646</v>
      </c>
      <c r="L18" s="8"/>
      <c r="M18" s="5"/>
    </row>
    <row r="19" spans="1:13" ht="30" customHeight="1" thickBot="1">
      <c r="A19" s="5"/>
      <c r="B19" s="7"/>
      <c r="C19" s="10">
        <v>2</v>
      </c>
      <c r="D19" s="11"/>
      <c r="E19" s="11"/>
      <c r="F19" s="11"/>
      <c r="G19" s="219" t="s">
        <v>102</v>
      </c>
      <c r="H19" s="11"/>
      <c r="I19" s="11"/>
      <c r="J19" s="11"/>
      <c r="K19" s="12"/>
      <c r="L19" s="8"/>
      <c r="M19" s="5"/>
    </row>
    <row r="20" spans="1:13" ht="30" customHeight="1">
      <c r="A20" s="5"/>
      <c r="B20" s="7"/>
      <c r="C20" s="25">
        <v>2.1</v>
      </c>
      <c r="D20" s="14"/>
      <c r="E20" s="14"/>
      <c r="F20" s="14"/>
      <c r="G20" s="15" t="s">
        <v>103</v>
      </c>
      <c r="H20" s="14" t="s">
        <v>101</v>
      </c>
      <c r="I20" s="17">
        <v>61.36</v>
      </c>
      <c r="J20" s="18">
        <v>72565</v>
      </c>
      <c r="K20" s="19">
        <f t="shared" ref="K20:K22" si="1">ROUND(I20*J20,0)</f>
        <v>4452588</v>
      </c>
      <c r="L20" s="8"/>
      <c r="M20" s="5"/>
    </row>
    <row r="21" spans="1:13" ht="30" customHeight="1">
      <c r="A21" s="5"/>
      <c r="B21" s="7"/>
      <c r="C21" s="25">
        <v>2.2000000000000002</v>
      </c>
      <c r="D21" s="51"/>
      <c r="E21" s="51"/>
      <c r="F21" s="51"/>
      <c r="G21" s="15" t="s">
        <v>104</v>
      </c>
      <c r="H21" s="14" t="s">
        <v>101</v>
      </c>
      <c r="I21" s="17">
        <v>10.44</v>
      </c>
      <c r="J21" s="18">
        <v>79162</v>
      </c>
      <c r="K21" s="19">
        <f t="shared" si="1"/>
        <v>826451</v>
      </c>
      <c r="L21" s="8"/>
      <c r="M21" s="5"/>
    </row>
    <row r="22" spans="1:13" ht="30" customHeight="1">
      <c r="A22" s="5"/>
      <c r="B22" s="7"/>
      <c r="C22" s="25">
        <v>2.2999999999999998</v>
      </c>
      <c r="D22" s="14"/>
      <c r="E22" s="14"/>
      <c r="F22" s="14"/>
      <c r="G22" s="15" t="s">
        <v>105</v>
      </c>
      <c r="H22" s="14" t="s">
        <v>101</v>
      </c>
      <c r="I22" s="17">
        <v>86.04</v>
      </c>
      <c r="J22" s="18">
        <v>63452</v>
      </c>
      <c r="K22" s="19">
        <f t="shared" si="1"/>
        <v>5459410</v>
      </c>
      <c r="L22" s="8"/>
      <c r="M22" s="5"/>
    </row>
    <row r="23" spans="1:13" ht="30" customHeight="1" thickBot="1">
      <c r="A23" s="5"/>
      <c r="B23" s="7"/>
      <c r="C23" s="37" t="s">
        <v>16</v>
      </c>
      <c r="D23" s="174"/>
      <c r="E23" s="174"/>
      <c r="F23" s="174"/>
      <c r="G23" s="175"/>
      <c r="H23" s="174"/>
      <c r="I23" s="17"/>
      <c r="J23" s="38"/>
      <c r="K23" s="24">
        <f>SUM(K20:K22)</f>
        <v>10738449</v>
      </c>
      <c r="L23" s="8"/>
      <c r="M23" s="5"/>
    </row>
    <row r="24" spans="1:13" ht="30" customHeight="1" thickBot="1">
      <c r="A24" s="5"/>
      <c r="B24" s="7"/>
      <c r="C24" s="10">
        <v>3</v>
      </c>
      <c r="D24" s="11"/>
      <c r="E24" s="11"/>
      <c r="F24" s="11"/>
      <c r="G24" s="219" t="s">
        <v>106</v>
      </c>
      <c r="H24" s="11"/>
      <c r="I24" s="11"/>
      <c r="J24" s="11"/>
      <c r="K24" s="12"/>
      <c r="L24" s="8"/>
      <c r="M24" s="5"/>
    </row>
    <row r="25" spans="1:13" ht="46.5" customHeight="1">
      <c r="A25" s="5"/>
      <c r="B25" s="7"/>
      <c r="C25" s="25">
        <v>3.1</v>
      </c>
      <c r="D25" s="14"/>
      <c r="E25" s="14"/>
      <c r="F25" s="14"/>
      <c r="G25" s="15" t="s">
        <v>107</v>
      </c>
      <c r="H25" s="14" t="s">
        <v>98</v>
      </c>
      <c r="I25" s="17">
        <v>54</v>
      </c>
      <c r="J25" s="18">
        <v>404950</v>
      </c>
      <c r="K25" s="19">
        <f t="shared" ref="K25:K29" si="2">ROUND(I25*J25,0)</f>
        <v>21867300</v>
      </c>
      <c r="L25" s="8"/>
      <c r="M25" s="5"/>
    </row>
    <row r="26" spans="1:13" ht="41.25" customHeight="1">
      <c r="A26" s="5"/>
      <c r="B26" s="7"/>
      <c r="C26" s="25">
        <v>3.2</v>
      </c>
      <c r="D26" s="14"/>
      <c r="E26" s="14"/>
      <c r="F26" s="14"/>
      <c r="G26" s="15" t="s">
        <v>108</v>
      </c>
      <c r="H26" s="14" t="s">
        <v>98</v>
      </c>
      <c r="I26" s="17">
        <v>4</v>
      </c>
      <c r="J26" s="18">
        <v>1164182</v>
      </c>
      <c r="K26" s="19">
        <f t="shared" si="2"/>
        <v>4656728</v>
      </c>
      <c r="L26" s="8"/>
      <c r="M26" s="5"/>
    </row>
    <row r="27" spans="1:13" ht="48" customHeight="1">
      <c r="A27" s="5"/>
      <c r="B27" s="7"/>
      <c r="C27" s="25">
        <v>3.3</v>
      </c>
      <c r="D27" s="14"/>
      <c r="E27" s="14"/>
      <c r="F27" s="14"/>
      <c r="G27" s="15" t="s">
        <v>109</v>
      </c>
      <c r="H27" s="14" t="s">
        <v>110</v>
      </c>
      <c r="I27" s="17">
        <v>2</v>
      </c>
      <c r="J27" s="18">
        <v>2487501</v>
      </c>
      <c r="K27" s="19">
        <f t="shared" si="2"/>
        <v>4975002</v>
      </c>
      <c r="L27" s="8"/>
      <c r="M27" s="5"/>
    </row>
    <row r="28" spans="1:13" ht="30" customHeight="1">
      <c r="A28" s="5"/>
      <c r="B28" s="7"/>
      <c r="C28" s="25">
        <v>3.4</v>
      </c>
      <c r="D28" s="14"/>
      <c r="E28" s="14"/>
      <c r="F28" s="14"/>
      <c r="G28" s="15" t="s">
        <v>111</v>
      </c>
      <c r="H28" s="14" t="s">
        <v>110</v>
      </c>
      <c r="I28" s="17">
        <v>2</v>
      </c>
      <c r="J28" s="18">
        <v>969641</v>
      </c>
      <c r="K28" s="19">
        <f t="shared" si="2"/>
        <v>1939282</v>
      </c>
      <c r="L28" s="8"/>
      <c r="M28" s="5"/>
    </row>
    <row r="29" spans="1:13" ht="30" customHeight="1">
      <c r="A29" s="5"/>
      <c r="B29" s="7"/>
      <c r="C29" s="25">
        <v>3.5</v>
      </c>
      <c r="D29" s="14"/>
      <c r="E29" s="14"/>
      <c r="F29" s="14"/>
      <c r="G29" s="15" t="s">
        <v>112</v>
      </c>
      <c r="H29" s="14" t="s">
        <v>98</v>
      </c>
      <c r="I29" s="17">
        <v>63</v>
      </c>
      <c r="J29" s="18">
        <v>126751</v>
      </c>
      <c r="K29" s="19">
        <f t="shared" si="2"/>
        <v>7985313</v>
      </c>
      <c r="L29" s="8"/>
      <c r="M29" s="5"/>
    </row>
    <row r="30" spans="1:13" ht="30" customHeight="1">
      <c r="A30" s="5"/>
      <c r="B30" s="7"/>
      <c r="C30" s="25">
        <v>3.6</v>
      </c>
      <c r="D30" s="14"/>
      <c r="E30" s="14"/>
      <c r="F30" s="14"/>
      <c r="G30" s="15" t="s">
        <v>113</v>
      </c>
      <c r="H30" s="14" t="s">
        <v>99</v>
      </c>
      <c r="I30" s="17">
        <v>11</v>
      </c>
      <c r="J30" s="18">
        <v>1004822</v>
      </c>
      <c r="K30" s="19">
        <f t="shared" ref="K30:K32" si="3">ROUND(I30*J30,0)</f>
        <v>11053042</v>
      </c>
      <c r="L30" s="8"/>
      <c r="M30" s="5"/>
    </row>
    <row r="31" spans="1:13" ht="30" customHeight="1">
      <c r="A31" s="5"/>
      <c r="B31" s="7"/>
      <c r="C31" s="25">
        <v>3.7</v>
      </c>
      <c r="D31" s="14"/>
      <c r="E31" s="14"/>
      <c r="F31" s="14"/>
      <c r="G31" s="15" t="s">
        <v>114</v>
      </c>
      <c r="H31" s="14" t="s">
        <v>99</v>
      </c>
      <c r="I31" s="17">
        <v>11</v>
      </c>
      <c r="J31" s="18">
        <v>379695</v>
      </c>
      <c r="K31" s="19">
        <f t="shared" si="3"/>
        <v>4176645</v>
      </c>
      <c r="L31" s="8"/>
      <c r="M31" s="5"/>
    </row>
    <row r="32" spans="1:13" ht="30" customHeight="1">
      <c r="A32" s="5"/>
      <c r="B32" s="7"/>
      <c r="C32" s="25">
        <v>38</v>
      </c>
      <c r="D32" s="14"/>
      <c r="E32" s="14"/>
      <c r="F32" s="14"/>
      <c r="G32" s="15" t="s">
        <v>115</v>
      </c>
      <c r="H32" s="14" t="s">
        <v>99</v>
      </c>
      <c r="I32" s="17">
        <v>1</v>
      </c>
      <c r="J32" s="18">
        <v>239578</v>
      </c>
      <c r="K32" s="19">
        <f t="shared" si="3"/>
        <v>239578</v>
      </c>
      <c r="L32" s="8"/>
      <c r="M32" s="5"/>
    </row>
    <row r="33" spans="1:13" ht="30" customHeight="1" thickBot="1">
      <c r="A33" s="5"/>
      <c r="B33" s="7"/>
      <c r="C33" s="20" t="s">
        <v>16</v>
      </c>
      <c r="D33" s="40"/>
      <c r="E33" s="40"/>
      <c r="F33" s="40"/>
      <c r="G33" s="41"/>
      <c r="H33" s="21"/>
      <c r="I33" s="17"/>
      <c r="J33" s="23"/>
      <c r="K33" s="24">
        <f>SUM(K25:K32)</f>
        <v>56892890</v>
      </c>
      <c r="L33" s="8"/>
      <c r="M33" s="5"/>
    </row>
    <row r="34" spans="1:13" ht="30" customHeight="1" thickBot="1">
      <c r="A34" s="5"/>
      <c r="B34" s="7"/>
      <c r="C34" s="10">
        <v>4</v>
      </c>
      <c r="D34" s="11"/>
      <c r="E34" s="11"/>
      <c r="F34" s="11"/>
      <c r="G34" s="11" t="s">
        <v>116</v>
      </c>
      <c r="H34" s="11"/>
      <c r="I34" s="11"/>
      <c r="J34" s="11"/>
      <c r="K34" s="12"/>
      <c r="L34" s="8"/>
      <c r="M34" s="5"/>
    </row>
    <row r="35" spans="1:13" ht="30" customHeight="1">
      <c r="A35" s="5"/>
      <c r="B35" s="7"/>
      <c r="C35" s="202">
        <v>4.0999999999999996</v>
      </c>
      <c r="D35" s="213"/>
      <c r="E35" s="213"/>
      <c r="F35" s="213"/>
      <c r="G35" s="214" t="s">
        <v>117</v>
      </c>
      <c r="H35" s="213" t="s">
        <v>101</v>
      </c>
      <c r="I35" s="205">
        <v>9.15</v>
      </c>
      <c r="J35" s="206">
        <v>267402</v>
      </c>
      <c r="K35" s="19">
        <f t="shared" ref="K35:K36" si="4">ROUND(I35*J35,0)</f>
        <v>2446728</v>
      </c>
      <c r="L35" s="8"/>
      <c r="M35" s="5"/>
    </row>
    <row r="36" spans="1:13" ht="30" customHeight="1">
      <c r="A36" s="5"/>
      <c r="B36" s="7"/>
      <c r="C36" s="25">
        <v>4.2</v>
      </c>
      <c r="D36" s="216"/>
      <c r="E36" s="216"/>
      <c r="F36" s="216"/>
      <c r="G36" s="217" t="s">
        <v>118</v>
      </c>
      <c r="H36" s="216" t="s">
        <v>101</v>
      </c>
      <c r="I36" s="215">
        <v>78.86</v>
      </c>
      <c r="J36" s="218">
        <v>76989</v>
      </c>
      <c r="K36" s="19">
        <f t="shared" si="4"/>
        <v>6071353</v>
      </c>
      <c r="L36" s="8"/>
      <c r="M36" s="5"/>
    </row>
    <row r="37" spans="1:13" ht="30" customHeight="1" thickBot="1">
      <c r="A37" s="5"/>
      <c r="B37" s="7"/>
      <c r="C37" s="20" t="s">
        <v>16</v>
      </c>
      <c r="D37" s="40"/>
      <c r="E37" s="40"/>
      <c r="F37" s="40"/>
      <c r="G37" s="41"/>
      <c r="H37" s="21"/>
      <c r="I37" s="17"/>
      <c r="J37" s="23"/>
      <c r="K37" s="24">
        <f>SUM(K35:K36)</f>
        <v>8518081</v>
      </c>
      <c r="L37" s="8"/>
      <c r="M37" s="5"/>
    </row>
    <row r="38" spans="1:13" ht="30" customHeight="1" thickBot="1">
      <c r="A38" s="5"/>
      <c r="B38" s="7"/>
      <c r="C38" s="10">
        <v>5</v>
      </c>
      <c r="D38" s="11"/>
      <c r="E38" s="11"/>
      <c r="F38" s="11"/>
      <c r="G38" s="11" t="s">
        <v>119</v>
      </c>
      <c r="H38" s="11"/>
      <c r="I38" s="11"/>
      <c r="J38" s="11"/>
      <c r="K38" s="12"/>
      <c r="L38" s="8"/>
      <c r="M38" s="5"/>
    </row>
    <row r="39" spans="1:13" ht="30" customHeight="1">
      <c r="A39" s="5"/>
      <c r="B39" s="7"/>
      <c r="C39" s="25">
        <v>5.0999999999999996</v>
      </c>
      <c r="D39" s="216"/>
      <c r="E39" s="216"/>
      <c r="F39" s="216"/>
      <c r="G39" s="217" t="s">
        <v>122</v>
      </c>
      <c r="H39" s="216" t="s">
        <v>123</v>
      </c>
      <c r="I39" s="215">
        <v>1</v>
      </c>
      <c r="J39" s="218">
        <v>5576413.9120560009</v>
      </c>
      <c r="K39" s="19">
        <f>I39*J39</f>
        <v>5576413.9120560009</v>
      </c>
      <c r="L39" s="8"/>
      <c r="M39" s="5"/>
    </row>
    <row r="40" spans="1:13" ht="30" customHeight="1">
      <c r="A40" s="5"/>
      <c r="B40" s="7"/>
      <c r="C40" s="25">
        <v>5.2</v>
      </c>
      <c r="D40" s="216"/>
      <c r="E40" s="216"/>
      <c r="F40" s="216"/>
      <c r="G40" s="217" t="s">
        <v>124</v>
      </c>
      <c r="H40" s="216" t="s">
        <v>123</v>
      </c>
      <c r="I40" s="215">
        <v>2</v>
      </c>
      <c r="J40" s="218">
        <v>6434323.7446799995</v>
      </c>
      <c r="K40" s="19">
        <f t="shared" ref="K40" si="5">ROUND(I40*J40,0)</f>
        <v>12868647</v>
      </c>
      <c r="L40" s="8"/>
      <c r="M40" s="5"/>
    </row>
    <row r="41" spans="1:13" ht="30" customHeight="1" thickBot="1">
      <c r="A41" s="5"/>
      <c r="B41" s="7"/>
      <c r="C41" s="20" t="s">
        <v>16</v>
      </c>
      <c r="D41" s="40"/>
      <c r="E41" s="40"/>
      <c r="F41" s="40"/>
      <c r="G41" s="41"/>
      <c r="H41" s="21"/>
      <c r="I41" s="17"/>
      <c r="J41" s="23"/>
      <c r="K41" s="24">
        <f>SUM(K39:K40)</f>
        <v>18445060.912055999</v>
      </c>
      <c r="L41" s="8"/>
      <c r="M41" s="5"/>
    </row>
    <row r="42" spans="1:13" s="3" customFormat="1" ht="30" customHeight="1" thickBot="1">
      <c r="A42" s="42"/>
      <c r="B42" s="43"/>
      <c r="C42" s="369" t="s">
        <v>17</v>
      </c>
      <c r="D42" s="370"/>
      <c r="E42" s="370"/>
      <c r="F42" s="370"/>
      <c r="G42" s="370"/>
      <c r="H42" s="370"/>
      <c r="I42" s="370"/>
      <c r="J42" s="371"/>
      <c r="K42" s="44">
        <f>ROUND(K18+K23+K33+K37+K41,0)</f>
        <v>96464127</v>
      </c>
      <c r="L42" s="45"/>
      <c r="M42" s="42"/>
    </row>
    <row r="43" spans="1:13" s="3" customFormat="1" ht="30" customHeight="1" thickBot="1">
      <c r="A43" s="42"/>
      <c r="B43" s="43"/>
      <c r="C43" s="220"/>
      <c r="D43" s="220"/>
      <c r="E43" s="220"/>
      <c r="F43" s="220"/>
      <c r="G43" s="220"/>
      <c r="H43" s="220"/>
      <c r="I43" s="220"/>
      <c r="J43" s="220"/>
      <c r="K43" s="221"/>
      <c r="L43" s="45"/>
      <c r="M43" s="42"/>
    </row>
    <row r="44" spans="1:13" s="3" customFormat="1" ht="30" customHeight="1">
      <c r="A44" s="42"/>
      <c r="B44" s="43"/>
      <c r="C44" s="348" t="s">
        <v>6</v>
      </c>
      <c r="D44" s="350" t="s">
        <v>7</v>
      </c>
      <c r="E44" s="372" t="s">
        <v>8</v>
      </c>
      <c r="F44" s="372"/>
      <c r="G44" s="348" t="s">
        <v>9</v>
      </c>
      <c r="H44" s="350" t="s">
        <v>10</v>
      </c>
      <c r="I44" s="350" t="s">
        <v>11</v>
      </c>
      <c r="J44" s="365" t="s">
        <v>137</v>
      </c>
      <c r="K44" s="367" t="s">
        <v>13</v>
      </c>
      <c r="L44" s="45"/>
      <c r="M44" s="42"/>
    </row>
    <row r="45" spans="1:13" s="3" customFormat="1" ht="30" customHeight="1" thickBot="1">
      <c r="A45" s="42"/>
      <c r="B45" s="43"/>
      <c r="C45" s="349"/>
      <c r="D45" s="351"/>
      <c r="E45" s="9" t="s">
        <v>14</v>
      </c>
      <c r="F45" s="9" t="s">
        <v>15</v>
      </c>
      <c r="G45" s="349"/>
      <c r="H45" s="351"/>
      <c r="I45" s="351"/>
      <c r="J45" s="366"/>
      <c r="K45" s="368"/>
      <c r="L45" s="45"/>
      <c r="M45" s="42"/>
    </row>
    <row r="46" spans="1:13" s="3" customFormat="1" ht="30" customHeight="1" thickBot="1">
      <c r="A46" s="42"/>
      <c r="B46" s="43"/>
      <c r="C46" s="208"/>
      <c r="D46" s="209"/>
      <c r="E46" s="210"/>
      <c r="F46" s="210"/>
      <c r="G46" s="209" t="s">
        <v>125</v>
      </c>
      <c r="H46" s="209"/>
      <c r="I46" s="209"/>
      <c r="J46" s="211"/>
      <c r="K46" s="212"/>
      <c r="L46" s="45"/>
      <c r="M46" s="42"/>
    </row>
    <row r="47" spans="1:13" s="3" customFormat="1" ht="30" customHeight="1" thickBot="1">
      <c r="A47" s="42"/>
      <c r="B47" s="43"/>
      <c r="C47" s="10">
        <v>6</v>
      </c>
      <c r="D47" s="11"/>
      <c r="E47" s="11"/>
      <c r="F47" s="11"/>
      <c r="G47" s="219" t="s">
        <v>95</v>
      </c>
      <c r="H47" s="11"/>
      <c r="I47" s="11"/>
      <c r="J47" s="11"/>
      <c r="K47" s="12"/>
      <c r="L47" s="45"/>
      <c r="M47" s="42"/>
    </row>
    <row r="48" spans="1:13" s="3" customFormat="1" ht="30" customHeight="1">
      <c r="A48" s="42"/>
      <c r="B48" s="43"/>
      <c r="C48" s="202">
        <v>6.1</v>
      </c>
      <c r="D48" s="203"/>
      <c r="E48" s="203"/>
      <c r="F48" s="203"/>
      <c r="G48" s="204" t="s">
        <v>126</v>
      </c>
      <c r="H48" s="203" t="s">
        <v>98</v>
      </c>
      <c r="I48" s="205">
        <v>117</v>
      </c>
      <c r="J48" s="206">
        <v>9450</v>
      </c>
      <c r="K48" s="207">
        <f>ROUND(I48*J48,0)</f>
        <v>1105650</v>
      </c>
      <c r="L48" s="45"/>
      <c r="M48" s="42"/>
    </row>
    <row r="49" spans="1:13" s="3" customFormat="1" ht="30" customHeight="1" thickBot="1">
      <c r="A49" s="42"/>
      <c r="B49" s="43"/>
      <c r="C49" s="20" t="s">
        <v>16</v>
      </c>
      <c r="D49" s="29"/>
      <c r="E49" s="29"/>
      <c r="F49" s="29"/>
      <c r="G49" s="30"/>
      <c r="H49" s="29"/>
      <c r="I49" s="17"/>
      <c r="J49" s="23"/>
      <c r="K49" s="226">
        <f>SUM(K48:K48)</f>
        <v>1105650</v>
      </c>
      <c r="L49" s="45"/>
      <c r="M49" s="42"/>
    </row>
    <row r="50" spans="1:13" s="3" customFormat="1" ht="30" customHeight="1" thickBot="1">
      <c r="A50" s="42"/>
      <c r="B50" s="43"/>
      <c r="C50" s="10">
        <v>7</v>
      </c>
      <c r="D50" s="11"/>
      <c r="E50" s="11"/>
      <c r="F50" s="11"/>
      <c r="G50" s="219" t="s">
        <v>130</v>
      </c>
      <c r="H50" s="11"/>
      <c r="I50" s="11"/>
      <c r="J50" s="11"/>
      <c r="K50" s="12"/>
      <c r="L50" s="45"/>
      <c r="M50" s="42"/>
    </row>
    <row r="51" spans="1:13" s="3" customFormat="1" ht="30" customHeight="1">
      <c r="A51" s="42"/>
      <c r="B51" s="43"/>
      <c r="C51" s="25">
        <v>7.1</v>
      </c>
      <c r="D51" s="27"/>
      <c r="E51" s="27"/>
      <c r="F51" s="27"/>
      <c r="G51" s="28" t="s">
        <v>127</v>
      </c>
      <c r="H51" s="27" t="s">
        <v>101</v>
      </c>
      <c r="I51" s="17">
        <v>36.72</v>
      </c>
      <c r="J51" s="18">
        <v>72565</v>
      </c>
      <c r="K51" s="19">
        <f t="shared" ref="K51:K53" si="6">ROUND(I51*J51,0)</f>
        <v>2664587</v>
      </c>
      <c r="L51" s="45"/>
      <c r="M51" s="42"/>
    </row>
    <row r="52" spans="1:13" s="3" customFormat="1" ht="30" customHeight="1">
      <c r="A52" s="42"/>
      <c r="B52" s="43"/>
      <c r="C52" s="13">
        <v>7.2</v>
      </c>
      <c r="D52" s="27"/>
      <c r="E52" s="27"/>
      <c r="F52" s="27"/>
      <c r="G52" s="28" t="s">
        <v>128</v>
      </c>
      <c r="H52" s="27" t="s">
        <v>101</v>
      </c>
      <c r="I52" s="17">
        <v>9.18</v>
      </c>
      <c r="J52" s="18">
        <v>79162</v>
      </c>
      <c r="K52" s="19">
        <f t="shared" si="6"/>
        <v>726707</v>
      </c>
      <c r="L52" s="45"/>
      <c r="M52" s="42"/>
    </row>
    <row r="53" spans="1:13" s="3" customFormat="1" ht="30" customHeight="1">
      <c r="A53" s="42"/>
      <c r="B53" s="43"/>
      <c r="C53" s="13">
        <v>7.3</v>
      </c>
      <c r="D53" s="27"/>
      <c r="E53" s="27"/>
      <c r="F53" s="27"/>
      <c r="G53" s="28" t="s">
        <v>129</v>
      </c>
      <c r="H53" s="27" t="s">
        <v>101</v>
      </c>
      <c r="I53" s="17">
        <v>3.34</v>
      </c>
      <c r="J53" s="18">
        <v>63452</v>
      </c>
      <c r="K53" s="19">
        <f t="shared" si="6"/>
        <v>211930</v>
      </c>
      <c r="L53" s="45"/>
      <c r="M53" s="42"/>
    </row>
    <row r="54" spans="1:13" s="3" customFormat="1" ht="30" customHeight="1" thickBot="1">
      <c r="A54" s="42"/>
      <c r="B54" s="43"/>
      <c r="C54" s="222" t="s">
        <v>16</v>
      </c>
      <c r="D54" s="223"/>
      <c r="E54" s="224"/>
      <c r="F54" s="223"/>
      <c r="G54" s="223"/>
      <c r="H54" s="223"/>
      <c r="I54" s="225"/>
      <c r="J54" s="223"/>
      <c r="K54" s="226">
        <f>SUM(K51:K53)</f>
        <v>3603224</v>
      </c>
      <c r="L54" s="45"/>
      <c r="M54" s="42"/>
    </row>
    <row r="55" spans="1:13" s="3" customFormat="1" ht="30" customHeight="1" thickBot="1">
      <c r="A55" s="42"/>
      <c r="B55" s="43"/>
      <c r="C55" s="10">
        <v>8</v>
      </c>
      <c r="D55" s="11"/>
      <c r="E55" s="11"/>
      <c r="F55" s="11"/>
      <c r="G55" s="219" t="s">
        <v>131</v>
      </c>
      <c r="H55" s="11"/>
      <c r="I55" s="11"/>
      <c r="J55" s="11"/>
      <c r="K55" s="12"/>
      <c r="L55" s="45"/>
      <c r="M55" s="42"/>
    </row>
    <row r="56" spans="1:13" s="3" customFormat="1" ht="30" customHeight="1">
      <c r="A56" s="42"/>
      <c r="B56" s="43"/>
      <c r="C56" s="25">
        <v>8.1</v>
      </c>
      <c r="D56" s="14"/>
      <c r="E56" s="14"/>
      <c r="F56" s="14"/>
      <c r="G56" s="15" t="s">
        <v>132</v>
      </c>
      <c r="H56" s="14" t="s">
        <v>98</v>
      </c>
      <c r="I56" s="17">
        <v>54</v>
      </c>
      <c r="J56" s="18">
        <v>55614</v>
      </c>
      <c r="K56" s="19">
        <f t="shared" ref="K56:K58" si="7">ROUND(I56*J56,0)</f>
        <v>3003156</v>
      </c>
      <c r="L56" s="45"/>
      <c r="M56" s="42"/>
    </row>
    <row r="57" spans="1:13" s="3" customFormat="1" ht="30" customHeight="1">
      <c r="A57" s="42"/>
      <c r="B57" s="43"/>
      <c r="C57" s="25">
        <v>8.1999999999999993</v>
      </c>
      <c r="D57" s="14"/>
      <c r="E57" s="14"/>
      <c r="F57" s="14"/>
      <c r="G57" s="15" t="s">
        <v>133</v>
      </c>
      <c r="H57" s="14" t="s">
        <v>99</v>
      </c>
      <c r="I57" s="17">
        <v>11</v>
      </c>
      <c r="J57" s="18">
        <v>180749</v>
      </c>
      <c r="K57" s="19">
        <f t="shared" si="7"/>
        <v>1988239</v>
      </c>
      <c r="L57" s="45"/>
      <c r="M57" s="42"/>
    </row>
    <row r="58" spans="1:13" s="3" customFormat="1" ht="30" customHeight="1">
      <c r="A58" s="42"/>
      <c r="B58" s="43"/>
      <c r="C58" s="25">
        <v>8.3000000000000007</v>
      </c>
      <c r="D58" s="51"/>
      <c r="E58" s="51"/>
      <c r="F58" s="51"/>
      <c r="G58" s="15" t="s">
        <v>134</v>
      </c>
      <c r="H58" s="14" t="s">
        <v>99</v>
      </c>
      <c r="I58" s="17">
        <v>2</v>
      </c>
      <c r="J58" s="18">
        <v>162954</v>
      </c>
      <c r="K58" s="19">
        <f t="shared" si="7"/>
        <v>325908</v>
      </c>
      <c r="L58" s="45"/>
      <c r="M58" s="42"/>
    </row>
    <row r="59" spans="1:13" s="3" customFormat="1" ht="30" customHeight="1" thickBot="1">
      <c r="A59" s="42"/>
      <c r="B59" s="43"/>
      <c r="C59" s="37" t="s">
        <v>16</v>
      </c>
      <c r="D59" s="174"/>
      <c r="E59" s="174"/>
      <c r="F59" s="174"/>
      <c r="G59" s="175"/>
      <c r="H59" s="174"/>
      <c r="I59" s="17"/>
      <c r="J59" s="38"/>
      <c r="K59" s="24">
        <f>SUM(K56:K58)</f>
        <v>5317303</v>
      </c>
      <c r="L59" s="45"/>
      <c r="M59" s="42"/>
    </row>
    <row r="60" spans="1:13" s="3" customFormat="1" ht="30" customHeight="1" thickBot="1">
      <c r="A60" s="42"/>
      <c r="B60" s="43"/>
      <c r="C60" s="10">
        <v>9</v>
      </c>
      <c r="D60" s="11"/>
      <c r="E60" s="11"/>
      <c r="F60" s="11"/>
      <c r="G60" s="219" t="s">
        <v>116</v>
      </c>
      <c r="H60" s="11"/>
      <c r="I60" s="11"/>
      <c r="J60" s="11"/>
      <c r="K60" s="12"/>
      <c r="L60" s="45"/>
      <c r="M60" s="42"/>
    </row>
    <row r="61" spans="1:13" s="3" customFormat="1" ht="30" customHeight="1">
      <c r="A61" s="42"/>
      <c r="B61" s="43"/>
      <c r="C61" s="25">
        <v>9.1</v>
      </c>
      <c r="D61" s="14"/>
      <c r="E61" s="14"/>
      <c r="F61" s="14"/>
      <c r="G61" s="15" t="s">
        <v>117</v>
      </c>
      <c r="H61" s="14" t="s">
        <v>101</v>
      </c>
      <c r="I61" s="17">
        <v>3.33</v>
      </c>
      <c r="J61" s="18">
        <f>+J35</f>
        <v>267402</v>
      </c>
      <c r="K61" s="19">
        <f t="shared" ref="K61:K62" si="8">ROUND(I61*J61,0)</f>
        <v>890449</v>
      </c>
      <c r="L61" s="45"/>
      <c r="M61" s="42"/>
    </row>
    <row r="62" spans="1:13" s="3" customFormat="1" ht="30" customHeight="1">
      <c r="A62" s="42"/>
      <c r="B62" s="43"/>
      <c r="C62" s="25">
        <v>9.1999999999999993</v>
      </c>
      <c r="D62" s="14"/>
      <c r="E62" s="14"/>
      <c r="F62" s="14"/>
      <c r="G62" s="15" t="s">
        <v>118</v>
      </c>
      <c r="H62" s="14" t="s">
        <v>101</v>
      </c>
      <c r="I62" s="17">
        <v>42.56</v>
      </c>
      <c r="J62" s="18">
        <f>+J36</f>
        <v>76989</v>
      </c>
      <c r="K62" s="19">
        <f t="shared" si="8"/>
        <v>3276652</v>
      </c>
      <c r="L62" s="45"/>
      <c r="M62" s="42"/>
    </row>
    <row r="63" spans="1:13" s="3" customFormat="1" ht="30" customHeight="1" thickBot="1">
      <c r="A63" s="42"/>
      <c r="B63" s="43"/>
      <c r="C63" s="20" t="s">
        <v>16</v>
      </c>
      <c r="D63" s="40"/>
      <c r="E63" s="40"/>
      <c r="F63" s="40"/>
      <c r="G63" s="41"/>
      <c r="H63" s="21"/>
      <c r="I63" s="17"/>
      <c r="J63" s="23"/>
      <c r="K63" s="24">
        <f>SUM(K61:K62)</f>
        <v>4167101</v>
      </c>
      <c r="L63" s="45"/>
      <c r="M63" s="42"/>
    </row>
    <row r="64" spans="1:13" s="3" customFormat="1" ht="30" customHeight="1" thickBot="1">
      <c r="A64" s="42"/>
      <c r="B64" s="43"/>
      <c r="C64" s="10">
        <v>10</v>
      </c>
      <c r="D64" s="11"/>
      <c r="E64" s="11"/>
      <c r="F64" s="11"/>
      <c r="G64" s="11" t="s">
        <v>119</v>
      </c>
      <c r="H64" s="11"/>
      <c r="I64" s="11"/>
      <c r="J64" s="11"/>
      <c r="K64" s="12"/>
      <c r="L64" s="45"/>
      <c r="M64" s="42"/>
    </row>
    <row r="65" spans="1:13" s="3" customFormat="1" ht="30" customHeight="1">
      <c r="A65" s="42"/>
      <c r="B65" s="43"/>
      <c r="C65" s="202">
        <v>10.1</v>
      </c>
      <c r="D65" s="213"/>
      <c r="E65" s="213"/>
      <c r="F65" s="213"/>
      <c r="G65" s="214" t="s">
        <v>135</v>
      </c>
      <c r="H65" s="213" t="s">
        <v>99</v>
      </c>
      <c r="I65" s="205">
        <v>11</v>
      </c>
      <c r="J65" s="206">
        <f>+(278458*1.23)</f>
        <v>342503.33999999997</v>
      </c>
      <c r="K65" s="19">
        <f t="shared" ref="K65" si="9">ROUND(I65*J65,0)</f>
        <v>3767537</v>
      </c>
      <c r="L65" s="45"/>
      <c r="M65" s="42"/>
    </row>
    <row r="66" spans="1:13" s="3" customFormat="1" ht="30" customHeight="1" thickBot="1">
      <c r="A66" s="42"/>
      <c r="B66" s="43"/>
      <c r="C66" s="20" t="s">
        <v>16</v>
      </c>
      <c r="D66" s="40"/>
      <c r="E66" s="40"/>
      <c r="F66" s="40"/>
      <c r="G66" s="41"/>
      <c r="H66" s="21"/>
      <c r="I66" s="17"/>
      <c r="J66" s="23"/>
      <c r="K66" s="24">
        <f>SUM(K65:K65)</f>
        <v>3767537</v>
      </c>
      <c r="L66" s="45"/>
      <c r="M66" s="42"/>
    </row>
    <row r="67" spans="1:13" s="3" customFormat="1" ht="30" customHeight="1" thickBot="1">
      <c r="A67" s="42"/>
      <c r="B67" s="43"/>
      <c r="C67" s="369" t="s">
        <v>17</v>
      </c>
      <c r="D67" s="370"/>
      <c r="E67" s="370"/>
      <c r="F67" s="370"/>
      <c r="G67" s="370"/>
      <c r="H67" s="370"/>
      <c r="I67" s="370"/>
      <c r="J67" s="371"/>
      <c r="K67" s="44">
        <f>+K66+K63+K59+K54+K49</f>
        <v>17960815</v>
      </c>
      <c r="L67" s="45"/>
      <c r="M67" s="42"/>
    </row>
    <row r="68" spans="1:13" s="3" customFormat="1" ht="30" customHeight="1" thickBot="1">
      <c r="A68" s="42"/>
      <c r="B68" s="43"/>
      <c r="C68" s="220"/>
      <c r="D68" s="220"/>
      <c r="E68" s="220"/>
      <c r="F68" s="220"/>
      <c r="G68" s="220"/>
      <c r="H68" s="220"/>
      <c r="I68" s="220"/>
      <c r="J68" s="220"/>
      <c r="K68" s="221"/>
      <c r="L68" s="45"/>
      <c r="M68" s="42"/>
    </row>
    <row r="69" spans="1:13" s="3" customFormat="1" ht="30" customHeight="1">
      <c r="A69" s="42"/>
      <c r="B69" s="43"/>
      <c r="C69" s="348" t="s">
        <v>6</v>
      </c>
      <c r="D69" s="350" t="s">
        <v>7</v>
      </c>
      <c r="E69" s="372" t="s">
        <v>8</v>
      </c>
      <c r="F69" s="372"/>
      <c r="G69" s="348" t="s">
        <v>9</v>
      </c>
      <c r="H69" s="350" t="s">
        <v>10</v>
      </c>
      <c r="I69" s="350" t="s">
        <v>11</v>
      </c>
      <c r="J69" s="365" t="s">
        <v>137</v>
      </c>
      <c r="K69" s="367" t="s">
        <v>13</v>
      </c>
      <c r="L69" s="45"/>
      <c r="M69" s="42"/>
    </row>
    <row r="70" spans="1:13" s="3" customFormat="1" ht="30" customHeight="1" thickBot="1">
      <c r="A70" s="42"/>
      <c r="B70" s="43"/>
      <c r="C70" s="349"/>
      <c r="D70" s="351"/>
      <c r="E70" s="9" t="s">
        <v>14</v>
      </c>
      <c r="F70" s="9" t="s">
        <v>15</v>
      </c>
      <c r="G70" s="349"/>
      <c r="H70" s="351"/>
      <c r="I70" s="351"/>
      <c r="J70" s="366"/>
      <c r="K70" s="368"/>
      <c r="L70" s="45"/>
      <c r="M70" s="42"/>
    </row>
    <row r="71" spans="1:13" s="3" customFormat="1" ht="30" customHeight="1" thickBot="1">
      <c r="A71" s="42"/>
      <c r="B71" s="43"/>
      <c r="C71" s="208"/>
      <c r="D71" s="209"/>
      <c r="E71" s="210"/>
      <c r="F71" s="210"/>
      <c r="G71" s="209" t="s">
        <v>136</v>
      </c>
      <c r="H71" s="209"/>
      <c r="I71" s="209"/>
      <c r="J71" s="211"/>
      <c r="K71" s="212"/>
      <c r="L71" s="45"/>
      <c r="M71" s="42"/>
    </row>
    <row r="72" spans="1:13" s="3" customFormat="1" ht="30" customHeight="1" thickBot="1">
      <c r="A72" s="42"/>
      <c r="B72" s="43"/>
      <c r="C72" s="227">
        <v>1</v>
      </c>
      <c r="D72" s="11"/>
      <c r="E72" s="11"/>
      <c r="F72" s="11"/>
      <c r="G72" s="219" t="s">
        <v>95</v>
      </c>
      <c r="H72" s="11"/>
      <c r="I72" s="11"/>
      <c r="J72" s="11"/>
      <c r="K72" s="12"/>
      <c r="L72" s="45"/>
      <c r="M72" s="42"/>
    </row>
    <row r="73" spans="1:13" s="3" customFormat="1" ht="30" customHeight="1">
      <c r="A73" s="42"/>
      <c r="B73" s="43"/>
      <c r="C73" s="202">
        <v>1.1000000000000001</v>
      </c>
      <c r="D73" s="203"/>
      <c r="E73" s="203"/>
      <c r="F73" s="203"/>
      <c r="G73" s="204" t="s">
        <v>138</v>
      </c>
      <c r="H73" s="203" t="s">
        <v>139</v>
      </c>
      <c r="I73" s="205">
        <v>141.5</v>
      </c>
      <c r="J73" s="206">
        <v>6943</v>
      </c>
      <c r="K73" s="19">
        <f t="shared" ref="K73:K75" si="10">ROUND(I73*J73,0)</f>
        <v>982435</v>
      </c>
      <c r="L73" s="45"/>
      <c r="M73" s="42"/>
    </row>
    <row r="74" spans="1:13" s="3" customFormat="1" ht="30" customHeight="1">
      <c r="A74" s="42"/>
      <c r="B74" s="43"/>
      <c r="C74" s="25">
        <v>1.2</v>
      </c>
      <c r="D74" s="27"/>
      <c r="E74" s="27"/>
      <c r="F74" s="27"/>
      <c r="G74" s="28" t="s">
        <v>121</v>
      </c>
      <c r="H74" s="27" t="s">
        <v>139</v>
      </c>
      <c r="I74" s="17">
        <v>134.75</v>
      </c>
      <c r="J74" s="18">
        <v>24586</v>
      </c>
      <c r="K74" s="19">
        <f t="shared" si="10"/>
        <v>3312964</v>
      </c>
      <c r="L74" s="45"/>
      <c r="M74" s="42"/>
    </row>
    <row r="75" spans="1:13" s="3" customFormat="1" ht="30" customHeight="1">
      <c r="A75" s="42"/>
      <c r="B75" s="43"/>
      <c r="C75" s="13">
        <v>1.3</v>
      </c>
      <c r="D75" s="27"/>
      <c r="E75" s="27"/>
      <c r="F75" s="27"/>
      <c r="G75" s="28" t="s">
        <v>141</v>
      </c>
      <c r="H75" s="27" t="s">
        <v>142</v>
      </c>
      <c r="I75" s="17">
        <v>75.8</v>
      </c>
      <c r="J75" s="18">
        <v>23459</v>
      </c>
      <c r="K75" s="19">
        <f t="shared" si="10"/>
        <v>1778192</v>
      </c>
      <c r="L75" s="45"/>
      <c r="M75" s="42"/>
    </row>
    <row r="76" spans="1:13" s="3" customFormat="1" ht="30" customHeight="1" thickBot="1">
      <c r="A76" s="42"/>
      <c r="B76" s="43"/>
      <c r="C76" s="20" t="s">
        <v>16</v>
      </c>
      <c r="D76" s="29"/>
      <c r="E76" s="29"/>
      <c r="F76" s="29"/>
      <c r="G76" s="30"/>
      <c r="H76" s="29"/>
      <c r="I76" s="17"/>
      <c r="J76" s="23"/>
      <c r="K76" s="24">
        <f>SUM(K73:K75)</f>
        <v>6073591</v>
      </c>
      <c r="L76" s="45"/>
      <c r="M76" s="42"/>
    </row>
    <row r="77" spans="1:13" s="3" customFormat="1" ht="30" customHeight="1" thickBot="1">
      <c r="A77" s="42"/>
      <c r="B77" s="43"/>
      <c r="C77" s="227">
        <v>2</v>
      </c>
      <c r="D77" s="11"/>
      <c r="E77" s="11"/>
      <c r="F77" s="11"/>
      <c r="G77" s="219" t="s">
        <v>143</v>
      </c>
      <c r="H77" s="11"/>
      <c r="I77" s="11"/>
      <c r="J77" s="11"/>
      <c r="K77" s="12"/>
      <c r="L77" s="45"/>
      <c r="M77" s="42"/>
    </row>
    <row r="78" spans="1:13" s="3" customFormat="1" ht="30" customHeight="1">
      <c r="A78" s="42"/>
      <c r="B78" s="43"/>
      <c r="C78" s="202">
        <v>2.1</v>
      </c>
      <c r="D78" s="203"/>
      <c r="E78" s="203"/>
      <c r="F78" s="203"/>
      <c r="G78" s="204" t="s">
        <v>144</v>
      </c>
      <c r="H78" s="203" t="s">
        <v>140</v>
      </c>
      <c r="I78" s="205">
        <v>92.78</v>
      </c>
      <c r="J78" s="206">
        <v>91606</v>
      </c>
      <c r="K78" s="19">
        <f t="shared" ref="K78:K81" si="11">ROUND(I78*J78,0)</f>
        <v>8499205</v>
      </c>
      <c r="L78" s="45"/>
      <c r="M78" s="42"/>
    </row>
    <row r="79" spans="1:13" s="3" customFormat="1" ht="30" customHeight="1">
      <c r="A79" s="42"/>
      <c r="B79" s="43"/>
      <c r="C79" s="13">
        <v>2.2000000000000002</v>
      </c>
      <c r="D79" s="27"/>
      <c r="E79" s="27"/>
      <c r="F79" s="27"/>
      <c r="G79" s="28" t="s">
        <v>145</v>
      </c>
      <c r="H79" s="27" t="s">
        <v>139</v>
      </c>
      <c r="I79" s="17">
        <v>141.5</v>
      </c>
      <c r="J79" s="18">
        <v>7334</v>
      </c>
      <c r="K79" s="19">
        <f t="shared" si="11"/>
        <v>1037761</v>
      </c>
      <c r="L79" s="45"/>
      <c r="M79" s="42"/>
    </row>
    <row r="80" spans="1:13" s="3" customFormat="1" ht="30" customHeight="1">
      <c r="A80" s="42"/>
      <c r="B80" s="43"/>
      <c r="C80" s="13">
        <v>2.2999999999999998</v>
      </c>
      <c r="D80" s="27"/>
      <c r="E80" s="27"/>
      <c r="F80" s="27"/>
      <c r="G80" s="28" t="s">
        <v>146</v>
      </c>
      <c r="H80" s="27" t="s">
        <v>140</v>
      </c>
      <c r="I80" s="17">
        <v>92.78</v>
      </c>
      <c r="J80" s="18">
        <v>63375</v>
      </c>
      <c r="K80" s="19">
        <f t="shared" si="11"/>
        <v>5879933</v>
      </c>
      <c r="L80" s="45"/>
      <c r="M80" s="42"/>
    </row>
    <row r="81" spans="1:13" s="3" customFormat="1" ht="30" customHeight="1">
      <c r="A81" s="42"/>
      <c r="B81" s="43"/>
      <c r="C81" s="13">
        <v>2.4</v>
      </c>
      <c r="D81" s="27"/>
      <c r="E81" s="27"/>
      <c r="F81" s="27"/>
      <c r="G81" s="28" t="s">
        <v>147</v>
      </c>
      <c r="H81" s="27" t="s">
        <v>148</v>
      </c>
      <c r="I81" s="17">
        <v>3954.99</v>
      </c>
      <c r="J81" s="18">
        <v>3397</v>
      </c>
      <c r="K81" s="19">
        <f t="shared" si="11"/>
        <v>13435101</v>
      </c>
      <c r="L81" s="45"/>
      <c r="M81" s="42"/>
    </row>
    <row r="82" spans="1:13" s="3" customFormat="1" ht="30" customHeight="1" thickBot="1">
      <c r="A82" s="42"/>
      <c r="B82" s="43"/>
      <c r="C82" s="20" t="s">
        <v>16</v>
      </c>
      <c r="D82" s="34"/>
      <c r="E82" s="35"/>
      <c r="F82" s="34"/>
      <c r="G82" s="34"/>
      <c r="H82" s="34"/>
      <c r="I82" s="215"/>
      <c r="J82" s="34"/>
      <c r="K82" s="24">
        <f>SUM(K78:K81)</f>
        <v>28852000</v>
      </c>
      <c r="L82" s="45"/>
      <c r="M82" s="42"/>
    </row>
    <row r="83" spans="1:13" s="3" customFormat="1" ht="30" customHeight="1" thickBot="1">
      <c r="A83" s="42"/>
      <c r="B83" s="43"/>
      <c r="C83" s="227">
        <v>3</v>
      </c>
      <c r="D83" s="11"/>
      <c r="E83" s="11"/>
      <c r="F83" s="11"/>
      <c r="G83" s="219" t="s">
        <v>149</v>
      </c>
      <c r="H83" s="11"/>
      <c r="I83" s="11"/>
      <c r="J83" s="11"/>
      <c r="K83" s="12"/>
      <c r="L83" s="45"/>
      <c r="M83" s="42"/>
    </row>
    <row r="84" spans="1:13" s="3" customFormat="1" ht="30" customHeight="1">
      <c r="A84" s="42"/>
      <c r="B84" s="43"/>
      <c r="C84" s="25">
        <v>3.1</v>
      </c>
      <c r="D84" s="14"/>
      <c r="E84" s="14"/>
      <c r="F84" s="14"/>
      <c r="G84" s="15" t="s">
        <v>150</v>
      </c>
      <c r="H84" s="14" t="s">
        <v>140</v>
      </c>
      <c r="I84" s="17">
        <v>28.3</v>
      </c>
      <c r="J84" s="18">
        <v>343800</v>
      </c>
      <c r="K84" s="19">
        <f t="shared" ref="K84:K85" si="12">ROUND(I84*J84,0)</f>
        <v>9729540</v>
      </c>
      <c r="L84" s="45"/>
      <c r="M84" s="42"/>
    </row>
    <row r="85" spans="1:13" s="3" customFormat="1" ht="30" customHeight="1">
      <c r="A85" s="42"/>
      <c r="B85" s="43"/>
      <c r="C85" s="25">
        <v>3.2</v>
      </c>
      <c r="D85" s="51"/>
      <c r="E85" s="51"/>
      <c r="F85" s="51"/>
      <c r="G85" s="15" t="s">
        <v>151</v>
      </c>
      <c r="H85" s="14" t="s">
        <v>140</v>
      </c>
      <c r="I85" s="17">
        <v>21.23</v>
      </c>
      <c r="J85" s="18">
        <v>289933</v>
      </c>
      <c r="K85" s="19">
        <f t="shared" si="12"/>
        <v>6155278</v>
      </c>
      <c r="L85" s="45"/>
      <c r="M85" s="42"/>
    </row>
    <row r="86" spans="1:13" s="3" customFormat="1" ht="30" customHeight="1" thickBot="1">
      <c r="A86" s="42"/>
      <c r="B86" s="43"/>
      <c r="C86" s="37" t="s">
        <v>16</v>
      </c>
      <c r="D86" s="174"/>
      <c r="E86" s="174"/>
      <c r="F86" s="174"/>
      <c r="G86" s="175"/>
      <c r="H86" s="174"/>
      <c r="I86" s="17"/>
      <c r="J86" s="38"/>
      <c r="K86" s="24">
        <f>SUM(K84:K85)</f>
        <v>15884818</v>
      </c>
      <c r="L86" s="45"/>
      <c r="M86" s="42"/>
    </row>
    <row r="87" spans="1:13" s="3" customFormat="1" ht="30" customHeight="1" thickBot="1">
      <c r="A87" s="42"/>
      <c r="B87" s="43"/>
      <c r="C87" s="227">
        <v>4</v>
      </c>
      <c r="D87" s="11"/>
      <c r="E87" s="11"/>
      <c r="F87" s="11"/>
      <c r="G87" s="219" t="s">
        <v>152</v>
      </c>
      <c r="H87" s="11"/>
      <c r="I87" s="11"/>
      <c r="J87" s="11"/>
      <c r="K87" s="12"/>
      <c r="L87" s="45"/>
      <c r="M87" s="42"/>
    </row>
    <row r="88" spans="1:13" s="3" customFormat="1" ht="30" customHeight="1">
      <c r="A88" s="42"/>
      <c r="B88" s="43"/>
      <c r="C88" s="25">
        <v>4.0999999999999996</v>
      </c>
      <c r="D88" s="14"/>
      <c r="E88" s="14"/>
      <c r="F88" s="14"/>
      <c r="G88" s="15" t="s">
        <v>153</v>
      </c>
      <c r="H88" s="14" t="s">
        <v>140</v>
      </c>
      <c r="I88" s="17">
        <v>24.06</v>
      </c>
      <c r="J88" s="18">
        <v>1765338</v>
      </c>
      <c r="K88" s="19">
        <f t="shared" ref="K88:K92" si="13">ROUND(I88*J88,0)</f>
        <v>42474032</v>
      </c>
      <c r="L88" s="45"/>
      <c r="M88" s="42"/>
    </row>
    <row r="89" spans="1:13" s="3" customFormat="1" ht="30" customHeight="1">
      <c r="A89" s="42"/>
      <c r="B89" s="43"/>
      <c r="C89" s="25">
        <v>4.2</v>
      </c>
      <c r="D89" s="14"/>
      <c r="E89" s="14"/>
      <c r="F89" s="14"/>
      <c r="G89" s="15" t="s">
        <v>154</v>
      </c>
      <c r="H89" s="14" t="s">
        <v>142</v>
      </c>
      <c r="I89" s="17">
        <v>125.2</v>
      </c>
      <c r="J89" s="18">
        <v>56577</v>
      </c>
      <c r="K89" s="19">
        <f t="shared" si="13"/>
        <v>7083440</v>
      </c>
      <c r="L89" s="45"/>
      <c r="M89" s="42"/>
    </row>
    <row r="90" spans="1:13" s="3" customFormat="1" ht="30" customHeight="1">
      <c r="A90" s="42"/>
      <c r="B90" s="43"/>
      <c r="C90" s="25">
        <v>4.3</v>
      </c>
      <c r="D90" s="14"/>
      <c r="E90" s="14"/>
      <c r="F90" s="14"/>
      <c r="G90" s="15" t="s">
        <v>155</v>
      </c>
      <c r="H90" s="14" t="s">
        <v>156</v>
      </c>
      <c r="I90" s="17">
        <v>667.01</v>
      </c>
      <c r="J90" s="18">
        <v>15168</v>
      </c>
      <c r="K90" s="19">
        <f t="shared" si="13"/>
        <v>10117208</v>
      </c>
      <c r="L90" s="45"/>
      <c r="M90" s="42"/>
    </row>
    <row r="91" spans="1:13" s="3" customFormat="1" ht="30" customHeight="1">
      <c r="A91" s="42"/>
      <c r="B91" s="43"/>
      <c r="C91" s="228">
        <v>4.4000000000000004</v>
      </c>
      <c r="D91" s="14"/>
      <c r="E91" s="14"/>
      <c r="F91" s="14"/>
      <c r="G91" s="15" t="s">
        <v>120</v>
      </c>
      <c r="H91" s="14" t="s">
        <v>142</v>
      </c>
      <c r="I91" s="17">
        <v>55</v>
      </c>
      <c r="J91" s="18">
        <v>13743</v>
      </c>
      <c r="K91" s="19">
        <f t="shared" si="13"/>
        <v>755865</v>
      </c>
      <c r="L91" s="45"/>
      <c r="M91" s="42"/>
    </row>
    <row r="92" spans="1:13" s="3" customFormat="1" ht="30" customHeight="1">
      <c r="A92" s="42"/>
      <c r="B92" s="43"/>
      <c r="C92" s="228">
        <v>4.5</v>
      </c>
      <c r="D92" s="14"/>
      <c r="E92" s="14"/>
      <c r="F92" s="14"/>
      <c r="G92" s="15" t="s">
        <v>157</v>
      </c>
      <c r="H92" s="14" t="s">
        <v>142</v>
      </c>
      <c r="I92" s="17">
        <v>55</v>
      </c>
      <c r="J92" s="18">
        <v>20989</v>
      </c>
      <c r="K92" s="19">
        <f t="shared" si="13"/>
        <v>1154395</v>
      </c>
      <c r="L92" s="45"/>
      <c r="M92" s="42"/>
    </row>
    <row r="93" spans="1:13" s="3" customFormat="1" ht="30" customHeight="1" thickBot="1">
      <c r="A93" s="42"/>
      <c r="B93" s="43"/>
      <c r="C93" s="20" t="s">
        <v>16</v>
      </c>
      <c r="D93" s="40"/>
      <c r="E93" s="40"/>
      <c r="F93" s="40"/>
      <c r="G93" s="41"/>
      <c r="H93" s="21"/>
      <c r="I93" s="17"/>
      <c r="J93" s="23"/>
      <c r="K93" s="24">
        <f>SUM(K88:K92)</f>
        <v>61584940</v>
      </c>
      <c r="L93" s="45"/>
      <c r="M93" s="42"/>
    </row>
    <row r="94" spans="1:13" s="3" customFormat="1" ht="30" customHeight="1" thickBot="1">
      <c r="A94" s="42"/>
      <c r="B94" s="43"/>
      <c r="C94" s="369" t="s">
        <v>17</v>
      </c>
      <c r="D94" s="370"/>
      <c r="E94" s="370"/>
      <c r="F94" s="370"/>
      <c r="G94" s="370"/>
      <c r="H94" s="370"/>
      <c r="I94" s="370"/>
      <c r="J94" s="371"/>
      <c r="K94" s="44">
        <f>ROUND(SUM(K73:K93),0)/2+1</f>
        <v>112395350</v>
      </c>
      <c r="L94" s="45"/>
      <c r="M94" s="42"/>
    </row>
    <row r="95" spans="1:13" s="3" customFormat="1" ht="30" customHeight="1">
      <c r="A95" s="42"/>
      <c r="B95" s="43"/>
      <c r="C95" s="220"/>
      <c r="D95" s="220"/>
      <c r="E95" s="220"/>
      <c r="F95" s="220"/>
      <c r="G95" s="220"/>
      <c r="H95" s="220"/>
      <c r="I95" s="220"/>
      <c r="J95" s="220"/>
      <c r="K95" s="221"/>
      <c r="L95" s="45"/>
      <c r="M95" s="42"/>
    </row>
    <row r="96" spans="1:13" s="3" customFormat="1" ht="15.75">
      <c r="A96" s="42"/>
      <c r="B96" s="43"/>
      <c r="C96" s="176"/>
      <c r="D96" s="176"/>
      <c r="E96" s="176"/>
      <c r="F96" s="176"/>
      <c r="G96" s="176"/>
      <c r="H96" s="176"/>
      <c r="I96" s="176"/>
      <c r="J96" s="176"/>
      <c r="K96" s="177"/>
      <c r="L96" s="45"/>
      <c r="M96" s="42"/>
    </row>
    <row r="97" spans="1:15" s="3" customFormat="1" ht="30" customHeight="1" thickBot="1">
      <c r="A97" s="42"/>
      <c r="B97" s="43"/>
      <c r="C97" s="178"/>
      <c r="D97" s="180"/>
      <c r="E97" s="180"/>
      <c r="F97" s="180"/>
      <c r="G97" s="61" t="s">
        <v>158</v>
      </c>
      <c r="H97" s="58"/>
      <c r="I97" s="59"/>
      <c r="J97" s="60"/>
      <c r="K97" s="62">
        <f>+K94+K67+K42</f>
        <v>226820292</v>
      </c>
      <c r="L97" s="45"/>
      <c r="M97" s="42"/>
      <c r="O97" s="229"/>
    </row>
    <row r="98" spans="1:15" s="3" customFormat="1" ht="30" customHeight="1" thickBot="1">
      <c r="A98" s="42"/>
      <c r="B98" s="43"/>
      <c r="C98" s="178"/>
      <c r="D98" s="179"/>
      <c r="E98" s="178"/>
      <c r="F98" s="178"/>
      <c r="G98" s="64" t="s">
        <v>19</v>
      </c>
      <c r="H98" s="65"/>
      <c r="I98" s="66"/>
      <c r="J98" s="67"/>
      <c r="K98" s="44">
        <f>+K97</f>
        <v>226820292</v>
      </c>
      <c r="L98" s="45"/>
      <c r="M98" s="42"/>
    </row>
    <row r="99" spans="1:15" s="3" customFormat="1" thickBot="1">
      <c r="A99" s="42"/>
      <c r="B99" s="43"/>
      <c r="C99" s="178"/>
      <c r="D99" s="179"/>
      <c r="E99" s="179"/>
      <c r="F99" s="179"/>
      <c r="G99" s="178"/>
      <c r="H99" s="178"/>
      <c r="I99" s="181"/>
      <c r="J99" s="182"/>
      <c r="K99" s="183"/>
      <c r="L99" s="45"/>
      <c r="M99" s="42"/>
    </row>
    <row r="100" spans="1:15" s="3" customFormat="1" ht="15.75">
      <c r="A100" s="42"/>
      <c r="B100" s="43"/>
      <c r="C100" s="48"/>
      <c r="D100" s="356"/>
      <c r="E100" s="356"/>
      <c r="F100" s="356"/>
      <c r="G100" s="356"/>
      <c r="H100" s="356"/>
      <c r="I100" s="356"/>
      <c r="J100" s="356"/>
      <c r="K100" s="357"/>
      <c r="L100" s="49"/>
      <c r="M100" s="42"/>
    </row>
    <row r="101" spans="1:15" s="3" customFormat="1" ht="46.5" customHeight="1">
      <c r="A101" s="42"/>
      <c r="B101" s="43"/>
      <c r="C101" s="360" t="s">
        <v>20</v>
      </c>
      <c r="D101" s="361"/>
      <c r="E101" s="361"/>
      <c r="F101" s="361"/>
      <c r="G101" s="361"/>
      <c r="H101" s="362" t="s">
        <v>9</v>
      </c>
      <c r="I101" s="362"/>
      <c r="J101" s="362"/>
      <c r="K101" s="150" t="s">
        <v>21</v>
      </c>
      <c r="L101" s="50"/>
      <c r="M101" s="42"/>
    </row>
    <row r="102" spans="1:15" s="3" customFormat="1" ht="32.25" customHeight="1">
      <c r="A102" s="42"/>
      <c r="B102" s="43"/>
      <c r="C102" s="360" t="s">
        <v>22</v>
      </c>
      <c r="D102" s="361"/>
      <c r="E102" s="361"/>
      <c r="F102" s="361"/>
      <c r="G102" s="361"/>
      <c r="H102" s="359" t="s">
        <v>23</v>
      </c>
      <c r="I102" s="359"/>
      <c r="J102" s="151" t="s">
        <v>24</v>
      </c>
      <c r="K102" s="149">
        <v>0.3</v>
      </c>
      <c r="L102" s="50"/>
      <c r="M102" s="42"/>
    </row>
    <row r="103" spans="1:15" s="3" customFormat="1" ht="30" customHeight="1">
      <c r="A103" s="42"/>
      <c r="B103" s="43"/>
      <c r="C103" s="360" t="s">
        <v>25</v>
      </c>
      <c r="D103" s="361"/>
      <c r="E103" s="361"/>
      <c r="F103" s="361"/>
      <c r="G103" s="361"/>
      <c r="H103" s="363" t="s">
        <v>26</v>
      </c>
      <c r="I103" s="364"/>
      <c r="J103" s="151" t="s">
        <v>27</v>
      </c>
      <c r="K103" s="149">
        <v>0</v>
      </c>
      <c r="L103" s="50"/>
      <c r="M103" s="42"/>
    </row>
    <row r="104" spans="1:15" s="4" customFormat="1" ht="58.5" customHeight="1">
      <c r="A104" s="42"/>
      <c r="B104" s="43"/>
      <c r="C104" s="381"/>
      <c r="D104" s="382"/>
      <c r="E104" s="382"/>
      <c r="F104" s="382"/>
      <c r="G104" s="383"/>
      <c r="H104" s="358" t="s">
        <v>28</v>
      </c>
      <c r="I104" s="359"/>
      <c r="J104" s="151" t="s">
        <v>29</v>
      </c>
      <c r="K104" s="149">
        <v>0.06</v>
      </c>
      <c r="L104" s="45"/>
      <c r="M104" s="42"/>
    </row>
    <row r="105" spans="1:15" ht="39" customHeight="1">
      <c r="A105" s="5"/>
      <c r="B105" s="7"/>
      <c r="C105" s="384"/>
      <c r="D105" s="385"/>
      <c r="E105" s="385"/>
      <c r="F105" s="385"/>
      <c r="G105" s="386"/>
      <c r="H105" s="359" t="s">
        <v>30</v>
      </c>
      <c r="I105" s="359"/>
      <c r="J105" s="151" t="s">
        <v>31</v>
      </c>
      <c r="K105" s="149">
        <f>+K102+K103+K104</f>
        <v>0.36</v>
      </c>
      <c r="L105" s="8"/>
      <c r="M105" s="5"/>
    </row>
    <row r="106" spans="1:15" ht="47.25" customHeight="1" thickBot="1">
      <c r="A106" s="5"/>
      <c r="B106" s="7"/>
      <c r="C106" s="387"/>
      <c r="D106" s="388"/>
      <c r="E106" s="388"/>
      <c r="F106" s="388"/>
      <c r="G106" s="389"/>
      <c r="H106" s="379"/>
      <c r="I106" s="379"/>
      <c r="J106" s="379"/>
      <c r="K106" s="380"/>
      <c r="L106" s="8"/>
      <c r="M106" s="5"/>
    </row>
    <row r="107" spans="1:15">
      <c r="A107" s="5"/>
      <c r="B107" s="184"/>
      <c r="C107" s="185"/>
      <c r="D107" s="185"/>
      <c r="E107" s="186"/>
      <c r="F107" s="185"/>
      <c r="G107" s="187"/>
      <c r="H107" s="185"/>
      <c r="I107" s="185"/>
      <c r="J107" s="185"/>
      <c r="K107" s="185"/>
      <c r="L107" s="188"/>
      <c r="M107" s="5"/>
    </row>
    <row r="108" spans="1:15" ht="17.25" thickTop="1">
      <c r="A108" s="5"/>
      <c r="B108" s="5"/>
      <c r="C108" s="5"/>
      <c r="D108" s="5"/>
      <c r="E108" s="6"/>
      <c r="F108" s="5"/>
      <c r="G108" s="5"/>
      <c r="H108" s="5"/>
      <c r="I108" s="5"/>
      <c r="J108" s="5"/>
      <c r="K108" s="5"/>
      <c r="L108" s="5"/>
      <c r="M108" s="5"/>
    </row>
  </sheetData>
  <mergeCells count="45">
    <mergeCell ref="C102:G102"/>
    <mergeCell ref="C11:K11"/>
    <mergeCell ref="C42:J42"/>
    <mergeCell ref="H106:K106"/>
    <mergeCell ref="C103:G103"/>
    <mergeCell ref="H103:I103"/>
    <mergeCell ref="H104:I104"/>
    <mergeCell ref="H105:I105"/>
    <mergeCell ref="C101:G101"/>
    <mergeCell ref="H101:J101"/>
    <mergeCell ref="H102:I102"/>
    <mergeCell ref="D100:K100"/>
    <mergeCell ref="C104:G106"/>
    <mergeCell ref="D44:D45"/>
    <mergeCell ref="E44:F44"/>
    <mergeCell ref="G44:G45"/>
    <mergeCell ref="C6:K6"/>
    <mergeCell ref="C3:F3"/>
    <mergeCell ref="B2:L2"/>
    <mergeCell ref="C7:K7"/>
    <mergeCell ref="I12:I13"/>
    <mergeCell ref="J12:J13"/>
    <mergeCell ref="K12:K13"/>
    <mergeCell ref="C12:C13"/>
    <mergeCell ref="D12:D13"/>
    <mergeCell ref="G12:G13"/>
    <mergeCell ref="H12:H13"/>
    <mergeCell ref="E12:F12"/>
    <mergeCell ref="C8:K9"/>
    <mergeCell ref="C10:K10"/>
    <mergeCell ref="H44:H45"/>
    <mergeCell ref="I44:I45"/>
    <mergeCell ref="J44:J45"/>
    <mergeCell ref="K44:K45"/>
    <mergeCell ref="C67:J67"/>
    <mergeCell ref="C44:C45"/>
    <mergeCell ref="I69:I70"/>
    <mergeCell ref="J69:J70"/>
    <mergeCell ref="K69:K70"/>
    <mergeCell ref="C94:J94"/>
    <mergeCell ref="C69:C70"/>
    <mergeCell ref="D69:D70"/>
    <mergeCell ref="E69:F69"/>
    <mergeCell ref="G69:G70"/>
    <mergeCell ref="H69:H70"/>
  </mergeCells>
  <pageMargins left="0.11811023622047245" right="0.11811023622047245" top="0.15748031496062992" bottom="0.15748031496062992" header="0.31496062992125984" footer="0.31496062992125984"/>
  <pageSetup scale="44" orientation="portrait" horizontalDpi="1200" verticalDpi="1200" r:id="rId1"/>
  <rowBreaks count="1" manualBreakCount="1">
    <brk id="42" max="1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2"/>
  <sheetViews>
    <sheetView showGridLines="0" view="pageBreakPreview" topLeftCell="A34" zoomScale="70" zoomScaleNormal="100" zoomScaleSheetLayoutView="70" zoomScalePageLayoutView="145" workbookViewId="0">
      <selection activeCell="G16" sqref="G16"/>
    </sheetView>
  </sheetViews>
  <sheetFormatPr baseColWidth="10" defaultColWidth="11.42578125" defaultRowHeight="16.5"/>
  <cols>
    <col min="1" max="2" width="2.85546875" style="1" customWidth="1"/>
    <col min="3" max="3" width="11.140625" style="1" customWidth="1"/>
    <col min="4" max="4" width="22.42578125" style="1" customWidth="1"/>
    <col min="5" max="5" width="16.140625" style="2"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1:13" ht="17.25" thickBot="1">
      <c r="A1" s="5"/>
      <c r="B1" s="5"/>
      <c r="C1" s="172"/>
      <c r="D1" s="173"/>
      <c r="E1" s="172"/>
      <c r="F1" s="173"/>
      <c r="G1" s="5"/>
      <c r="H1" s="5"/>
      <c r="I1" s="5"/>
      <c r="J1" s="5"/>
      <c r="K1" s="5"/>
      <c r="L1" s="5"/>
      <c r="M1" s="5"/>
    </row>
    <row r="2" spans="1:13" ht="17.25" thickTop="1">
      <c r="A2" s="5"/>
      <c r="B2" s="331"/>
      <c r="C2" s="332"/>
      <c r="D2" s="332"/>
      <c r="E2" s="332"/>
      <c r="F2" s="332"/>
      <c r="G2" s="332"/>
      <c r="H2" s="332"/>
      <c r="I2" s="332"/>
      <c r="J2" s="332"/>
      <c r="K2" s="332"/>
      <c r="L2" s="333"/>
      <c r="M2" s="5"/>
    </row>
    <row r="3" spans="1:13" ht="33" customHeight="1">
      <c r="A3" s="5"/>
      <c r="B3" s="7"/>
      <c r="C3" s="393" t="s">
        <v>91</v>
      </c>
      <c r="D3" s="394"/>
      <c r="E3" s="394"/>
      <c r="F3" s="395"/>
      <c r="G3" s="5"/>
      <c r="H3" s="5"/>
      <c r="I3" s="5"/>
      <c r="J3" s="5"/>
      <c r="K3" s="5"/>
      <c r="L3" s="8"/>
      <c r="M3" s="5"/>
    </row>
    <row r="4" spans="1:13">
      <c r="A4" s="5"/>
      <c r="B4" s="7"/>
      <c r="C4" s="192" t="s">
        <v>0</v>
      </c>
      <c r="D4" s="200" t="s">
        <v>1</v>
      </c>
      <c r="E4" s="193" t="s">
        <v>2</v>
      </c>
      <c r="F4" s="201">
        <v>2</v>
      </c>
      <c r="G4" s="5"/>
      <c r="H4" s="5"/>
      <c r="I4" s="5"/>
      <c r="J4" s="5"/>
      <c r="K4" s="5"/>
      <c r="L4" s="8"/>
      <c r="M4" s="5"/>
    </row>
    <row r="5" spans="1:13" ht="17.25" thickBot="1">
      <c r="A5" s="5"/>
      <c r="B5" s="7"/>
      <c r="C5" s="172"/>
      <c r="D5" s="191"/>
      <c r="E5" s="172"/>
      <c r="F5" s="173"/>
      <c r="G5" s="5"/>
      <c r="H5" s="5"/>
      <c r="I5" s="5"/>
      <c r="J5" s="5"/>
      <c r="K5" s="5"/>
      <c r="L5" s="8"/>
      <c r="M5" s="5"/>
    </row>
    <row r="6" spans="1:13" ht="31.5" customHeight="1">
      <c r="A6" s="5"/>
      <c r="B6" s="7"/>
      <c r="C6" s="390" t="s">
        <v>3</v>
      </c>
      <c r="D6" s="391"/>
      <c r="E6" s="391"/>
      <c r="F6" s="391"/>
      <c r="G6" s="391"/>
      <c r="H6" s="391"/>
      <c r="I6" s="391"/>
      <c r="J6" s="391"/>
      <c r="K6" s="392"/>
      <c r="L6" s="8"/>
      <c r="M6" s="5"/>
    </row>
    <row r="7" spans="1:13">
      <c r="A7" s="5"/>
      <c r="B7" s="7"/>
      <c r="C7" s="396" t="s">
        <v>32</v>
      </c>
      <c r="D7" s="397"/>
      <c r="E7" s="397"/>
      <c r="F7" s="397"/>
      <c r="G7" s="397"/>
      <c r="H7" s="397"/>
      <c r="I7" s="397"/>
      <c r="J7" s="397"/>
      <c r="K7" s="398"/>
      <c r="L7" s="8"/>
      <c r="M7" s="5"/>
    </row>
    <row r="8" spans="1:13" s="147" customFormat="1">
      <c r="A8" s="145"/>
      <c r="B8" s="146"/>
      <c r="C8" s="399" t="s">
        <v>93</v>
      </c>
      <c r="D8" s="399"/>
      <c r="E8" s="399"/>
      <c r="F8" s="399"/>
      <c r="G8" s="399"/>
      <c r="H8" s="399"/>
      <c r="I8" s="399"/>
      <c r="J8" s="399"/>
      <c r="K8" s="399"/>
      <c r="L8" s="148"/>
      <c r="M8" s="145"/>
    </row>
    <row r="9" spans="1:13" ht="55.5" customHeight="1">
      <c r="A9" s="5"/>
      <c r="B9" s="7"/>
      <c r="C9" s="399"/>
      <c r="D9" s="399"/>
      <c r="E9" s="399"/>
      <c r="F9" s="399"/>
      <c r="G9" s="399"/>
      <c r="H9" s="399"/>
      <c r="I9" s="399"/>
      <c r="J9" s="399"/>
      <c r="K9" s="399"/>
      <c r="L9" s="8"/>
      <c r="M9" s="5"/>
    </row>
    <row r="10" spans="1:13" ht="34.5" customHeight="1">
      <c r="A10" s="5"/>
      <c r="B10" s="7"/>
      <c r="C10" s="400" t="s">
        <v>33</v>
      </c>
      <c r="D10" s="401"/>
      <c r="E10" s="401"/>
      <c r="F10" s="401"/>
      <c r="G10" s="401"/>
      <c r="H10" s="401"/>
      <c r="I10" s="401"/>
      <c r="J10" s="401"/>
      <c r="K10" s="402"/>
      <c r="L10" s="8"/>
      <c r="M10" s="5"/>
    </row>
    <row r="11" spans="1:13" ht="30" customHeight="1" thickBot="1">
      <c r="A11" s="5"/>
      <c r="B11" s="7"/>
      <c r="C11" s="403"/>
      <c r="D11" s="404"/>
      <c r="E11" s="404"/>
      <c r="F11" s="404"/>
      <c r="G11" s="404"/>
      <c r="H11" s="404"/>
      <c r="I11" s="404"/>
      <c r="J11" s="404"/>
      <c r="K11" s="405"/>
      <c r="L11" s="8"/>
      <c r="M11" s="5"/>
    </row>
    <row r="12" spans="1:13" ht="30" customHeight="1">
      <c r="A12" s="5"/>
      <c r="B12" s="7"/>
      <c r="C12" s="348" t="s">
        <v>6</v>
      </c>
      <c r="D12" s="350" t="s">
        <v>7</v>
      </c>
      <c r="E12" s="372" t="s">
        <v>8</v>
      </c>
      <c r="F12" s="372"/>
      <c r="G12" s="348" t="s">
        <v>9</v>
      </c>
      <c r="H12" s="350" t="s">
        <v>10</v>
      </c>
      <c r="I12" s="350" t="s">
        <v>11</v>
      </c>
      <c r="J12" s="365" t="s">
        <v>12</v>
      </c>
      <c r="K12" s="367" t="s">
        <v>13</v>
      </c>
      <c r="L12" s="8"/>
      <c r="M12" s="5"/>
    </row>
    <row r="13" spans="1:13" ht="30" customHeight="1" thickBot="1">
      <c r="A13" s="5"/>
      <c r="B13" s="7"/>
      <c r="C13" s="349"/>
      <c r="D13" s="351"/>
      <c r="E13" s="9" t="s">
        <v>14</v>
      </c>
      <c r="F13" s="9" t="s">
        <v>15</v>
      </c>
      <c r="G13" s="349"/>
      <c r="H13" s="351"/>
      <c r="I13" s="351"/>
      <c r="J13" s="366"/>
      <c r="K13" s="368"/>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16</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16</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16</v>
      </c>
      <c r="D32" s="174"/>
      <c r="E32" s="174"/>
      <c r="F32" s="174"/>
      <c r="G32" s="175"/>
      <c r="H32" s="174"/>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16</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16</v>
      </c>
      <c r="D40" s="40"/>
      <c r="E40" s="40"/>
      <c r="F40" s="40"/>
      <c r="G40" s="22"/>
      <c r="H40" s="21"/>
      <c r="I40" s="17"/>
      <c r="J40" s="23"/>
      <c r="K40" s="24"/>
      <c r="L40" s="8"/>
      <c r="M40" s="5"/>
    </row>
    <row r="41" spans="1:13" s="3" customFormat="1" ht="30" customHeight="1" thickBot="1">
      <c r="A41" s="42"/>
      <c r="B41" s="43"/>
      <c r="C41" s="369" t="s">
        <v>17</v>
      </c>
      <c r="D41" s="370"/>
      <c r="E41" s="370"/>
      <c r="F41" s="370"/>
      <c r="G41" s="370"/>
      <c r="H41" s="370"/>
      <c r="I41" s="370"/>
      <c r="J41" s="371"/>
      <c r="K41" s="44"/>
      <c r="L41" s="45"/>
      <c r="M41" s="42"/>
    </row>
    <row r="42" spans="1:13" s="3" customFormat="1" thickBot="1">
      <c r="A42" s="42"/>
      <c r="B42" s="43"/>
      <c r="C42" s="176"/>
      <c r="D42" s="176"/>
      <c r="E42" s="176"/>
      <c r="F42" s="176"/>
      <c r="G42" s="176"/>
      <c r="H42" s="176"/>
      <c r="I42" s="176"/>
      <c r="J42" s="176"/>
      <c r="K42" s="177"/>
      <c r="L42" s="45"/>
      <c r="M42" s="42"/>
    </row>
    <row r="43" spans="1:13" s="3" customFormat="1" ht="30" customHeight="1">
      <c r="A43" s="42"/>
      <c r="B43" s="43"/>
      <c r="C43" s="178"/>
      <c r="D43" s="179"/>
      <c r="E43" s="178"/>
      <c r="F43" s="178"/>
      <c r="G43" s="406"/>
      <c r="H43" s="407"/>
      <c r="I43" s="408"/>
      <c r="J43" s="52"/>
      <c r="K43" s="53"/>
      <c r="L43" s="45"/>
      <c r="M43" s="42"/>
    </row>
    <row r="44" spans="1:13" s="3" customFormat="1" ht="30" customHeight="1">
      <c r="A44" s="42"/>
      <c r="B44" s="43"/>
      <c r="C44" s="178"/>
      <c r="D44" s="179"/>
      <c r="E44" s="178"/>
      <c r="F44" s="178"/>
      <c r="G44" s="47"/>
      <c r="H44" s="54"/>
      <c r="I44" s="55"/>
      <c r="J44" s="56"/>
      <c r="K44" s="57"/>
      <c r="L44" s="45"/>
      <c r="M44" s="42"/>
    </row>
    <row r="45" spans="1:13" s="3" customFormat="1" ht="30" customHeight="1">
      <c r="A45" s="42"/>
      <c r="B45" s="43"/>
      <c r="C45" s="178"/>
      <c r="D45" s="180"/>
      <c r="E45" s="180"/>
      <c r="F45" s="180"/>
      <c r="G45" s="47"/>
      <c r="H45" s="58"/>
      <c r="I45" s="59"/>
      <c r="J45" s="60"/>
      <c r="K45" s="57"/>
      <c r="L45" s="45"/>
      <c r="M45" s="42"/>
    </row>
    <row r="46" spans="1:13" s="3" customFormat="1" ht="30" customHeight="1">
      <c r="A46" s="42"/>
      <c r="B46" s="43"/>
      <c r="C46" s="178"/>
      <c r="D46" s="180"/>
      <c r="E46" s="180"/>
      <c r="F46" s="180"/>
      <c r="G46" s="61" t="s">
        <v>18</v>
      </c>
      <c r="H46" s="58"/>
      <c r="I46" s="59"/>
      <c r="J46" s="60"/>
      <c r="K46" s="62"/>
      <c r="L46" s="45"/>
      <c r="M46" s="42"/>
    </row>
    <row r="47" spans="1:13" s="3" customFormat="1" ht="30" customHeight="1">
      <c r="A47" s="42"/>
      <c r="B47" s="43"/>
      <c r="C47" s="178"/>
      <c r="D47" s="179"/>
      <c r="E47" s="178"/>
      <c r="F47" s="178"/>
      <c r="G47" s="70"/>
      <c r="H47" s="58"/>
      <c r="I47" s="59"/>
      <c r="J47" s="63"/>
      <c r="K47" s="57"/>
      <c r="L47" s="45"/>
      <c r="M47" s="42"/>
    </row>
    <row r="48" spans="1:13" s="3" customFormat="1" ht="30" customHeight="1">
      <c r="A48" s="42"/>
      <c r="B48" s="43"/>
      <c r="C48" s="178"/>
      <c r="D48" s="179"/>
      <c r="E48" s="178"/>
      <c r="F48" s="178"/>
      <c r="G48" s="70"/>
      <c r="H48" s="58"/>
      <c r="I48" s="59"/>
      <c r="J48" s="63"/>
      <c r="K48" s="57"/>
      <c r="L48" s="45"/>
      <c r="M48" s="42"/>
    </row>
    <row r="49" spans="1:13" s="3" customFormat="1" ht="30" customHeight="1" thickBot="1">
      <c r="A49" s="42"/>
      <c r="B49" s="43"/>
      <c r="C49" s="178"/>
      <c r="D49" s="179"/>
      <c r="E49" s="178"/>
      <c r="F49" s="178"/>
      <c r="G49" s="46"/>
      <c r="H49" s="58"/>
      <c r="I49" s="59"/>
      <c r="J49" s="63"/>
      <c r="K49" s="62"/>
      <c r="L49" s="45"/>
      <c r="M49" s="42"/>
    </row>
    <row r="50" spans="1:13" s="3" customFormat="1" ht="30" customHeight="1" thickBot="1">
      <c r="A50" s="42"/>
      <c r="B50" s="43"/>
      <c r="C50" s="178"/>
      <c r="D50" s="179"/>
      <c r="E50" s="178"/>
      <c r="F50" s="178"/>
      <c r="G50" s="64" t="s">
        <v>19</v>
      </c>
      <c r="H50" s="65"/>
      <c r="I50" s="66"/>
      <c r="J50" s="67"/>
      <c r="K50" s="44"/>
      <c r="L50" s="45"/>
      <c r="M50" s="42"/>
    </row>
    <row r="51" spans="1:13" s="3" customFormat="1" thickBot="1">
      <c r="A51" s="42"/>
      <c r="B51" s="43"/>
      <c r="C51" s="178"/>
      <c r="D51" s="179"/>
      <c r="E51" s="179"/>
      <c r="F51" s="179"/>
      <c r="G51" s="178"/>
      <c r="H51" s="178"/>
      <c r="I51" s="181"/>
      <c r="J51" s="182"/>
      <c r="K51" s="183"/>
      <c r="L51" s="45"/>
      <c r="M51" s="42"/>
    </row>
    <row r="52" spans="1:13" s="3" customFormat="1" ht="15.75">
      <c r="A52" s="42"/>
      <c r="B52" s="43"/>
      <c r="C52" s="48"/>
      <c r="D52" s="356"/>
      <c r="E52" s="356"/>
      <c r="F52" s="356"/>
      <c r="G52" s="356"/>
      <c r="H52" s="356"/>
      <c r="I52" s="356"/>
      <c r="J52" s="356"/>
      <c r="K52" s="357"/>
      <c r="L52" s="49"/>
      <c r="M52" s="42"/>
    </row>
    <row r="53" spans="1:13" s="3" customFormat="1" ht="46.5" customHeight="1">
      <c r="A53" s="42"/>
      <c r="B53" s="43"/>
      <c r="C53" s="360" t="s">
        <v>20</v>
      </c>
      <c r="D53" s="361"/>
      <c r="E53" s="361"/>
      <c r="F53" s="361"/>
      <c r="G53" s="361"/>
      <c r="H53" s="362" t="s">
        <v>9</v>
      </c>
      <c r="I53" s="362"/>
      <c r="J53" s="362"/>
      <c r="K53" s="150" t="s">
        <v>21</v>
      </c>
      <c r="L53" s="50"/>
      <c r="M53" s="42"/>
    </row>
    <row r="54" spans="1:13" s="3" customFormat="1" ht="32.25" customHeight="1">
      <c r="A54" s="42"/>
      <c r="B54" s="43"/>
      <c r="C54" s="360" t="s">
        <v>22</v>
      </c>
      <c r="D54" s="361"/>
      <c r="E54" s="361"/>
      <c r="F54" s="361"/>
      <c r="G54" s="361"/>
      <c r="H54" s="359" t="s">
        <v>23</v>
      </c>
      <c r="I54" s="359"/>
      <c r="J54" s="151" t="s">
        <v>24</v>
      </c>
      <c r="K54" s="149" t="s">
        <v>34</v>
      </c>
      <c r="L54" s="50"/>
      <c r="M54" s="42"/>
    </row>
    <row r="55" spans="1:13" s="3" customFormat="1" ht="30" customHeight="1">
      <c r="A55" s="42"/>
      <c r="B55" s="43"/>
      <c r="C55" s="360" t="s">
        <v>25</v>
      </c>
      <c r="D55" s="361"/>
      <c r="E55" s="361"/>
      <c r="F55" s="361"/>
      <c r="G55" s="361"/>
      <c r="H55" s="363" t="s">
        <v>26</v>
      </c>
      <c r="I55" s="364"/>
      <c r="J55" s="151" t="s">
        <v>27</v>
      </c>
      <c r="K55" s="149" t="s">
        <v>34</v>
      </c>
      <c r="L55" s="50"/>
      <c r="M55" s="42"/>
    </row>
    <row r="56" spans="1:13" s="4" customFormat="1" ht="58.5" customHeight="1">
      <c r="A56" s="42"/>
      <c r="B56" s="43"/>
      <c r="C56" s="381"/>
      <c r="D56" s="382"/>
      <c r="E56" s="382"/>
      <c r="F56" s="382"/>
      <c r="G56" s="383"/>
      <c r="H56" s="358" t="s">
        <v>28</v>
      </c>
      <c r="I56" s="359"/>
      <c r="J56" s="151" t="s">
        <v>29</v>
      </c>
      <c r="K56" s="149" t="s">
        <v>34</v>
      </c>
      <c r="L56" s="45"/>
      <c r="M56" s="42"/>
    </row>
    <row r="57" spans="1:13" ht="39" customHeight="1">
      <c r="A57" s="5"/>
      <c r="B57" s="7"/>
      <c r="C57" s="384"/>
      <c r="D57" s="385"/>
      <c r="E57" s="385"/>
      <c r="F57" s="385"/>
      <c r="G57" s="386"/>
      <c r="H57" s="359" t="s">
        <v>30</v>
      </c>
      <c r="I57" s="359"/>
      <c r="J57" s="151" t="s">
        <v>31</v>
      </c>
      <c r="K57" s="149" t="s">
        <v>34</v>
      </c>
      <c r="L57" s="8"/>
      <c r="M57" s="5"/>
    </row>
    <row r="58" spans="1:13" ht="47.25" customHeight="1" thickBot="1">
      <c r="A58" s="5"/>
      <c r="B58" s="7"/>
      <c r="C58" s="387"/>
      <c r="D58" s="388"/>
      <c r="E58" s="388"/>
      <c r="F58" s="388"/>
      <c r="G58" s="389"/>
      <c r="H58" s="379"/>
      <c r="I58" s="379"/>
      <c r="J58" s="379"/>
      <c r="K58" s="380"/>
      <c r="L58" s="8"/>
      <c r="M58" s="5"/>
    </row>
    <row r="59" spans="1:13" ht="47.25" customHeight="1">
      <c r="A59" s="5"/>
      <c r="B59" s="7"/>
      <c r="C59" s="152"/>
      <c r="D59" s="152"/>
      <c r="E59" s="152"/>
      <c r="F59" s="152"/>
      <c r="G59" s="152"/>
      <c r="H59" s="152"/>
      <c r="I59" s="152"/>
      <c r="J59" s="152"/>
      <c r="K59" s="152"/>
      <c r="L59" s="8"/>
      <c r="M59" s="5"/>
    </row>
    <row r="60" spans="1:13" ht="47.25" customHeight="1">
      <c r="A60" s="5"/>
      <c r="B60" s="7"/>
      <c r="C60" s="152"/>
      <c r="D60" s="152"/>
      <c r="E60" s="152"/>
      <c r="F60" s="152"/>
      <c r="G60" s="153" t="s">
        <v>35</v>
      </c>
      <c r="H60" s="152"/>
      <c r="I60" s="152"/>
      <c r="J60" s="152"/>
      <c r="K60" s="152"/>
      <c r="L60" s="8"/>
      <c r="M60" s="5"/>
    </row>
    <row r="61" spans="1:13" ht="17.25" thickBot="1">
      <c r="A61" s="5"/>
      <c r="B61" s="184"/>
      <c r="C61" s="185"/>
      <c r="D61" s="185"/>
      <c r="E61" s="186"/>
      <c r="F61" s="185"/>
      <c r="G61" s="187"/>
      <c r="H61" s="185"/>
      <c r="I61" s="185"/>
      <c r="J61" s="185"/>
      <c r="K61" s="185"/>
      <c r="L61" s="188"/>
      <c r="M61" s="5"/>
    </row>
    <row r="62" spans="1:13" ht="17.25" thickTop="1">
      <c r="A62" s="5"/>
      <c r="B62" s="5"/>
      <c r="C62" s="5"/>
      <c r="D62" s="5"/>
      <c r="E62" s="6"/>
      <c r="F62" s="5"/>
      <c r="G62" s="5"/>
      <c r="H62" s="5"/>
      <c r="I62" s="5"/>
      <c r="J62" s="5"/>
      <c r="K62" s="5"/>
      <c r="L62" s="5"/>
      <c r="M62" s="5"/>
    </row>
  </sheetData>
  <mergeCells count="28">
    <mergeCell ref="K12:K13"/>
    <mergeCell ref="C41:J41"/>
    <mergeCell ref="G43:I43"/>
    <mergeCell ref="H57:I57"/>
    <mergeCell ref="H58:K58"/>
    <mergeCell ref="C53:G53"/>
    <mergeCell ref="H53:J53"/>
    <mergeCell ref="C54:G54"/>
    <mergeCell ref="H54:I54"/>
    <mergeCell ref="C55:G55"/>
    <mergeCell ref="H55:I55"/>
    <mergeCell ref="C56:G5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topLeftCell="A4" zoomScale="80" zoomScaleNormal="80" zoomScaleSheetLayoutView="80" zoomScalePageLayoutView="85" workbookViewId="0">
      <selection activeCell="G16" sqref="G16"/>
    </sheetView>
  </sheetViews>
  <sheetFormatPr baseColWidth="10" defaultColWidth="11.42578125" defaultRowHeight="12.75"/>
  <cols>
    <col min="1" max="2" width="3.140625" style="73" customWidth="1"/>
    <col min="3" max="3" width="14.7109375" style="73" customWidth="1"/>
    <col min="4" max="4" width="15.5703125" style="73" customWidth="1"/>
    <col min="5" max="11" width="11.42578125" style="73"/>
    <col min="12" max="12" width="12.85546875" style="73" customWidth="1"/>
    <col min="13" max="14" width="11.42578125" style="73"/>
    <col min="15" max="15" width="13" style="73" customWidth="1"/>
    <col min="16" max="17" width="3.140625" style="73" customWidth="1"/>
    <col min="18" max="16384" width="11.42578125" style="73"/>
  </cols>
  <sheetData>
    <row r="1" spans="2:16" ht="13.5" thickBot="1"/>
    <row r="2" spans="2:16" ht="25.5" customHeight="1" thickTop="1">
      <c r="B2" s="412"/>
      <c r="C2" s="413"/>
      <c r="D2" s="413"/>
      <c r="E2" s="413"/>
      <c r="F2" s="413"/>
      <c r="G2" s="413"/>
      <c r="H2" s="413"/>
      <c r="I2" s="413"/>
      <c r="J2" s="413"/>
      <c r="K2" s="413"/>
      <c r="L2" s="413"/>
      <c r="M2" s="413"/>
      <c r="N2" s="413"/>
      <c r="O2" s="413"/>
      <c r="P2" s="414"/>
    </row>
    <row r="3" spans="2:16" ht="25.5" customHeight="1">
      <c r="B3" s="194"/>
      <c r="C3" s="409" t="s">
        <v>94</v>
      </c>
      <c r="D3" s="410"/>
      <c r="E3" s="410"/>
      <c r="F3" s="411"/>
      <c r="P3" s="162"/>
    </row>
    <row r="4" spans="2:16" ht="25.5" customHeight="1">
      <c r="B4" s="194"/>
      <c r="C4" s="195" t="s">
        <v>0</v>
      </c>
      <c r="D4" s="196" t="s">
        <v>1</v>
      </c>
      <c r="E4" s="195" t="s">
        <v>2</v>
      </c>
      <c r="F4" s="196">
        <v>3</v>
      </c>
      <c r="P4" s="162"/>
    </row>
    <row r="5" spans="2:16" ht="25.5" customHeight="1">
      <c r="B5" s="194"/>
      <c r="C5" s="172"/>
      <c r="D5" s="173"/>
      <c r="E5" s="172"/>
      <c r="F5" s="173"/>
      <c r="P5" s="162"/>
    </row>
    <row r="6" spans="2:16" ht="36.75" customHeight="1">
      <c r="B6" s="161"/>
      <c r="C6" s="511" t="s">
        <v>36</v>
      </c>
      <c r="D6" s="511"/>
      <c r="E6" s="511"/>
      <c r="F6" s="511"/>
      <c r="G6" s="511"/>
      <c r="H6" s="511"/>
      <c r="I6" s="511"/>
      <c r="J6" s="511"/>
      <c r="K6" s="511"/>
      <c r="L6" s="511"/>
      <c r="M6" s="511"/>
      <c r="N6" s="511"/>
      <c r="O6" s="511"/>
      <c r="P6" s="162"/>
    </row>
    <row r="7" spans="2:16" ht="13.5" thickBot="1">
      <c r="B7" s="161"/>
      <c r="P7" s="162"/>
    </row>
    <row r="8" spans="2:16">
      <c r="B8" s="161"/>
      <c r="C8" s="476"/>
      <c r="D8" s="478"/>
      <c r="E8" s="479"/>
      <c r="F8" s="479"/>
      <c r="G8" s="479"/>
      <c r="H8" s="479"/>
      <c r="I8" s="479"/>
      <c r="J8" s="479"/>
      <c r="K8" s="480"/>
      <c r="L8" s="494"/>
      <c r="M8" s="495"/>
      <c r="N8" s="495"/>
      <c r="O8" s="496"/>
      <c r="P8" s="162"/>
    </row>
    <row r="9" spans="2:16">
      <c r="B9" s="161"/>
      <c r="C9" s="477"/>
      <c r="D9" s="481" t="s">
        <v>37</v>
      </c>
      <c r="E9" s="482"/>
      <c r="F9" s="482"/>
      <c r="G9" s="482"/>
      <c r="H9" s="482"/>
      <c r="I9" s="482"/>
      <c r="J9" s="482"/>
      <c r="K9" s="483"/>
      <c r="L9" s="497"/>
      <c r="M9" s="498"/>
      <c r="N9" s="498"/>
      <c r="O9" s="499"/>
      <c r="P9" s="162"/>
    </row>
    <row r="10" spans="2:16" ht="13.5">
      <c r="B10" s="161"/>
      <c r="C10" s="477"/>
      <c r="D10" s="484"/>
      <c r="E10" s="485"/>
      <c r="F10" s="485"/>
      <c r="G10" s="485"/>
      <c r="H10" s="485"/>
      <c r="I10" s="485"/>
      <c r="J10" s="485"/>
      <c r="K10" s="486"/>
      <c r="L10" s="487" t="s">
        <v>38</v>
      </c>
      <c r="M10" s="500"/>
      <c r="N10" s="501"/>
      <c r="O10" s="502"/>
      <c r="P10" s="162"/>
    </row>
    <row r="11" spans="2:16">
      <c r="B11" s="161"/>
      <c r="C11" s="477"/>
      <c r="D11" s="481" t="s">
        <v>39</v>
      </c>
      <c r="E11" s="482"/>
      <c r="F11" s="482"/>
      <c r="G11" s="482"/>
      <c r="H11" s="482"/>
      <c r="I11" s="482"/>
      <c r="J11" s="482"/>
      <c r="K11" s="483"/>
      <c r="L11" s="488"/>
      <c r="M11" s="503"/>
      <c r="N11" s="504"/>
      <c r="O11" s="505"/>
      <c r="P11" s="162"/>
    </row>
    <row r="12" spans="2:16" ht="12.75" customHeight="1">
      <c r="B12" s="161"/>
      <c r="C12" s="477"/>
      <c r="D12" s="512"/>
      <c r="E12" s="513"/>
      <c r="F12" s="513"/>
      <c r="G12" s="513"/>
      <c r="H12" s="513"/>
      <c r="I12" s="513"/>
      <c r="J12" s="513"/>
      <c r="K12" s="514"/>
      <c r="L12" s="487" t="s">
        <v>40</v>
      </c>
      <c r="M12" s="487">
        <v>1</v>
      </c>
      <c r="N12" s="487" t="s">
        <v>41</v>
      </c>
      <c r="O12" s="492">
        <v>1</v>
      </c>
      <c r="P12" s="162"/>
    </row>
    <row r="13" spans="2:16">
      <c r="B13" s="161"/>
      <c r="C13" s="477"/>
      <c r="D13" s="512"/>
      <c r="E13" s="513"/>
      <c r="F13" s="513"/>
      <c r="G13" s="513"/>
      <c r="H13" s="513"/>
      <c r="I13" s="513"/>
      <c r="J13" s="513"/>
      <c r="K13" s="514"/>
      <c r="L13" s="506"/>
      <c r="M13" s="506"/>
      <c r="N13" s="506"/>
      <c r="O13" s="493"/>
      <c r="P13" s="162"/>
    </row>
    <row r="14" spans="2:16">
      <c r="B14" s="161"/>
      <c r="C14" s="477"/>
      <c r="D14" s="481" t="s">
        <v>42</v>
      </c>
      <c r="E14" s="482"/>
      <c r="F14" s="482"/>
      <c r="G14" s="482"/>
      <c r="H14" s="482"/>
      <c r="I14" s="482"/>
      <c r="J14" s="482"/>
      <c r="K14" s="483"/>
      <c r="L14" s="506"/>
      <c r="M14" s="506"/>
      <c r="N14" s="506"/>
      <c r="O14" s="493"/>
      <c r="P14" s="162"/>
    </row>
    <row r="15" spans="2:16" ht="14.25" thickBot="1">
      <c r="B15" s="161"/>
      <c r="C15" s="144"/>
      <c r="D15" s="143"/>
      <c r="E15" s="143"/>
      <c r="F15" s="143"/>
      <c r="G15" s="143"/>
      <c r="H15" s="143"/>
      <c r="I15" s="143"/>
      <c r="J15" s="143"/>
      <c r="K15" s="143"/>
      <c r="L15" s="143"/>
      <c r="M15" s="142"/>
      <c r="N15" s="142"/>
      <c r="O15" s="141"/>
      <c r="P15" s="162"/>
    </row>
    <row r="16" spans="2:16" ht="13.5">
      <c r="B16" s="161"/>
      <c r="C16" s="140"/>
      <c r="D16" s="139"/>
      <c r="E16" s="139"/>
      <c r="F16" s="139"/>
      <c r="G16" s="139"/>
      <c r="H16" s="139"/>
      <c r="I16" s="139"/>
      <c r="J16" s="139"/>
      <c r="K16" s="139"/>
      <c r="L16" s="138" t="s">
        <v>43</v>
      </c>
      <c r="M16" s="137" t="s">
        <v>44</v>
      </c>
      <c r="N16" s="137" t="s">
        <v>45</v>
      </c>
      <c r="O16" s="136" t="s">
        <v>46</v>
      </c>
      <c r="P16" s="162"/>
    </row>
    <row r="17" spans="2:16" ht="13.5">
      <c r="B17" s="161"/>
      <c r="C17" s="82"/>
      <c r="D17" s="163"/>
      <c r="E17" s="163"/>
      <c r="F17" s="163"/>
      <c r="G17" s="163"/>
      <c r="H17" s="163"/>
      <c r="I17" s="163"/>
      <c r="J17" s="163"/>
      <c r="K17" s="163"/>
      <c r="L17" s="164"/>
      <c r="M17" s="135"/>
      <c r="N17" s="135"/>
      <c r="O17" s="134"/>
      <c r="P17" s="162"/>
    </row>
    <row r="18" spans="2:16" ht="18" customHeight="1">
      <c r="B18" s="161"/>
      <c r="C18" s="421" t="s">
        <v>47</v>
      </c>
      <c r="D18" s="422"/>
      <c r="E18" s="422"/>
      <c r="F18" s="422"/>
      <c r="G18" s="163"/>
      <c r="H18" s="163"/>
      <c r="I18" s="163" t="s">
        <v>48</v>
      </c>
      <c r="K18" s="163"/>
      <c r="L18" s="164"/>
      <c r="O18" s="133"/>
      <c r="P18" s="162"/>
    </row>
    <row r="19" spans="2:16" ht="13.5">
      <c r="B19" s="161"/>
      <c r="C19" s="132"/>
      <c r="D19" s="131"/>
      <c r="E19" s="131"/>
      <c r="F19" s="131"/>
      <c r="G19" s="131"/>
      <c r="H19" s="131"/>
      <c r="I19" s="131"/>
      <c r="J19" s="131"/>
      <c r="K19" s="131"/>
      <c r="L19" s="131"/>
      <c r="M19" s="131"/>
      <c r="N19" s="131"/>
      <c r="O19" s="130"/>
      <c r="P19" s="162"/>
    </row>
    <row r="20" spans="2:16" ht="13.5" thickBot="1">
      <c r="B20" s="161"/>
      <c r="C20" s="155"/>
      <c r="D20" s="156"/>
      <c r="E20" s="156"/>
      <c r="F20" s="156"/>
      <c r="G20" s="156"/>
      <c r="H20" s="156"/>
      <c r="I20" s="156"/>
      <c r="J20" s="156"/>
      <c r="K20" s="156"/>
      <c r="L20" s="156"/>
      <c r="M20" s="156"/>
      <c r="N20" s="156"/>
      <c r="O20" s="129"/>
      <c r="P20" s="162"/>
    </row>
    <row r="21" spans="2:16" ht="13.5" thickBot="1">
      <c r="B21" s="161"/>
      <c r="C21" s="90"/>
      <c r="D21" s="89"/>
      <c r="E21" s="89"/>
      <c r="F21" s="89"/>
      <c r="G21" s="89"/>
      <c r="H21" s="89"/>
      <c r="K21" s="89"/>
      <c r="L21" s="89"/>
      <c r="M21" s="89"/>
      <c r="N21" s="89"/>
      <c r="O21" s="88"/>
      <c r="P21" s="162"/>
    </row>
    <row r="22" spans="2:16" ht="13.5">
      <c r="B22" s="161"/>
      <c r="C22" s="517" t="s">
        <v>49</v>
      </c>
      <c r="D22" s="518"/>
      <c r="E22" s="518"/>
      <c r="F22" s="518"/>
      <c r="G22" s="518"/>
      <c r="H22" s="518"/>
      <c r="I22" s="518"/>
      <c r="J22" s="518"/>
      <c r="K22" s="518"/>
      <c r="L22" s="518"/>
      <c r="M22" s="518"/>
      <c r="N22" s="518"/>
      <c r="O22" s="519"/>
      <c r="P22" s="162"/>
    </row>
    <row r="23" spans="2:16" ht="13.5" thickBot="1">
      <c r="B23" s="161"/>
      <c r="C23" s="79"/>
      <c r="O23" s="78"/>
      <c r="P23" s="162"/>
    </row>
    <row r="24" spans="2:16">
      <c r="B24" s="161"/>
      <c r="C24" s="189" t="s">
        <v>50</v>
      </c>
      <c r="D24" s="489" t="s">
        <v>51</v>
      </c>
      <c r="E24" s="490"/>
      <c r="F24" s="490"/>
      <c r="G24" s="490"/>
      <c r="H24" s="490"/>
      <c r="I24" s="490"/>
      <c r="J24" s="490"/>
      <c r="K24" s="490"/>
      <c r="L24" s="491"/>
      <c r="M24" s="515" t="s">
        <v>52</v>
      </c>
      <c r="N24" s="516"/>
      <c r="O24" s="189" t="s">
        <v>11</v>
      </c>
      <c r="P24" s="162"/>
    </row>
    <row r="25" spans="2:16" ht="13.5" thickBot="1">
      <c r="B25" s="161"/>
      <c r="C25" s="128"/>
      <c r="D25" s="457"/>
      <c r="E25" s="458"/>
      <c r="F25" s="458"/>
      <c r="G25" s="458"/>
      <c r="H25" s="458"/>
      <c r="I25" s="458"/>
      <c r="J25" s="458"/>
      <c r="K25" s="458"/>
      <c r="L25" s="459"/>
      <c r="M25" s="457"/>
      <c r="N25" s="459"/>
      <c r="O25" s="127"/>
      <c r="P25" s="162"/>
    </row>
    <row r="26" spans="2:16">
      <c r="B26" s="161"/>
      <c r="C26" s="460" t="s">
        <v>53</v>
      </c>
      <c r="D26" s="461"/>
      <c r="E26" s="461"/>
      <c r="F26" s="461"/>
      <c r="G26" s="461"/>
      <c r="H26" s="461"/>
      <c r="I26" s="461"/>
      <c r="J26" s="461"/>
      <c r="K26" s="461"/>
      <c r="L26" s="461"/>
      <c r="M26" s="461"/>
      <c r="N26" s="461"/>
      <c r="O26" s="462"/>
      <c r="P26" s="162"/>
    </row>
    <row r="27" spans="2:16">
      <c r="B27" s="161"/>
      <c r="C27" s="463"/>
      <c r="D27" s="464"/>
      <c r="E27" s="464"/>
      <c r="F27" s="464"/>
      <c r="G27" s="464"/>
      <c r="H27" s="464"/>
      <c r="I27" s="464"/>
      <c r="J27" s="464"/>
      <c r="K27" s="464"/>
      <c r="L27" s="464"/>
      <c r="M27" s="464"/>
      <c r="N27" s="464"/>
      <c r="O27" s="465"/>
      <c r="P27" s="162"/>
    </row>
    <row r="28" spans="2:16" ht="13.5" thickBot="1">
      <c r="B28" s="161"/>
      <c r="C28" s="466"/>
      <c r="D28" s="467"/>
      <c r="E28" s="467"/>
      <c r="F28" s="467"/>
      <c r="G28" s="467"/>
      <c r="H28" s="467"/>
      <c r="I28" s="467"/>
      <c r="J28" s="467"/>
      <c r="K28" s="467"/>
      <c r="L28" s="467"/>
      <c r="M28" s="467"/>
      <c r="N28" s="467"/>
      <c r="O28" s="468"/>
      <c r="P28" s="162"/>
    </row>
    <row r="29" spans="2:16" ht="13.5">
      <c r="B29" s="161"/>
      <c r="C29" s="445" t="s">
        <v>51</v>
      </c>
      <c r="D29" s="509"/>
      <c r="E29" s="509"/>
      <c r="F29" s="509"/>
      <c r="G29" s="510"/>
      <c r="H29" s="451" t="s">
        <v>54</v>
      </c>
      <c r="I29" s="509"/>
      <c r="J29" s="455" t="s">
        <v>55</v>
      </c>
      <c r="K29" s="456"/>
      <c r="L29" s="113" t="s">
        <v>56</v>
      </c>
      <c r="M29" s="451" t="s">
        <v>57</v>
      </c>
      <c r="N29" s="452"/>
      <c r="O29" s="118" t="s">
        <v>58</v>
      </c>
      <c r="P29" s="162"/>
    </row>
    <row r="30" spans="2:16">
      <c r="B30" s="161"/>
      <c r="C30" s="429"/>
      <c r="D30" s="430"/>
      <c r="E30" s="430"/>
      <c r="F30" s="430"/>
      <c r="G30" s="475"/>
      <c r="H30" s="520"/>
      <c r="I30" s="475"/>
      <c r="J30" s="520"/>
      <c r="K30" s="475"/>
      <c r="L30" s="124"/>
      <c r="M30" s="473"/>
      <c r="N30" s="474"/>
      <c r="O30" s="115"/>
      <c r="P30" s="162"/>
    </row>
    <row r="31" spans="2:16">
      <c r="B31" s="161"/>
      <c r="C31" s="99"/>
      <c r="D31" s="80"/>
      <c r="E31" s="80"/>
      <c r="F31" s="80"/>
      <c r="G31" s="125"/>
      <c r="H31" s="126"/>
      <c r="I31" s="125"/>
      <c r="J31" s="126"/>
      <c r="K31" s="125"/>
      <c r="L31" s="124"/>
      <c r="M31" s="473"/>
      <c r="N31" s="474"/>
      <c r="O31" s="115"/>
      <c r="P31" s="162"/>
    </row>
    <row r="32" spans="2:16" ht="13.5" thickBot="1">
      <c r="B32" s="161"/>
      <c r="C32" s="441"/>
      <c r="D32" s="442"/>
      <c r="E32" s="442"/>
      <c r="F32" s="442"/>
      <c r="G32" s="469"/>
      <c r="H32" s="470"/>
      <c r="I32" s="469"/>
      <c r="J32" s="470"/>
      <c r="K32" s="469"/>
      <c r="L32" s="123"/>
      <c r="M32" s="471"/>
      <c r="N32" s="472"/>
      <c r="O32" s="115"/>
      <c r="P32" s="162"/>
    </row>
    <row r="33" spans="2:16" ht="14.25" thickBot="1">
      <c r="B33" s="161"/>
      <c r="C33" s="435" t="s">
        <v>59</v>
      </c>
      <c r="D33" s="436"/>
      <c r="E33" s="436"/>
      <c r="F33" s="436"/>
      <c r="G33" s="436"/>
      <c r="H33" s="436"/>
      <c r="I33" s="436"/>
      <c r="J33" s="436"/>
      <c r="K33" s="436"/>
      <c r="L33" s="436"/>
      <c r="M33" s="436"/>
      <c r="N33" s="437"/>
      <c r="O33" s="114"/>
      <c r="P33" s="162"/>
    </row>
    <row r="34" spans="2:16" ht="13.5" customHeight="1">
      <c r="B34" s="161"/>
      <c r="C34" s="460" t="s">
        <v>60</v>
      </c>
      <c r="D34" s="461"/>
      <c r="E34" s="461"/>
      <c r="F34" s="461"/>
      <c r="G34" s="461"/>
      <c r="H34" s="461"/>
      <c r="I34" s="461"/>
      <c r="J34" s="461"/>
      <c r="K34" s="461"/>
      <c r="L34" s="461"/>
      <c r="M34" s="461"/>
      <c r="N34" s="461"/>
      <c r="O34" s="462"/>
      <c r="P34" s="162"/>
    </row>
    <row r="35" spans="2:16">
      <c r="B35" s="161"/>
      <c r="C35" s="463"/>
      <c r="D35" s="464"/>
      <c r="E35" s="464"/>
      <c r="F35" s="464"/>
      <c r="G35" s="464"/>
      <c r="H35" s="464"/>
      <c r="I35" s="464"/>
      <c r="J35" s="464"/>
      <c r="K35" s="464"/>
      <c r="L35" s="464"/>
      <c r="M35" s="464"/>
      <c r="N35" s="464"/>
      <c r="O35" s="465"/>
      <c r="P35" s="162"/>
    </row>
    <row r="36" spans="2:16" ht="13.5" thickBot="1">
      <c r="B36" s="161"/>
      <c r="C36" s="466"/>
      <c r="D36" s="467"/>
      <c r="E36" s="467"/>
      <c r="F36" s="467"/>
      <c r="G36" s="467"/>
      <c r="H36" s="467"/>
      <c r="I36" s="467"/>
      <c r="J36" s="467"/>
      <c r="K36" s="467"/>
      <c r="L36" s="467"/>
      <c r="M36" s="467"/>
      <c r="N36" s="467"/>
      <c r="O36" s="468"/>
      <c r="P36" s="162"/>
    </row>
    <row r="37" spans="2:16" ht="13.5">
      <c r="B37" s="161"/>
      <c r="C37" s="445" t="s">
        <v>51</v>
      </c>
      <c r="D37" s="446"/>
      <c r="E37" s="446"/>
      <c r="F37" s="446"/>
      <c r="G37" s="446"/>
      <c r="H37" s="446"/>
      <c r="I37" s="446"/>
      <c r="J37" s="452"/>
      <c r="K37" s="160" t="s">
        <v>52</v>
      </c>
      <c r="L37" s="113" t="s">
        <v>11</v>
      </c>
      <c r="M37" s="451" t="s">
        <v>61</v>
      </c>
      <c r="N37" s="452"/>
      <c r="O37" s="118" t="s">
        <v>58</v>
      </c>
      <c r="P37" s="162"/>
    </row>
    <row r="38" spans="2:16">
      <c r="B38" s="161"/>
      <c r="C38" s="429"/>
      <c r="D38" s="430"/>
      <c r="E38" s="430"/>
      <c r="F38" s="430"/>
      <c r="G38" s="430"/>
      <c r="H38" s="430"/>
      <c r="I38" s="430"/>
      <c r="J38" s="475"/>
      <c r="K38" s="157"/>
      <c r="L38" s="122"/>
      <c r="M38" s="507"/>
      <c r="N38" s="508"/>
      <c r="O38" s="115"/>
      <c r="P38" s="162"/>
    </row>
    <row r="39" spans="2:16" ht="13.5" thickBot="1">
      <c r="B39" s="161"/>
      <c r="C39" s="441"/>
      <c r="D39" s="442"/>
      <c r="E39" s="442"/>
      <c r="F39" s="442"/>
      <c r="G39" s="442"/>
      <c r="H39" s="442"/>
      <c r="I39" s="442"/>
      <c r="J39" s="469"/>
      <c r="K39" s="80"/>
      <c r="L39" s="121"/>
      <c r="M39" s="443"/>
      <c r="N39" s="444"/>
      <c r="O39" s="120"/>
      <c r="P39" s="162"/>
    </row>
    <row r="40" spans="2:16" ht="14.25" thickBot="1">
      <c r="B40" s="161"/>
      <c r="C40" s="435" t="s">
        <v>59</v>
      </c>
      <c r="D40" s="436"/>
      <c r="E40" s="436"/>
      <c r="F40" s="436"/>
      <c r="G40" s="436"/>
      <c r="H40" s="436"/>
      <c r="I40" s="436"/>
      <c r="J40" s="436"/>
      <c r="K40" s="436"/>
      <c r="L40" s="436"/>
      <c r="M40" s="436"/>
      <c r="N40" s="437"/>
      <c r="O40" s="103">
        <v>0</v>
      </c>
      <c r="P40" s="162"/>
    </row>
    <row r="41" spans="2:16">
      <c r="B41" s="161"/>
      <c r="C41" s="460" t="s">
        <v>62</v>
      </c>
      <c r="D41" s="461"/>
      <c r="E41" s="461"/>
      <c r="F41" s="461"/>
      <c r="G41" s="461"/>
      <c r="H41" s="461"/>
      <c r="I41" s="461"/>
      <c r="J41" s="461"/>
      <c r="K41" s="461"/>
      <c r="L41" s="461"/>
      <c r="M41" s="461"/>
      <c r="N41" s="461"/>
      <c r="O41" s="462"/>
      <c r="P41" s="162"/>
    </row>
    <row r="42" spans="2:16">
      <c r="B42" s="161"/>
      <c r="C42" s="463"/>
      <c r="D42" s="464"/>
      <c r="E42" s="464"/>
      <c r="F42" s="464"/>
      <c r="G42" s="464"/>
      <c r="H42" s="464"/>
      <c r="I42" s="464"/>
      <c r="J42" s="464"/>
      <c r="K42" s="464"/>
      <c r="L42" s="464"/>
      <c r="M42" s="464"/>
      <c r="N42" s="464"/>
      <c r="O42" s="465"/>
      <c r="P42" s="162"/>
    </row>
    <row r="43" spans="2:16" ht="13.5" thickBot="1">
      <c r="B43" s="161"/>
      <c r="C43" s="466"/>
      <c r="D43" s="467"/>
      <c r="E43" s="467"/>
      <c r="F43" s="467"/>
      <c r="G43" s="467"/>
      <c r="H43" s="467"/>
      <c r="I43" s="467"/>
      <c r="J43" s="467"/>
      <c r="K43" s="467"/>
      <c r="L43" s="467"/>
      <c r="M43" s="467"/>
      <c r="N43" s="467"/>
      <c r="O43" s="468"/>
      <c r="P43" s="162"/>
    </row>
    <row r="44" spans="2:16" ht="13.5">
      <c r="B44" s="161"/>
      <c r="C44" s="445" t="s">
        <v>63</v>
      </c>
      <c r="D44" s="446"/>
      <c r="E44" s="446"/>
      <c r="F44" s="446"/>
      <c r="G44" s="446"/>
      <c r="H44" s="446"/>
      <c r="I44" s="446"/>
      <c r="J44" s="113" t="s">
        <v>64</v>
      </c>
      <c r="K44" s="158" t="s">
        <v>65</v>
      </c>
      <c r="L44" s="119" t="s">
        <v>66</v>
      </c>
      <c r="M44" s="451" t="s">
        <v>67</v>
      </c>
      <c r="N44" s="452"/>
      <c r="O44" s="118" t="s">
        <v>58</v>
      </c>
      <c r="P44" s="162"/>
    </row>
    <row r="45" spans="2:16">
      <c r="B45" s="161"/>
      <c r="C45" s="429"/>
      <c r="D45" s="430"/>
      <c r="E45" s="430"/>
      <c r="F45" s="430"/>
      <c r="G45" s="430"/>
      <c r="H45" s="430"/>
      <c r="I45" s="430"/>
      <c r="J45" s="116"/>
      <c r="K45" s="117"/>
      <c r="L45" s="116"/>
      <c r="M45" s="449"/>
      <c r="N45" s="450"/>
      <c r="O45" s="115"/>
      <c r="P45" s="162"/>
    </row>
    <row r="46" spans="2:16" ht="13.5" thickBot="1">
      <c r="B46" s="161"/>
      <c r="C46" s="441"/>
      <c r="D46" s="442"/>
      <c r="E46" s="442"/>
      <c r="F46" s="442"/>
      <c r="G46" s="442"/>
      <c r="H46" s="442"/>
      <c r="I46" s="442"/>
      <c r="J46" s="105"/>
      <c r="K46" s="74"/>
      <c r="L46" s="105"/>
      <c r="M46" s="443"/>
      <c r="N46" s="444"/>
      <c r="O46" s="104"/>
      <c r="P46" s="162"/>
    </row>
    <row r="47" spans="2:16" ht="14.25" thickBot="1">
      <c r="B47" s="161"/>
      <c r="C47" s="435" t="s">
        <v>59</v>
      </c>
      <c r="D47" s="436"/>
      <c r="E47" s="436"/>
      <c r="F47" s="436"/>
      <c r="G47" s="436"/>
      <c r="H47" s="436"/>
      <c r="I47" s="436"/>
      <c r="J47" s="436"/>
      <c r="K47" s="436"/>
      <c r="L47" s="436"/>
      <c r="M47" s="436"/>
      <c r="N47" s="437"/>
      <c r="O47" s="114"/>
      <c r="P47" s="162"/>
    </row>
    <row r="48" spans="2:16">
      <c r="B48" s="161"/>
      <c r="C48" s="460" t="s">
        <v>68</v>
      </c>
      <c r="D48" s="461"/>
      <c r="E48" s="461"/>
      <c r="F48" s="461"/>
      <c r="G48" s="461"/>
      <c r="H48" s="461"/>
      <c r="I48" s="461"/>
      <c r="J48" s="461"/>
      <c r="K48" s="461"/>
      <c r="L48" s="461"/>
      <c r="M48" s="461"/>
      <c r="N48" s="461"/>
      <c r="O48" s="462"/>
      <c r="P48" s="162"/>
    </row>
    <row r="49" spans="2:16">
      <c r="B49" s="161"/>
      <c r="C49" s="463"/>
      <c r="D49" s="464"/>
      <c r="E49" s="464"/>
      <c r="F49" s="464"/>
      <c r="G49" s="464"/>
      <c r="H49" s="464"/>
      <c r="I49" s="464"/>
      <c r="J49" s="464"/>
      <c r="K49" s="464"/>
      <c r="L49" s="464"/>
      <c r="M49" s="464"/>
      <c r="N49" s="464"/>
      <c r="O49" s="465"/>
      <c r="P49" s="162"/>
    </row>
    <row r="50" spans="2:16" ht="13.5" thickBot="1">
      <c r="B50" s="161"/>
      <c r="C50" s="466"/>
      <c r="D50" s="467"/>
      <c r="E50" s="467"/>
      <c r="F50" s="467"/>
      <c r="G50" s="467"/>
      <c r="H50" s="467"/>
      <c r="I50" s="467"/>
      <c r="J50" s="467"/>
      <c r="K50" s="467"/>
      <c r="L50" s="467"/>
      <c r="M50" s="467"/>
      <c r="N50" s="467"/>
      <c r="O50" s="468"/>
      <c r="P50" s="162"/>
    </row>
    <row r="51" spans="2:16" ht="13.5">
      <c r="B51" s="161"/>
      <c r="C51" s="445" t="s">
        <v>69</v>
      </c>
      <c r="D51" s="446"/>
      <c r="E51" s="446"/>
      <c r="F51" s="446"/>
      <c r="G51" s="446"/>
      <c r="H51" s="446"/>
      <c r="I51" s="446"/>
      <c r="J51" s="113" t="s">
        <v>70</v>
      </c>
      <c r="K51" s="112" t="s">
        <v>71</v>
      </c>
      <c r="L51" s="101" t="s">
        <v>72</v>
      </c>
      <c r="M51" s="447" t="s">
        <v>57</v>
      </c>
      <c r="N51" s="448"/>
      <c r="O51" s="100" t="s">
        <v>58</v>
      </c>
      <c r="P51" s="162"/>
    </row>
    <row r="52" spans="2:16">
      <c r="B52" s="161"/>
      <c r="C52" s="111"/>
      <c r="D52" s="110"/>
      <c r="E52" s="110"/>
      <c r="F52" s="110"/>
      <c r="G52" s="110"/>
      <c r="H52" s="110"/>
      <c r="I52" s="110"/>
      <c r="J52" s="109"/>
      <c r="K52" s="108"/>
      <c r="L52" s="107"/>
      <c r="M52" s="453"/>
      <c r="N52" s="454"/>
      <c r="O52" s="106"/>
      <c r="P52" s="162"/>
    </row>
    <row r="53" spans="2:16">
      <c r="B53" s="161"/>
      <c r="C53" s="111"/>
      <c r="D53" s="110"/>
      <c r="E53" s="110"/>
      <c r="F53" s="110"/>
      <c r="G53" s="110"/>
      <c r="H53" s="110"/>
      <c r="I53" s="110"/>
      <c r="J53" s="109"/>
      <c r="K53" s="108"/>
      <c r="L53" s="107"/>
      <c r="M53" s="453"/>
      <c r="N53" s="454"/>
      <c r="O53" s="106"/>
      <c r="P53" s="162"/>
    </row>
    <row r="54" spans="2:16">
      <c r="B54" s="161"/>
      <c r="C54" s="111"/>
      <c r="D54" s="110"/>
      <c r="E54" s="110"/>
      <c r="F54" s="110"/>
      <c r="G54" s="110"/>
      <c r="H54" s="110"/>
      <c r="I54" s="110"/>
      <c r="J54" s="109"/>
      <c r="K54" s="108"/>
      <c r="L54" s="107"/>
      <c r="M54" s="449"/>
      <c r="N54" s="450"/>
      <c r="O54" s="106"/>
      <c r="P54" s="162"/>
    </row>
    <row r="55" spans="2:16" ht="13.5" thickBot="1">
      <c r="B55" s="161"/>
      <c r="C55" s="441"/>
      <c r="D55" s="442"/>
      <c r="E55" s="442"/>
      <c r="F55" s="442"/>
      <c r="G55" s="442"/>
      <c r="H55" s="442"/>
      <c r="I55" s="442"/>
      <c r="J55" s="105"/>
      <c r="K55" s="74"/>
      <c r="L55" s="105"/>
      <c r="M55" s="443"/>
      <c r="N55" s="444"/>
      <c r="O55" s="104"/>
      <c r="P55" s="162"/>
    </row>
    <row r="56" spans="2:16" ht="14.25" thickBot="1">
      <c r="B56" s="161"/>
      <c r="C56" s="435" t="s">
        <v>59</v>
      </c>
      <c r="D56" s="436"/>
      <c r="E56" s="436"/>
      <c r="F56" s="436"/>
      <c r="G56" s="436"/>
      <c r="H56" s="436"/>
      <c r="I56" s="436"/>
      <c r="J56" s="436"/>
      <c r="K56" s="436"/>
      <c r="L56" s="436"/>
      <c r="M56" s="436"/>
      <c r="N56" s="437"/>
      <c r="O56" s="103"/>
      <c r="P56" s="162"/>
    </row>
    <row r="57" spans="2:16" ht="13.5" thickBot="1">
      <c r="B57" s="161"/>
      <c r="C57" s="79"/>
      <c r="O57" s="78"/>
      <c r="P57" s="162"/>
    </row>
    <row r="58" spans="2:16" ht="13.5" thickBot="1">
      <c r="B58" s="161"/>
      <c r="C58" s="438" t="s">
        <v>73</v>
      </c>
      <c r="D58" s="439"/>
      <c r="E58" s="439"/>
      <c r="F58" s="439"/>
      <c r="G58" s="439"/>
      <c r="H58" s="439"/>
      <c r="I58" s="439"/>
      <c r="J58" s="439"/>
      <c r="K58" s="439"/>
      <c r="L58" s="439"/>
      <c r="M58" s="439"/>
      <c r="N58" s="440"/>
      <c r="O58" s="102"/>
      <c r="P58" s="162"/>
    </row>
    <row r="59" spans="2:16">
      <c r="B59" s="161"/>
      <c r="C59" s="460" t="s">
        <v>74</v>
      </c>
      <c r="D59" s="461"/>
      <c r="E59" s="461"/>
      <c r="F59" s="461"/>
      <c r="G59" s="461"/>
      <c r="H59" s="461"/>
      <c r="I59" s="461"/>
      <c r="J59" s="461"/>
      <c r="K59" s="461"/>
      <c r="L59" s="461"/>
      <c r="M59" s="461"/>
      <c r="N59" s="461"/>
      <c r="O59" s="462"/>
      <c r="P59" s="162"/>
    </row>
    <row r="60" spans="2:16">
      <c r="B60" s="161"/>
      <c r="C60" s="463"/>
      <c r="D60" s="464"/>
      <c r="E60" s="464"/>
      <c r="F60" s="464"/>
      <c r="G60" s="464"/>
      <c r="H60" s="464"/>
      <c r="I60" s="464"/>
      <c r="J60" s="464"/>
      <c r="K60" s="464"/>
      <c r="L60" s="464"/>
      <c r="M60" s="464"/>
      <c r="N60" s="464"/>
      <c r="O60" s="465"/>
      <c r="P60" s="162"/>
    </row>
    <row r="61" spans="2:16" ht="13.5" thickBot="1">
      <c r="B61" s="161"/>
      <c r="C61" s="466"/>
      <c r="D61" s="467"/>
      <c r="E61" s="467"/>
      <c r="F61" s="467"/>
      <c r="G61" s="467"/>
      <c r="H61" s="467"/>
      <c r="I61" s="467"/>
      <c r="J61" s="467"/>
      <c r="K61" s="467"/>
      <c r="L61" s="467"/>
      <c r="M61" s="467"/>
      <c r="N61" s="467"/>
      <c r="O61" s="468"/>
      <c r="P61" s="162"/>
    </row>
    <row r="62" spans="2:16" ht="13.5">
      <c r="B62" s="161"/>
      <c r="C62" s="445" t="s">
        <v>75</v>
      </c>
      <c r="D62" s="446"/>
      <c r="E62" s="446"/>
      <c r="F62" s="446"/>
      <c r="G62" s="446"/>
      <c r="H62" s="446"/>
      <c r="I62" s="446"/>
      <c r="J62" s="158"/>
      <c r="K62" s="159"/>
      <c r="L62" s="101" t="s">
        <v>76</v>
      </c>
      <c r="M62" s="447" t="s">
        <v>77</v>
      </c>
      <c r="N62" s="448"/>
      <c r="O62" s="100"/>
      <c r="P62" s="162"/>
    </row>
    <row r="63" spans="2:16">
      <c r="B63" s="161"/>
      <c r="C63" s="429" t="s">
        <v>23</v>
      </c>
      <c r="D63" s="430"/>
      <c r="E63" s="430"/>
      <c r="F63" s="430"/>
      <c r="G63" s="430"/>
      <c r="H63" s="430"/>
      <c r="I63" s="430"/>
      <c r="J63" s="98"/>
      <c r="K63" s="97"/>
      <c r="L63" s="94"/>
      <c r="M63" s="431"/>
      <c r="N63" s="432"/>
      <c r="O63" s="93"/>
      <c r="P63" s="162"/>
    </row>
    <row r="64" spans="2:16">
      <c r="B64" s="161"/>
      <c r="C64" s="99" t="s">
        <v>78</v>
      </c>
      <c r="D64" s="80"/>
      <c r="E64" s="80"/>
      <c r="F64" s="80"/>
      <c r="G64" s="80"/>
      <c r="H64" s="80"/>
      <c r="I64" s="80"/>
      <c r="J64" s="98"/>
      <c r="K64" s="97"/>
      <c r="L64" s="94"/>
      <c r="M64" s="431"/>
      <c r="N64" s="432"/>
      <c r="O64" s="93"/>
      <c r="P64" s="162"/>
    </row>
    <row r="65" spans="2:16" ht="13.5" thickBot="1">
      <c r="B65" s="161"/>
      <c r="C65" s="155" t="s">
        <v>79</v>
      </c>
      <c r="D65" s="156"/>
      <c r="E65" s="156"/>
      <c r="F65" s="156"/>
      <c r="G65" s="156"/>
      <c r="H65" s="156"/>
      <c r="I65" s="156"/>
      <c r="J65" s="96"/>
      <c r="K65" s="95"/>
      <c r="L65" s="94"/>
      <c r="M65" s="433"/>
      <c r="N65" s="434"/>
      <c r="O65" s="93"/>
      <c r="P65" s="162"/>
    </row>
    <row r="66" spans="2:16" ht="14.25" thickBot="1">
      <c r="B66" s="161"/>
      <c r="C66" s="435" t="s">
        <v>59</v>
      </c>
      <c r="D66" s="436"/>
      <c r="E66" s="436"/>
      <c r="F66" s="436"/>
      <c r="G66" s="436"/>
      <c r="H66" s="436"/>
      <c r="I66" s="436"/>
      <c r="J66" s="436"/>
      <c r="K66" s="436"/>
      <c r="L66" s="436"/>
      <c r="M66" s="436"/>
      <c r="N66" s="437"/>
      <c r="O66" s="92"/>
      <c r="P66" s="162"/>
    </row>
    <row r="67" spans="2:16" ht="13.5" thickBot="1">
      <c r="B67" s="161"/>
      <c r="C67" s="79"/>
      <c r="O67" s="78"/>
      <c r="P67" s="162"/>
    </row>
    <row r="68" spans="2:16" ht="13.5" thickBot="1">
      <c r="B68" s="161"/>
      <c r="C68" s="438" t="s">
        <v>80</v>
      </c>
      <c r="D68" s="439"/>
      <c r="E68" s="439"/>
      <c r="F68" s="439"/>
      <c r="G68" s="439"/>
      <c r="H68" s="439"/>
      <c r="I68" s="439"/>
      <c r="J68" s="439"/>
      <c r="K68" s="439"/>
      <c r="L68" s="439"/>
      <c r="M68" s="439"/>
      <c r="N68" s="440"/>
      <c r="O68" s="91"/>
      <c r="P68" s="162"/>
    </row>
    <row r="69" spans="2:16">
      <c r="B69" s="161"/>
      <c r="C69" s="90"/>
      <c r="D69" s="89"/>
      <c r="E69" s="89"/>
      <c r="F69" s="89"/>
      <c r="G69" s="89"/>
      <c r="H69" s="89"/>
      <c r="I69" s="89"/>
      <c r="J69" s="89"/>
      <c r="K69" s="89"/>
      <c r="L69" s="89"/>
      <c r="M69" s="89"/>
      <c r="N69" s="89"/>
      <c r="O69" s="88"/>
      <c r="P69" s="162"/>
    </row>
    <row r="70" spans="2:16">
      <c r="B70" s="161"/>
      <c r="C70" s="79"/>
      <c r="O70" s="78"/>
      <c r="P70" s="162"/>
    </row>
    <row r="71" spans="2:16">
      <c r="B71" s="161"/>
      <c r="C71" s="79"/>
      <c r="O71" s="78"/>
      <c r="P71" s="162"/>
    </row>
    <row r="72" spans="2:16">
      <c r="B72" s="161"/>
      <c r="C72" s="79"/>
      <c r="H72" s="81" t="s">
        <v>81</v>
      </c>
      <c r="I72" s="81"/>
      <c r="J72" s="81"/>
      <c r="K72" s="81"/>
      <c r="O72" s="78"/>
      <c r="P72" s="162"/>
    </row>
    <row r="73" spans="2:16" ht="13.5">
      <c r="B73" s="161"/>
      <c r="C73" s="87"/>
      <c r="D73" s="165"/>
      <c r="E73" s="165"/>
      <c r="F73" s="165"/>
      <c r="G73" s="165"/>
      <c r="H73" s="81" t="s">
        <v>82</v>
      </c>
      <c r="I73" s="165"/>
      <c r="J73" s="165"/>
      <c r="K73" s="165"/>
      <c r="L73" s="165"/>
      <c r="M73" s="165"/>
      <c r="N73" s="165"/>
      <c r="O73" s="86"/>
      <c r="P73" s="162"/>
    </row>
    <row r="74" spans="2:16" ht="13.5">
      <c r="B74" s="161"/>
      <c r="C74" s="87"/>
      <c r="D74" s="165"/>
      <c r="E74" s="165"/>
      <c r="F74" s="165"/>
      <c r="G74" s="165"/>
      <c r="H74" s="81" t="s">
        <v>83</v>
      </c>
      <c r="K74" s="165"/>
      <c r="L74" s="165"/>
      <c r="M74" s="165"/>
      <c r="N74" s="165"/>
      <c r="O74" s="86"/>
      <c r="P74" s="162"/>
    </row>
    <row r="75" spans="2:16">
      <c r="B75" s="161"/>
      <c r="C75" s="82"/>
      <c r="D75" s="166"/>
      <c r="E75" s="166"/>
      <c r="F75" s="166"/>
      <c r="G75" s="166"/>
      <c r="H75" s="81" t="s">
        <v>84</v>
      </c>
      <c r="I75" s="166"/>
      <c r="J75" s="166"/>
      <c r="K75" s="166"/>
      <c r="L75" s="166"/>
      <c r="M75" s="166"/>
      <c r="N75" s="166"/>
      <c r="O75" s="76"/>
      <c r="P75" s="162"/>
    </row>
    <row r="76" spans="2:16">
      <c r="B76" s="161"/>
      <c r="C76" s="79"/>
      <c r="H76" s="73" t="s">
        <v>85</v>
      </c>
      <c r="O76" s="78"/>
      <c r="P76" s="162"/>
    </row>
    <row r="77" spans="2:16" ht="13.5">
      <c r="B77" s="161"/>
      <c r="C77" s="85" t="s">
        <v>86</v>
      </c>
      <c r="D77" s="154"/>
      <c r="E77" s="154"/>
      <c r="F77" s="154"/>
      <c r="G77" s="154"/>
      <c r="H77" s="154"/>
      <c r="I77" s="154"/>
      <c r="J77" s="154"/>
      <c r="K77" s="154"/>
      <c r="L77" s="154"/>
      <c r="M77" s="154"/>
      <c r="N77" s="154"/>
      <c r="O77" s="84"/>
      <c r="P77" s="162"/>
    </row>
    <row r="78" spans="2:16">
      <c r="B78" s="161"/>
      <c r="C78" s="426"/>
      <c r="D78" s="427"/>
      <c r="E78" s="427"/>
      <c r="F78" s="427"/>
      <c r="G78" s="427"/>
      <c r="H78" s="427"/>
      <c r="I78" s="427"/>
      <c r="J78" s="427"/>
      <c r="K78" s="427"/>
      <c r="L78" s="427"/>
      <c r="M78" s="427"/>
      <c r="N78" s="427"/>
      <c r="O78" s="428"/>
      <c r="P78" s="162"/>
    </row>
    <row r="79" spans="2:16">
      <c r="B79" s="161"/>
      <c r="C79" s="426"/>
      <c r="D79" s="427"/>
      <c r="E79" s="427"/>
      <c r="F79" s="427"/>
      <c r="G79" s="427"/>
      <c r="H79" s="427"/>
      <c r="I79" s="427"/>
      <c r="J79" s="427"/>
      <c r="K79" s="427"/>
      <c r="L79" s="427"/>
      <c r="M79" s="427"/>
      <c r="N79" s="427"/>
      <c r="O79" s="428"/>
      <c r="P79" s="162"/>
    </row>
    <row r="80" spans="2:16">
      <c r="B80" s="161"/>
      <c r="C80" s="82"/>
      <c r="D80" s="166"/>
      <c r="E80" s="166"/>
      <c r="F80" s="166"/>
      <c r="G80" s="166"/>
      <c r="H80" s="166"/>
      <c r="I80" s="166"/>
      <c r="J80" s="166"/>
      <c r="K80" s="166"/>
      <c r="L80" s="166"/>
      <c r="M80" s="166"/>
      <c r="N80" s="166"/>
      <c r="O80" s="76"/>
      <c r="P80" s="162"/>
    </row>
    <row r="81" spans="2:16">
      <c r="B81" s="161"/>
      <c r="C81" s="83" t="s">
        <v>87</v>
      </c>
      <c r="D81" s="166"/>
      <c r="E81" s="166"/>
      <c r="F81" s="166"/>
      <c r="G81" s="166"/>
      <c r="H81" s="166"/>
      <c r="I81" s="166"/>
      <c r="J81" s="166"/>
      <c r="K81" s="166"/>
      <c r="L81" s="166"/>
      <c r="M81" s="166"/>
      <c r="N81" s="166"/>
      <c r="O81" s="76"/>
      <c r="P81" s="162"/>
    </row>
    <row r="82" spans="2:16" ht="12.75" customHeight="1">
      <c r="B82" s="161"/>
      <c r="C82" s="423" t="s">
        <v>88</v>
      </c>
      <c r="D82" s="424"/>
      <c r="E82" s="424"/>
      <c r="F82" s="424"/>
      <c r="G82" s="424"/>
      <c r="H82" s="424"/>
      <c r="I82" s="424"/>
      <c r="J82" s="424"/>
      <c r="K82" s="424"/>
      <c r="L82" s="424"/>
      <c r="M82" s="424"/>
      <c r="N82" s="424"/>
      <c r="O82" s="425"/>
      <c r="P82" s="162"/>
    </row>
    <row r="83" spans="2:16">
      <c r="B83" s="161"/>
      <c r="C83" s="423"/>
      <c r="D83" s="424"/>
      <c r="E83" s="424"/>
      <c r="F83" s="424"/>
      <c r="G83" s="424"/>
      <c r="H83" s="424"/>
      <c r="I83" s="424"/>
      <c r="J83" s="424"/>
      <c r="K83" s="424"/>
      <c r="L83" s="424"/>
      <c r="M83" s="424"/>
      <c r="N83" s="424"/>
      <c r="O83" s="425"/>
      <c r="P83" s="162"/>
    </row>
    <row r="84" spans="2:16" ht="12.95" customHeight="1">
      <c r="B84" s="161"/>
      <c r="C84" s="423" t="s">
        <v>89</v>
      </c>
      <c r="D84" s="424"/>
      <c r="E84" s="424"/>
      <c r="F84" s="424"/>
      <c r="G84" s="424"/>
      <c r="H84" s="424"/>
      <c r="I84" s="424"/>
      <c r="J84" s="424"/>
      <c r="K84" s="424"/>
      <c r="L84" s="424"/>
      <c r="M84" s="424"/>
      <c r="N84" s="424"/>
      <c r="O84" s="425"/>
      <c r="P84" s="162"/>
    </row>
    <row r="85" spans="2:16">
      <c r="B85" s="161"/>
      <c r="C85" s="423"/>
      <c r="D85" s="424"/>
      <c r="E85" s="424"/>
      <c r="F85" s="424"/>
      <c r="G85" s="424"/>
      <c r="H85" s="424"/>
      <c r="I85" s="424"/>
      <c r="J85" s="424"/>
      <c r="K85" s="424"/>
      <c r="L85" s="424"/>
      <c r="M85" s="424"/>
      <c r="N85" s="424"/>
      <c r="O85" s="425"/>
      <c r="P85" s="162"/>
    </row>
    <row r="86" spans="2:16">
      <c r="B86" s="161"/>
      <c r="C86" s="82"/>
      <c r="D86" s="166"/>
      <c r="E86" s="166"/>
      <c r="F86" s="166"/>
      <c r="G86" s="166"/>
      <c r="H86" s="166"/>
      <c r="I86" s="166"/>
      <c r="J86" s="166"/>
      <c r="K86" s="166"/>
      <c r="L86" s="166"/>
      <c r="M86" s="166"/>
      <c r="N86" s="166"/>
      <c r="O86" s="76"/>
      <c r="P86" s="162"/>
    </row>
    <row r="87" spans="2:16">
      <c r="B87" s="161"/>
      <c r="C87" s="79"/>
      <c r="H87" s="81" t="s">
        <v>81</v>
      </c>
      <c r="O87" s="78"/>
      <c r="P87" s="162"/>
    </row>
    <row r="88" spans="2:16">
      <c r="B88" s="161"/>
      <c r="C88" s="79"/>
      <c r="H88" s="73" t="s">
        <v>82</v>
      </c>
      <c r="I88" s="80"/>
      <c r="J88" s="80"/>
      <c r="K88" s="80"/>
      <c r="O88" s="78"/>
      <c r="P88" s="162"/>
    </row>
    <row r="89" spans="2:16">
      <c r="B89" s="161"/>
      <c r="C89" s="79"/>
      <c r="H89" s="73" t="s">
        <v>90</v>
      </c>
      <c r="I89" s="167"/>
      <c r="J89" s="167"/>
      <c r="K89" s="167"/>
      <c r="O89" s="78"/>
      <c r="P89" s="162"/>
    </row>
    <row r="90" spans="2:16">
      <c r="B90" s="161"/>
      <c r="C90" s="77"/>
      <c r="D90" s="166"/>
      <c r="E90" s="166"/>
      <c r="F90" s="166"/>
      <c r="G90" s="166"/>
      <c r="H90" s="73" t="s">
        <v>84</v>
      </c>
      <c r="L90" s="166"/>
      <c r="M90" s="166"/>
      <c r="N90" s="166"/>
      <c r="O90" s="76"/>
      <c r="P90" s="162"/>
    </row>
    <row r="91" spans="2:16" ht="17.25" customHeight="1">
      <c r="B91" s="161"/>
      <c r="C91" s="75"/>
      <c r="D91" s="168"/>
      <c r="E91" s="168"/>
      <c r="K91" s="415"/>
      <c r="L91" s="415"/>
      <c r="M91" s="415"/>
      <c r="N91" s="415"/>
      <c r="O91" s="416"/>
      <c r="P91" s="162"/>
    </row>
    <row r="92" spans="2:16" ht="18.75" customHeight="1" thickBot="1">
      <c r="B92" s="161"/>
      <c r="C92" s="419"/>
      <c r="D92" s="420"/>
      <c r="E92" s="420"/>
      <c r="F92" s="74"/>
      <c r="G92" s="74"/>
      <c r="H92" s="74"/>
      <c r="I92" s="74"/>
      <c r="J92" s="74"/>
      <c r="K92" s="417"/>
      <c r="L92" s="417"/>
      <c r="M92" s="417"/>
      <c r="N92" s="417"/>
      <c r="O92" s="418"/>
      <c r="P92" s="162"/>
    </row>
    <row r="93" spans="2:16" ht="13.5" thickBot="1">
      <c r="B93" s="169"/>
      <c r="C93" s="170"/>
      <c r="D93" s="170"/>
      <c r="E93" s="170"/>
      <c r="F93" s="170"/>
      <c r="G93" s="170"/>
      <c r="H93" s="170"/>
      <c r="I93" s="170"/>
      <c r="J93" s="170"/>
      <c r="K93" s="170"/>
      <c r="L93" s="170"/>
      <c r="M93" s="170"/>
      <c r="N93" s="170"/>
      <c r="O93" s="170"/>
      <c r="P93" s="171"/>
    </row>
    <row r="94" spans="2:16" ht="13.5" thickTop="1"/>
  </sheetData>
  <mergeCells count="79">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5</vt:i4>
      </vt:variant>
    </vt:vector>
  </HeadingPairs>
  <TitlesOfParts>
    <vt:vector size="9" baseType="lpstr">
      <vt:lpstr>PRESUPUESTO OFICIAL (Entida (2)</vt:lpstr>
      <vt:lpstr>PRESUPUESTO OFICIAL (Entidad)</vt:lpstr>
      <vt:lpstr>PROPUESTA ECONOMICA(Proponente)</vt:lpstr>
      <vt:lpstr>INDICAR CÓDIGO DEL ITEM DE PAGO</vt:lpstr>
      <vt:lpstr>_GoBack</vt:lpstr>
      <vt:lpstr>'INDICAR CÓDIGO DEL ITEM DE PAGO'!Área_de_impresión</vt:lpstr>
      <vt:lpstr>'PRESUPUESTO OFICIAL (Entida (2)'!Área_de_impresión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PC</cp:lastModifiedBy>
  <cp:revision/>
  <cp:lastPrinted>2026-03-12T23:32:11Z</cp:lastPrinted>
  <dcterms:created xsi:type="dcterms:W3CDTF">2006-06-27T16:47:25Z</dcterms:created>
  <dcterms:modified xsi:type="dcterms:W3CDTF">2026-07-07T15:16:16Z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