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MATERIAL PUBLICITARIO\"/>
    </mc:Choice>
  </mc:AlternateContent>
  <xr:revisionPtr revIDLastSave="0" documentId="13_ncr:1_{6DF7BB04-55E1-4340-B041-36715324528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definedNames>
    <definedName name="_xlnm._FilterDatabase" localSheetId="0" hidden="1">Hoja1!$A$7:$G$19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A9" i="1"/>
  <c r="E17" i="1" l="1"/>
  <c r="A10" i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<sst xmlns="http://schemas.openxmlformats.org/spreadsheetml/2006/main" count="27" uniqueCount="27">
  <si>
    <t>ITEM</t>
  </si>
  <si>
    <t>DESCRIPCIÓN</t>
  </si>
  <si>
    <t>Fecha:</t>
  </si>
  <si>
    <t>NIT/ C.C.</t>
  </si>
  <si>
    <t>Dirección:</t>
  </si>
  <si>
    <t>Tel / cel:</t>
  </si>
  <si>
    <t>Rep legal:</t>
  </si>
  <si>
    <t>Email:</t>
  </si>
  <si>
    <t>VALOR TOTAL</t>
  </si>
  <si>
    <t>VALOR  UNITARIO TOTAL DE LA ENTIDAD (INCLUIDO IMPUESTOS)</t>
  </si>
  <si>
    <t>VALOR  UNITARIO TOTAL OFERENTE (INCLUIDO IMPUESTOS)</t>
  </si>
  <si>
    <t>VALOR TOTAL (UNIDAD X VALOR UNITARIO) DE OFERENTE  (INCLUYE IMPUESTOS</t>
  </si>
  <si>
    <t>VALOR TOTAL (UNIDAD X VALOR UNITARIO) DE LA ENTIDAD (INCLUYE IMPUESTOS</t>
  </si>
  <si>
    <t xml:space="preserve">                                                           Formato 3° OFERTA ECONOMICA</t>
  </si>
  <si>
    <t>Nombre compañía:</t>
  </si>
  <si>
    <t xml:space="preserve">CANTIDAD </t>
  </si>
  <si>
    <t xml:space="preserve">
NOMBRE:
____________________________________________________________________
FIRMA</t>
  </si>
  <si>
    <t>Folletos plegables con logos del programa “Cundinamarca más Profesional” y de la Gobernación de Cundinamarca. La temática se relaciona con el acceso y permanencia a la educación posmedia. Tamaño Abierto:  Oficio. Materiales: Propalcote esmaltado brillante. Impresión: Full Color 4 tintas. Plastificado: Brillante | Mate UV. Terminado: Plegado 3 cuerpos y refilado</t>
  </si>
  <si>
    <t>Bolígrafos Billy: plástico con mecanismo twist Clip metálico. Colores: Amarillo / Azul / Morado / Naranja / Negro / Rojo / Verde. Medidas: 13 cm. Á rea de marca: 3 cm. Técnica de marca: Tampografía. Con logos</t>
  </si>
  <si>
    <t>Cuadernos argollados: Tapa dura, impresos a 4 tintas, por las dos caras de la pasta, mínimo 200 hojas cuadriculadas con los logos del departamento y la secretaría de educación en marca de agua en cada cara de hoja y dos hojas adicionales impresas en las dos caras, 4 tintas según diseño entregado por la secretaría de educación del departamento. (Tamaño Media Carta).</t>
  </si>
  <si>
    <t>Impresión de encuestas a blanco y negro, papel bond tamaño oficio, divididas en paquetes de 100 encuestas (bolsa tipo ziploc – cierre hermético).</t>
  </si>
  <si>
    <t>Diplomas de participación: Impresión: Full color, Tamaño: A4, Material: Papel texturizado de 250 gr.</t>
  </si>
  <si>
    <t>Escarapela con cordón y bolsillo plástico, papel la imagen del evento full color, espacio para marcar el nombre del asistente.</t>
  </si>
  <si>
    <t>Peluches de mascota de Cundinamarca más profesional: en felpa con relleno de fibras de poliéster, peluche hipoalergénico, de 20cm por 16cm, según diseño de la Secretaría de Educación.</t>
  </si>
  <si>
    <t>Set de escritorio en estuche en Paja de trigo”. Incluye bolígrafo con tapa y tinta negra, borrador, 2 lápices, tajalápiz y regla de 15 cm / 6 pulgadas con logos del programa “Cundinamarca más Profesional” y de la Gobernación de Cundinamarca. Á rea de marca: 4 cm. Técnica de marca: Tampografía. Con logos</t>
  </si>
  <si>
    <t>Reconocimientos a proyectos pedagógicos productivos. 30cm x 60 cm. Cheque Premio Gigante. Material: Cartel Foam o trovicel o pvc Tamaño: 30cm x 60 cm Impresión 1440 DPI en Vinil con Foam.</t>
  </si>
  <si>
    <r>
      <rPr>
        <b/>
        <sz val="11"/>
        <color theme="1"/>
        <rFont val="Aptos Narrow"/>
        <family val="2"/>
        <scheme val="minor"/>
      </rPr>
      <t>NOTAS:
1.</t>
    </r>
    <r>
      <rPr>
        <sz val="11"/>
        <color theme="1"/>
        <rFont val="Aptos Narrow"/>
        <family val="2"/>
        <scheme val="minor"/>
      </rPr>
      <t xml:space="preserve">DEBERAN TENERSE EN CUENTA TODOS LOS IMPUESTOS, TASAS Y CONTRIBUCIONES DE ORDEN DISTRITAL, NACIONAL Y DEPARTAMENTAL A QUE HAYA LUGAR PARA LA PRESENTE VIGENCIA, INCLUIDOS ENTRE ELLOS
Estampilla Pro-electrificación Rural 0.2%
Estampilla Pro-Desarrollo Departamental 2%
Estampilla Pro-Cultura 1%
Estampilla Pro-Hospitales Universitarios de Cundinamarca 2%
Estampilla Pro-Desarrollo de la Universidad de Cundinamarca 1,5%
Estampilla para el Bienestar del Adulto Mayor 2%
Tasa Prodeporte y recreación creada por la Ley 2023 de 2020 (ordenanza 039/2020), los contratos de prestación de servicios suscritos con personas naturales están excluidos:TASA PRODEPORTE 2,5%.
</t>
    </r>
    <r>
      <rPr>
        <b/>
        <sz val="11"/>
        <color theme="1"/>
        <rFont val="Aptos Narrow"/>
        <scheme val="minor"/>
      </rPr>
      <t>2.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 xml:space="preserve">SERÁ RESPONSABILIDAD EXCLUSIVA DEL OFERENTE LA ESTRUCTURACIÓN DE SU OFERTA ECONOMICA, QUIEN DEBE TENER EN CUENTA TODOS LOS COSTOS DIRECTOS, INDIRECTOS E IMPUESTOS NACIONALES Y DEPARTAMENTALES Y LOS APLICABLES A LOS BIENES Y  SERVICIOS A PRESTAR.
</t>
    </r>
    <r>
      <rPr>
        <b/>
        <sz val="11"/>
        <color theme="1"/>
        <rFont val="Aptos Narrow"/>
        <scheme val="minor"/>
      </rPr>
      <t>3.</t>
    </r>
    <r>
      <rPr>
        <sz val="11"/>
        <color theme="1"/>
        <rFont val="Aptos Narrow"/>
        <family val="2"/>
        <scheme val="minor"/>
      </rPr>
      <t xml:space="preserve"> NO SE PODRAN SUPERAR LOS PRECIOS DE REFERENCIA DE LA ENTIDAD
</t>
    </r>
    <r>
      <rPr>
        <b/>
        <sz val="11"/>
        <color theme="1"/>
        <rFont val="Aptos Narrow"/>
        <scheme val="minor"/>
      </rPr>
      <t xml:space="preserve">4. </t>
    </r>
    <r>
      <rPr>
        <sz val="11"/>
        <color theme="1"/>
        <rFont val="Aptos Narrow"/>
        <family val="2"/>
        <scheme val="minor"/>
      </rPr>
      <t xml:space="preserve">LOS OFERENTES DEBEN TENER EN CUENTA QUE PARA OFERTAR DEBEN CONSIDERAR EL VALOR UNITARIO X LAS UNIDADES X, MAS IMPUESTOS SI LOS HAY.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</si>
</sst>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$&quot;\ * #,##0_-;\-&quot;$&quot;\ * #,##0_-;_-&quot;$&quot;\ * &quot;-&quot;??_-;_-@_-"/>
    <numFmt numFmtId="166" formatCode="&quot;$&quot;\ #,##0.00"/>
  </numFmts>
  <fonts count="8">
    <font>
      <sz val="11"/>
      <color theme="1"/>
      <name val="Aptos Narrow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</font>
    <font>
      <sz val="10"/>
      <color theme="1"/>
      <name val="Arial Narrow"/>
      <family val="2"/>
    </font>
    <font>
      <b/>
      <sz val="11"/>
      <color theme="1"/>
      <name val="Aptos Narrow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wrapText="1"/>
    </xf>
    <xf numFmtId="166" fontId="3" fillId="2" borderId="4" xfId="1" applyNumberFormat="1" applyFont="1" applyFill="1" applyBorder="1" applyAlignment="1">
      <alignment horizontal="center" vertical="center" wrapText="1"/>
    </xf>
    <xf numFmtId="166" fontId="4" fillId="0" borderId="4" xfId="0" applyNumberFormat="1" applyFont="1" applyBorder="1" applyAlignment="1">
      <alignment vertical="center"/>
    </xf>
    <xf numFmtId="166" fontId="0" fillId="2" borderId="3" xfId="0" applyNumberFormat="1" applyFill="1" applyBorder="1" applyAlignment="1">
      <alignment vertical="center"/>
    </xf>
    <xf numFmtId="166" fontId="0" fillId="0" borderId="0" xfId="0" applyNumberFormat="1" applyAlignment="1">
      <alignment wrapText="1"/>
    </xf>
    <xf numFmtId="166" fontId="0" fillId="0" borderId="0" xfId="0" applyNumberFormat="1"/>
    <xf numFmtId="4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44" fontId="0" fillId="2" borderId="3" xfId="0" applyNumberFormat="1" applyFill="1" applyBorder="1" applyAlignment="1">
      <alignment vertical="center"/>
    </xf>
    <xf numFmtId="10" fontId="0" fillId="0" borderId="1" xfId="0" applyNumberForma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814235</xdr:colOff>
      <xdr:row>0</xdr:row>
      <xdr:rowOff>184355</xdr:rowOff>
    </xdr:from>
    <xdr:to>
      <xdr:col>2</xdr:col>
      <xdr:colOff>1726407</xdr:colOff>
      <xdr:row>0</xdr:row>
      <xdr:rowOff>1535906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2175F4-B411-583D-DB20-72C30E3FA8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967"/>
        <a:stretch/>
      </xdr:blipFill>
      <xdr:spPr bwMode="auto">
        <a:xfrm>
          <a:off x="814235" y="184355"/>
          <a:ext cx="4245922" cy="13515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4</xdr:col>
      <xdr:colOff>430160</xdr:colOff>
      <xdr:row>19</xdr:row>
      <xdr:rowOff>783509</xdr:rowOff>
    </xdr:from>
    <xdr:to>
      <xdr:col>7</xdr:col>
      <xdr:colOff>0</xdr:colOff>
      <xdr:row>19</xdr:row>
      <xdr:rowOff>1355009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FCD2F09C-6526-4451-2B0D-D5D02A82E8D6}"/>
            </a:ext>
          </a:extLst>
        </xdr:cNvPr>
        <xdr:cNvSpPr txBox="1"/>
      </xdr:nvSpPr>
      <xdr:spPr>
        <a:xfrm>
          <a:off x="8987297" y="84357703"/>
          <a:ext cx="4670323" cy="571500"/>
        </a:xfrm>
        <a:prstGeom prst="rect">
          <a:avLst/>
        </a:prstGeom>
        <a:noFill/>
        <a:ln>
          <a:noFill/>
        </a:ln>
        <a:effectLst/>
        <a:extLst>
          <a:ext uri="{C572A759-6A51-4108-AA02-DFA0A04FC94B}">
            <ma14:wrappingTextBoxFla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el="http://schemas.microsoft.com/office/2019/extlst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lc="http://schemas.openxmlformats.org/drawingml/2006/lockedCanvas"/>
          </a:ext>
        </a:extLst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tabLst>
              <a:tab pos="2700020" algn="ctr"/>
              <a:tab pos="5400040" algn="r"/>
            </a:tabLst>
          </a:pPr>
          <a:r>
            <a:rPr lang="es-ES" sz="1100">
              <a:solidFill>
                <a:srgbClr val="595959"/>
              </a:solidFill>
              <a:effectLst/>
              <a:latin typeface="Gotham Narrow Book"/>
              <a:ea typeface="Times New Roman" panose="02020603050405020304" pitchFamily="18" charset="0"/>
            </a:rPr>
            <a:t>Calle 26 #51-53 Bogotá D.C.</a:t>
          </a:r>
          <a:endParaRPr lang="es-CO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tabLst>
              <a:tab pos="2700020" algn="ctr"/>
              <a:tab pos="5400040" algn="r"/>
            </a:tabLst>
          </a:pPr>
          <a:r>
            <a:rPr lang="es-ES" sz="1100">
              <a:effectLst/>
              <a:latin typeface="Gotham Narrow Book"/>
              <a:ea typeface="Times New Roman" panose="02020603050405020304" pitchFamily="18" charset="0"/>
            </a:rPr>
            <a:t>Sede Administrativa</a:t>
          </a:r>
          <a:r>
            <a:rPr lang="es-ES" sz="1100">
              <a:solidFill>
                <a:srgbClr val="595959"/>
              </a:solidFill>
              <a:effectLst/>
              <a:latin typeface="Gotham Narrow Book"/>
              <a:ea typeface="Times New Roman" panose="02020603050405020304" pitchFamily="18" charset="0"/>
            </a:rPr>
            <a:t> - Torre Central Piso 7.</a:t>
          </a:r>
          <a:endParaRPr lang="es-CO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tabLst>
              <a:tab pos="2700020" algn="ctr"/>
              <a:tab pos="5400040" algn="r"/>
            </a:tabLst>
          </a:pPr>
          <a:r>
            <a:rPr lang="es-ES" sz="1100">
              <a:solidFill>
                <a:srgbClr val="595959"/>
              </a:solidFill>
              <a:effectLst/>
              <a:latin typeface="Gotham Narrow Book"/>
              <a:ea typeface="Times New Roman" panose="02020603050405020304" pitchFamily="18" charset="0"/>
            </a:rPr>
            <a:t>Código Postal: 111321 – Teléfono:  749 1692</a:t>
          </a:r>
          <a:endParaRPr lang="es-CO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lnSpc>
              <a:spcPct val="50000"/>
            </a:lnSpc>
          </a:pPr>
          <a:r>
            <a:rPr lang="es-ES" sz="9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 </a:t>
          </a:r>
          <a:endParaRPr lang="es-CO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215447</xdr:colOff>
      <xdr:row>19</xdr:row>
      <xdr:rowOff>56696</xdr:rowOff>
    </xdr:from>
    <xdr:to>
      <xdr:col>6</xdr:col>
      <xdr:colOff>1542143</xdr:colOff>
      <xdr:row>19</xdr:row>
      <xdr:rowOff>1394641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9EBAD21-EDFE-2CCC-B9D5-DDEEB6189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447" y="32963303"/>
          <a:ext cx="14468928" cy="1337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tabSelected="1" topLeftCell="B7" zoomScale="80" zoomScaleNormal="80" workbookViewId="0">
      <selection activeCell="F9" sqref="F9"/>
    </sheetView>
  </sheetViews>
  <sheetFormatPr baseColWidth="10" defaultRowHeight="14"/>
  <cols>
    <col min="1" max="1" width="19.25" customWidth="1"/>
    <col min="2" max="2" width="30.75" customWidth="1"/>
    <col min="3" max="3" width="62.25" style="7" customWidth="1"/>
    <col min="4" max="4" width="21.25" style="22" customWidth="1"/>
    <col min="5" max="6" width="31.83203125" customWidth="1"/>
    <col min="7" max="7" width="27.25" customWidth="1"/>
    <col min="9" max="9" width="18.1640625" customWidth="1"/>
  </cols>
  <sheetData>
    <row r="1" spans="1:8" ht="135.75" customHeight="1">
      <c r="A1" s="25" t="s">
        <v>13</v>
      </c>
      <c r="B1" s="26"/>
      <c r="C1" s="26"/>
      <c r="D1" s="26"/>
      <c r="E1" s="26"/>
      <c r="F1" s="26"/>
      <c r="G1" s="27"/>
    </row>
    <row r="2" spans="1:8" ht="25.5" customHeight="1">
      <c r="A2" s="7" t="s">
        <v>2</v>
      </c>
      <c r="B2" s="28"/>
      <c r="C2" s="29"/>
      <c r="D2" s="29"/>
      <c r="E2" s="29"/>
      <c r="F2" s="29"/>
      <c r="G2" s="30"/>
    </row>
    <row r="3" spans="1:8" ht="30" customHeight="1">
      <c r="A3" s="7" t="s">
        <v>14</v>
      </c>
      <c r="B3" s="28"/>
      <c r="C3" s="29"/>
      <c r="D3" s="30"/>
      <c r="E3" s="34" t="s">
        <v>3</v>
      </c>
      <c r="F3" s="35"/>
      <c r="G3" s="36"/>
    </row>
    <row r="4" spans="1:8" ht="31" customHeight="1">
      <c r="A4" s="7" t="s">
        <v>6</v>
      </c>
      <c r="B4" s="28"/>
      <c r="C4" s="29"/>
      <c r="D4" s="30"/>
      <c r="E4" s="34"/>
      <c r="F4" s="35"/>
      <c r="G4" s="36"/>
    </row>
    <row r="5" spans="1:8" ht="29.5" customHeight="1">
      <c r="A5" s="8" t="s">
        <v>4</v>
      </c>
      <c r="B5" s="28"/>
      <c r="C5" s="29"/>
      <c r="D5" s="30"/>
      <c r="E5" s="34" t="s">
        <v>5</v>
      </c>
      <c r="F5" s="35"/>
      <c r="G5" s="36"/>
    </row>
    <row r="6" spans="1:8" ht="30.65" customHeight="1">
      <c r="A6" s="8" t="s">
        <v>7</v>
      </c>
      <c r="B6" s="28"/>
      <c r="C6" s="29"/>
      <c r="D6" s="30"/>
      <c r="E6" s="34"/>
      <c r="F6" s="35"/>
      <c r="G6" s="36"/>
    </row>
    <row r="7" spans="1:8" ht="86.25" customHeight="1">
      <c r="A7" s="3" t="s">
        <v>0</v>
      </c>
      <c r="B7" s="12" t="s">
        <v>15</v>
      </c>
      <c r="C7" s="3" t="s">
        <v>1</v>
      </c>
      <c r="D7" s="18" t="s">
        <v>9</v>
      </c>
      <c r="E7" s="3" t="s">
        <v>12</v>
      </c>
      <c r="F7" s="4" t="s">
        <v>10</v>
      </c>
      <c r="G7" s="3" t="s">
        <v>11</v>
      </c>
    </row>
    <row r="8" spans="1:8" ht="52">
      <c r="A8" s="2">
        <v>1</v>
      </c>
      <c r="B8" s="13">
        <v>25000</v>
      </c>
      <c r="C8" s="15" t="s">
        <v>17</v>
      </c>
      <c r="D8" s="19">
        <v>976.52589999999998</v>
      </c>
      <c r="E8" s="23">
        <f>D8*B8</f>
        <v>24413147.5</v>
      </c>
      <c r="F8" s="2"/>
      <c r="G8" s="2"/>
      <c r="H8" s="5"/>
    </row>
    <row r="9" spans="1:8" ht="52">
      <c r="A9" s="2">
        <f>+A8+1</f>
        <v>2</v>
      </c>
      <c r="B9" s="13">
        <v>100</v>
      </c>
      <c r="C9" s="15" t="s">
        <v>19</v>
      </c>
      <c r="D9" s="19">
        <v>30497.32</v>
      </c>
      <c r="E9" s="6">
        <f t="shared" ref="E9:E16" si="0">D9*B9</f>
        <v>3049732</v>
      </c>
      <c r="F9" s="38"/>
      <c r="G9" s="2"/>
    </row>
    <row r="10" spans="1:8" ht="39">
      <c r="A10" s="2">
        <f t="shared" ref="A10:A16" si="1">+A9+1</f>
        <v>3</v>
      </c>
      <c r="B10" s="14">
        <v>1000</v>
      </c>
      <c r="C10" s="15" t="s">
        <v>18</v>
      </c>
      <c r="D10" s="19">
        <v>2351.44</v>
      </c>
      <c r="E10" s="6">
        <f t="shared" si="0"/>
        <v>2351440</v>
      </c>
      <c r="F10" s="38"/>
      <c r="G10" s="2"/>
    </row>
    <row r="11" spans="1:8" ht="26">
      <c r="A11" s="2">
        <f t="shared" si="1"/>
        <v>4</v>
      </c>
      <c r="B11" s="14">
        <v>10000</v>
      </c>
      <c r="C11" s="15" t="s">
        <v>20</v>
      </c>
      <c r="D11" s="19">
        <v>192.78</v>
      </c>
      <c r="E11" s="6">
        <f t="shared" si="0"/>
        <v>1927800</v>
      </c>
      <c r="F11" s="2"/>
      <c r="G11" s="2"/>
    </row>
    <row r="12" spans="1:8" ht="15.5">
      <c r="A12" s="2">
        <f t="shared" si="1"/>
        <v>5</v>
      </c>
      <c r="B12" s="14">
        <v>50</v>
      </c>
      <c r="C12" s="15" t="s">
        <v>21</v>
      </c>
      <c r="D12" s="19">
        <v>6188</v>
      </c>
      <c r="E12" s="6">
        <f t="shared" si="0"/>
        <v>309400</v>
      </c>
      <c r="F12" s="2"/>
      <c r="G12" s="2"/>
    </row>
    <row r="13" spans="1:8" ht="26">
      <c r="A13" s="2">
        <f t="shared" si="1"/>
        <v>6</v>
      </c>
      <c r="B13" s="14">
        <v>450</v>
      </c>
      <c r="C13" s="15" t="s">
        <v>22</v>
      </c>
      <c r="D13" s="19">
        <v>2975</v>
      </c>
      <c r="E13" s="6">
        <f t="shared" si="0"/>
        <v>1338750</v>
      </c>
      <c r="F13" s="2"/>
      <c r="G13" s="2"/>
    </row>
    <row r="14" spans="1:8" ht="26">
      <c r="A14" s="2">
        <f t="shared" si="1"/>
        <v>7</v>
      </c>
      <c r="B14" s="14">
        <v>120</v>
      </c>
      <c r="C14" s="15" t="s">
        <v>23</v>
      </c>
      <c r="D14" s="19">
        <v>61285</v>
      </c>
      <c r="E14" s="6">
        <f t="shared" si="0"/>
        <v>7354200</v>
      </c>
      <c r="F14" s="2"/>
      <c r="G14" s="2"/>
    </row>
    <row r="15" spans="1:8" ht="52">
      <c r="A15" s="2">
        <f t="shared" si="1"/>
        <v>8</v>
      </c>
      <c r="B15" s="14">
        <v>150</v>
      </c>
      <c r="C15" s="15" t="s">
        <v>24</v>
      </c>
      <c r="D15" s="19">
        <v>19921.79</v>
      </c>
      <c r="E15" s="23">
        <f t="shared" si="0"/>
        <v>2988268.5</v>
      </c>
      <c r="F15" s="2"/>
      <c r="G15" s="2"/>
    </row>
    <row r="16" spans="1:8" ht="39">
      <c r="A16" s="2">
        <f t="shared" si="1"/>
        <v>9</v>
      </c>
      <c r="B16" s="14">
        <v>30</v>
      </c>
      <c r="C16" s="15" t="s">
        <v>25</v>
      </c>
      <c r="D16" s="19">
        <v>61344.5</v>
      </c>
      <c r="E16" s="6">
        <f t="shared" si="0"/>
        <v>1840335</v>
      </c>
      <c r="F16" s="2"/>
      <c r="G16" s="2"/>
    </row>
    <row r="17" spans="1:8" ht="30.75" customHeight="1">
      <c r="A17" s="9" t="s">
        <v>8</v>
      </c>
      <c r="B17" s="10"/>
      <c r="C17" s="16"/>
      <c r="D17" s="20"/>
      <c r="E17" s="37">
        <f>SUM(E8:E16)</f>
        <v>45573073</v>
      </c>
      <c r="F17" s="10"/>
      <c r="G17" s="11"/>
    </row>
    <row r="18" spans="1:8" ht="208.5" customHeight="1">
      <c r="A18" s="31" t="s">
        <v>26</v>
      </c>
      <c r="B18" s="32"/>
      <c r="C18" s="32"/>
      <c r="D18" s="32"/>
      <c r="E18" s="32"/>
      <c r="F18" s="32"/>
      <c r="G18" s="33"/>
    </row>
    <row r="19" spans="1:8" ht="123.75" customHeight="1">
      <c r="A19" s="31" t="s">
        <v>16</v>
      </c>
      <c r="B19" s="32"/>
      <c r="C19" s="32"/>
      <c r="D19" s="32"/>
      <c r="E19" s="32"/>
      <c r="F19" s="32"/>
      <c r="G19" s="33"/>
    </row>
    <row r="20" spans="1:8" ht="118.5" customHeight="1">
      <c r="A20" s="24"/>
      <c r="B20" s="24"/>
      <c r="C20" s="24"/>
      <c r="D20" s="24"/>
      <c r="E20" s="24"/>
      <c r="F20" s="24"/>
      <c r="G20" s="24"/>
    </row>
    <row r="21" spans="1:8" ht="137.25" customHeight="1">
      <c r="A21" s="1"/>
      <c r="B21" s="1"/>
      <c r="C21" s="17"/>
      <c r="D21" s="21"/>
      <c r="E21" s="1"/>
      <c r="F21" s="1"/>
      <c r="G21" s="1"/>
    </row>
    <row r="22" spans="1:8" ht="128.25" customHeight="1">
      <c r="A22" s="1"/>
      <c r="B22" s="1"/>
      <c r="C22" s="17"/>
      <c r="D22" s="21"/>
      <c r="E22" s="1"/>
      <c r="F22" s="1"/>
      <c r="G22" s="1"/>
    </row>
    <row r="23" spans="1:8" ht="129" customHeight="1">
      <c r="A23" s="1"/>
      <c r="B23" s="1"/>
      <c r="C23" s="17"/>
      <c r="D23" s="21"/>
      <c r="E23" s="1"/>
      <c r="F23" s="1"/>
      <c r="G23" s="1"/>
    </row>
    <row r="24" spans="1:8" ht="127.5" customHeight="1">
      <c r="A24" s="1"/>
      <c r="B24" s="1"/>
      <c r="C24" s="17"/>
      <c r="D24" s="21"/>
      <c r="E24" s="1"/>
      <c r="F24" s="1"/>
      <c r="G24" s="1"/>
    </row>
    <row r="25" spans="1:8" ht="134.25" customHeight="1">
      <c r="A25" s="1"/>
      <c r="B25" s="1"/>
      <c r="C25" s="17"/>
      <c r="D25" s="21"/>
      <c r="E25" s="1"/>
      <c r="F25" s="1"/>
      <c r="G25" s="1"/>
    </row>
    <row r="26" spans="1:8" ht="130.5" customHeight="1">
      <c r="A26" s="1"/>
      <c r="B26" s="1"/>
      <c r="C26" s="17"/>
      <c r="D26" s="21"/>
      <c r="E26" s="1"/>
      <c r="F26" s="1"/>
      <c r="G26" s="1"/>
    </row>
    <row r="27" spans="1:8" ht="151.5" customHeight="1">
      <c r="A27" s="1"/>
      <c r="B27" s="1"/>
      <c r="C27" s="17"/>
      <c r="D27" s="21"/>
      <c r="E27" s="1"/>
      <c r="F27" s="1"/>
      <c r="G27" s="1"/>
    </row>
    <row r="28" spans="1:8" ht="131.25" customHeight="1">
      <c r="A28" s="1"/>
      <c r="B28" s="1"/>
      <c r="C28" s="17"/>
      <c r="D28" s="21"/>
      <c r="E28" s="1"/>
      <c r="F28" s="1"/>
      <c r="G28" s="1"/>
    </row>
    <row r="29" spans="1:8" ht="138.75" customHeight="1">
      <c r="A29" s="1"/>
      <c r="B29" s="1"/>
      <c r="C29" s="17"/>
      <c r="D29" s="21"/>
      <c r="E29" s="1"/>
      <c r="F29" s="1"/>
      <c r="G29" s="1"/>
    </row>
    <row r="30" spans="1:8" ht="128.25" customHeight="1">
      <c r="A30" s="1"/>
      <c r="B30" s="1"/>
      <c r="C30" s="17"/>
      <c r="D30" s="21"/>
      <c r="E30" s="1"/>
      <c r="F30" s="1"/>
      <c r="G30" s="1"/>
    </row>
    <row r="31" spans="1:8" ht="138" customHeight="1">
      <c r="A31" s="1"/>
      <c r="B31" s="1"/>
      <c r="C31" s="17"/>
      <c r="D31" s="21"/>
      <c r="E31" s="1"/>
      <c r="F31" s="1"/>
      <c r="G31" s="1"/>
    </row>
    <row r="32" spans="1:8" ht="24.75" customHeight="1">
      <c r="A32" s="1"/>
      <c r="B32" s="1"/>
      <c r="C32" s="17"/>
      <c r="D32" s="21"/>
      <c r="E32" s="1"/>
      <c r="F32" s="1"/>
      <c r="G32" s="1"/>
      <c r="H32" s="1"/>
    </row>
    <row r="33" spans="1:8">
      <c r="A33" s="1"/>
      <c r="B33" s="1"/>
      <c r="C33" s="17"/>
      <c r="D33" s="21"/>
      <c r="E33" s="1"/>
      <c r="F33" s="1"/>
      <c r="G33" s="1"/>
      <c r="H33" s="1"/>
    </row>
    <row r="34" spans="1:8">
      <c r="A34" s="1"/>
      <c r="B34" s="1"/>
      <c r="C34" s="17"/>
      <c r="D34" s="21"/>
      <c r="E34" s="1"/>
      <c r="F34" s="1"/>
      <c r="G34" s="1"/>
      <c r="H34" s="1"/>
    </row>
    <row r="35" spans="1:8">
      <c r="A35" s="1"/>
      <c r="B35" s="1"/>
      <c r="C35" s="17"/>
      <c r="D35" s="21"/>
      <c r="E35" s="1"/>
      <c r="F35" s="1"/>
      <c r="G35" s="1"/>
      <c r="H35" s="1"/>
    </row>
    <row r="36" spans="1:8">
      <c r="A36" s="1"/>
      <c r="B36" s="1"/>
      <c r="C36" s="17"/>
      <c r="D36" s="21"/>
      <c r="E36" s="1"/>
      <c r="F36" s="1"/>
      <c r="G36" s="1"/>
      <c r="H36" s="1"/>
    </row>
    <row r="37" spans="1:8">
      <c r="A37" s="1"/>
      <c r="B37" s="1"/>
      <c r="C37" s="17"/>
      <c r="D37" s="21"/>
      <c r="E37" s="1"/>
      <c r="F37" s="1"/>
      <c r="G37" s="1"/>
      <c r="H37" s="1"/>
    </row>
    <row r="38" spans="1:8">
      <c r="A38" s="1"/>
      <c r="B38" s="1"/>
      <c r="C38" s="17"/>
      <c r="D38" s="21"/>
      <c r="E38" s="1"/>
      <c r="F38" s="1"/>
      <c r="G38" s="1"/>
      <c r="H38" s="1"/>
    </row>
    <row r="39" spans="1:8">
      <c r="A39" s="1"/>
      <c r="B39" s="1"/>
      <c r="C39" s="17"/>
      <c r="D39" s="21"/>
      <c r="E39" s="1"/>
      <c r="F39" s="1"/>
      <c r="G39" s="1"/>
      <c r="H39" s="1"/>
    </row>
    <row r="40" spans="1:8">
      <c r="A40" s="1"/>
      <c r="B40" s="1"/>
      <c r="C40" s="17"/>
      <c r="D40" s="21"/>
      <c r="E40" s="1"/>
      <c r="F40" s="1"/>
      <c r="G40" s="1"/>
      <c r="H40" s="1"/>
    </row>
    <row r="41" spans="1:8">
      <c r="A41" s="1"/>
      <c r="B41" s="1"/>
      <c r="C41" s="17"/>
      <c r="D41" s="21"/>
      <c r="E41" s="1"/>
      <c r="F41" s="1"/>
      <c r="G41" s="1"/>
      <c r="H41" s="1"/>
    </row>
    <row r="42" spans="1:8">
      <c r="A42" s="1"/>
      <c r="B42" s="1"/>
      <c r="C42" s="17"/>
      <c r="D42" s="21"/>
      <c r="E42" s="1"/>
      <c r="F42" s="1"/>
      <c r="G42" s="1"/>
      <c r="H42" s="1"/>
    </row>
    <row r="43" spans="1:8">
      <c r="A43" s="1"/>
      <c r="B43" s="1"/>
      <c r="C43" s="17"/>
      <c r="D43" s="21"/>
      <c r="E43" s="1"/>
      <c r="F43" s="1"/>
      <c r="G43" s="1"/>
      <c r="H43" s="1"/>
    </row>
    <row r="44" spans="1:8">
      <c r="A44" s="1"/>
      <c r="B44" s="1"/>
      <c r="C44" s="17"/>
      <c r="D44" s="21"/>
      <c r="E44" s="1"/>
      <c r="F44" s="1"/>
      <c r="G44" s="1"/>
      <c r="H44" s="1"/>
    </row>
    <row r="45" spans="1:8" ht="272.25" customHeight="1">
      <c r="A45" s="1"/>
      <c r="B45" s="1"/>
      <c r="C45" s="17"/>
      <c r="D45" s="21"/>
      <c r="E45" s="1"/>
      <c r="F45" s="1"/>
      <c r="G45" s="1"/>
      <c r="H45" s="1"/>
    </row>
    <row r="46" spans="1:8" ht="174" customHeight="1">
      <c r="A46" s="1"/>
      <c r="B46" s="1"/>
      <c r="C46" s="17"/>
      <c r="D46" s="21"/>
      <c r="E46" s="1"/>
      <c r="F46" s="1"/>
      <c r="G46" s="1"/>
      <c r="H46" s="1"/>
    </row>
    <row r="47" spans="1:8">
      <c r="A47" s="1"/>
      <c r="B47" s="1"/>
      <c r="C47" s="17"/>
      <c r="D47" s="21"/>
      <c r="E47" s="1"/>
      <c r="F47" s="1"/>
      <c r="G47" s="1"/>
      <c r="H47" s="1"/>
    </row>
    <row r="48" spans="1:8">
      <c r="A48" s="1"/>
      <c r="B48" s="1"/>
      <c r="C48" s="17"/>
      <c r="D48" s="21"/>
      <c r="E48" s="1"/>
      <c r="F48" s="1"/>
      <c r="G48" s="1"/>
      <c r="H48" s="1"/>
    </row>
    <row r="49" spans="1:8">
      <c r="A49" s="1"/>
      <c r="B49" s="1"/>
      <c r="C49" s="17"/>
      <c r="D49" s="21"/>
      <c r="E49" s="1"/>
      <c r="F49" s="1"/>
      <c r="G49" s="1"/>
      <c r="H49" s="1"/>
    </row>
    <row r="50" spans="1:8">
      <c r="A50" s="1"/>
      <c r="B50" s="1"/>
      <c r="C50" s="17"/>
      <c r="D50" s="21"/>
      <c r="E50" s="1"/>
      <c r="F50" s="1"/>
      <c r="G50" s="1"/>
      <c r="H50" s="1"/>
    </row>
    <row r="51" spans="1:8">
      <c r="A51" s="1"/>
      <c r="B51" s="1"/>
      <c r="C51" s="17"/>
      <c r="D51" s="21"/>
      <c r="E51" s="1"/>
      <c r="F51" s="1"/>
      <c r="G51" s="1"/>
      <c r="H51" s="1"/>
    </row>
    <row r="52" spans="1:8">
      <c r="A52" s="1"/>
      <c r="B52" s="1"/>
      <c r="C52" s="17"/>
      <c r="D52" s="21"/>
      <c r="E52" s="1"/>
      <c r="F52" s="1"/>
      <c r="G52" s="1"/>
      <c r="H52" s="1"/>
    </row>
    <row r="53" spans="1:8">
      <c r="A53" s="1"/>
      <c r="B53" s="1"/>
      <c r="C53" s="17"/>
      <c r="D53" s="21"/>
      <c r="E53" s="1"/>
      <c r="F53" s="1"/>
      <c r="G53" s="1"/>
      <c r="H53" s="1"/>
    </row>
    <row r="54" spans="1:8">
      <c r="A54" s="1"/>
      <c r="B54" s="1"/>
      <c r="C54" s="17"/>
      <c r="D54" s="21"/>
      <c r="E54" s="1"/>
      <c r="F54" s="1"/>
      <c r="G54" s="1"/>
      <c r="H54" s="1"/>
    </row>
    <row r="55" spans="1:8">
      <c r="A55" s="1"/>
      <c r="B55" s="1"/>
      <c r="C55" s="17"/>
      <c r="D55" s="21"/>
      <c r="E55" s="1"/>
      <c r="F55" s="1"/>
      <c r="G55" s="1"/>
      <c r="H55" s="1"/>
    </row>
    <row r="56" spans="1:8">
      <c r="A56" s="1"/>
      <c r="B56" s="1"/>
      <c r="C56" s="17"/>
      <c r="D56" s="21"/>
      <c r="E56" s="1"/>
      <c r="F56" s="1"/>
      <c r="G56" s="1"/>
      <c r="H56" s="1"/>
    </row>
    <row r="57" spans="1:8">
      <c r="A57" s="1"/>
      <c r="B57" s="1"/>
      <c r="C57" s="17"/>
      <c r="D57" s="21"/>
      <c r="E57" s="1"/>
      <c r="F57" s="1"/>
      <c r="G57" s="1"/>
      <c r="H57" s="1"/>
    </row>
    <row r="58" spans="1:8">
      <c r="A58" s="1"/>
      <c r="B58" s="1"/>
      <c r="C58" s="17"/>
      <c r="D58" s="21"/>
      <c r="E58" s="1"/>
      <c r="F58" s="1"/>
      <c r="G58" s="1"/>
      <c r="H58" s="1"/>
    </row>
    <row r="59" spans="1:8">
      <c r="A59" s="1"/>
      <c r="B59" s="1"/>
      <c r="C59" s="17"/>
      <c r="D59" s="21"/>
      <c r="E59" s="1"/>
      <c r="F59" s="1"/>
      <c r="G59" s="1"/>
      <c r="H59" s="1"/>
    </row>
    <row r="60" spans="1:8">
      <c r="H60" s="1"/>
    </row>
    <row r="61" spans="1:8">
      <c r="H61" s="1"/>
    </row>
    <row r="62" spans="1:8">
      <c r="H62" s="1"/>
    </row>
    <row r="63" spans="1:8">
      <c r="H63" s="1"/>
    </row>
    <row r="64" spans="1:8">
      <c r="H64" s="1"/>
    </row>
    <row r="65" spans="8:8">
      <c r="H65" s="1"/>
    </row>
    <row r="66" spans="8:8">
      <c r="H66" s="1"/>
    </row>
    <row r="67" spans="8:8">
      <c r="H67" s="1"/>
    </row>
    <row r="68" spans="8:8">
      <c r="H68" s="1"/>
    </row>
    <row r="69" spans="8:8">
      <c r="H69" s="1"/>
    </row>
    <row r="70" spans="8:8">
      <c r="H70" s="1"/>
    </row>
    <row r="71" spans="8:8">
      <c r="H71" s="1"/>
    </row>
    <row r="72" spans="8:8">
      <c r="H72" s="1"/>
    </row>
    <row r="73" spans="8:8">
      <c r="H73" s="1"/>
    </row>
    <row r="74" spans="8:8">
      <c r="H74" s="1"/>
    </row>
    <row r="75" spans="8:8">
      <c r="H75" s="1"/>
    </row>
    <row r="76" spans="8:8">
      <c r="H76" s="1"/>
    </row>
    <row r="77" spans="8:8">
      <c r="H77" s="1"/>
    </row>
    <row r="78" spans="8:8">
      <c r="H78" s="1"/>
    </row>
    <row r="79" spans="8:8">
      <c r="H79" s="1"/>
    </row>
    <row r="80" spans="8:8">
      <c r="H80" s="1"/>
    </row>
    <row r="81" spans="8:8">
      <c r="H81" s="1"/>
    </row>
    <row r="82" spans="8:8">
      <c r="H82" s="1"/>
    </row>
    <row r="83" spans="8:8">
      <c r="H83" s="1"/>
    </row>
    <row r="84" spans="8:8">
      <c r="H84" s="1"/>
    </row>
    <row r="85" spans="8:8">
      <c r="H85" s="1"/>
    </row>
  </sheetData>
  <mergeCells count="13">
    <mergeCell ref="A20:G20"/>
    <mergeCell ref="A1:G1"/>
    <mergeCell ref="B2:G2"/>
    <mergeCell ref="A18:G18"/>
    <mergeCell ref="A19:G19"/>
    <mergeCell ref="B3:D3"/>
    <mergeCell ref="E3:G3"/>
    <mergeCell ref="B4:D4"/>
    <mergeCell ref="B5:D5"/>
    <mergeCell ref="B6:D6"/>
    <mergeCell ref="E4:G4"/>
    <mergeCell ref="E5:G5"/>
    <mergeCell ref="E6:G6"/>
  </mergeCells>
  <pageMargins left="0.7" right="0.7" top="0.75" bottom="0.75" header="0.3" footer="0.3"/>
  <pageSetup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AREVALO</dc:creator>
  <cp:lastModifiedBy>User</cp:lastModifiedBy>
  <cp:lastPrinted>2024-08-22T16:05:36Z</cp:lastPrinted>
  <dcterms:created xsi:type="dcterms:W3CDTF">2024-07-23T22:20:02Z</dcterms:created>
  <dcterms:modified xsi:type="dcterms:W3CDTF">2026-07-15T19:34:01Z</dcterms:modified>
</cp:coreProperties>
</file>