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dpsco-my.sharepoint.com/personal/monica_angulo_prosperidadsocial_gov_co/Documents/CONTRATACIÓN 2026/MINIMAS/CONTROL DE MEDIOS/"/>
    </mc:Choice>
  </mc:AlternateContent>
  <xr:revisionPtr revIDLastSave="1" documentId="8_{1C9E8F73-0B3E-4B29-A7FA-67CCD278DCD6}" xr6:coauthVersionLast="47" xr6:coauthVersionMax="47" xr10:uidLastSave="{64BC04D0-6BAC-40B0-B81B-FC35A82ED142}"/>
  <bookViews>
    <workbookView xWindow="-120" yWindow="-120" windowWidth="20640" windowHeight="11040" xr2:uid="{ABEB97CC-9B69-480B-8EF5-F3E90D9B2330}"/>
  </bookViews>
  <sheets>
    <sheet name="ANEXO No.6 IMC xx DE 2026" sheetId="1" r:id="rId1"/>
  </sheets>
  <definedNames>
    <definedName name="_Hlk99465340" localSheetId="0">'ANEXO No.6 IMC xx DE 2026'!$A$1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8" i="1" l="1"/>
  <c r="G8" i="1" s="1"/>
  <c r="H8" i="1" s="1"/>
  <c r="J8" i="1"/>
  <c r="K8" i="1" s="1"/>
  <c r="L8" i="1" s="1"/>
  <c r="L1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tc={6B8A09EC-2328-4BF3-8215-2886E4B04B85}</author>
  </authors>
  <commentList>
    <comment ref="A4" authorId="0" shapeId="0" xr:uid="{6B8A09EC-2328-4BF3-8215-2886E4B04B85}">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Recomiendo no registrar el numero del Anexo, dejarlo solo como Anexo -Propuesta económica , igual que para  en numero de la Invitacion que ademas corresponde  a MONITOREO DE MEDIOS  y no VIGILANCIA JUDICIAL  </t>
        </r>
      </text>
    </comment>
  </commentList>
</comments>
</file>

<file path=xl/sharedStrings.xml><?xml version="1.0" encoding="utf-8"?>
<sst xmlns="http://schemas.openxmlformats.org/spreadsheetml/2006/main" count="42" uniqueCount="41">
  <si>
    <t>DEPARTAMENTO ADMINISTRATIVO PARA LA PROSPERIDAD SOCIAL - PROSPERIDAD SOCIAL</t>
  </si>
  <si>
    <r>
      <rPr>
        <b/>
        <u/>
        <sz val="9"/>
        <color theme="1"/>
        <rFont val="Nunito"/>
      </rPr>
      <t>Objeto</t>
    </r>
    <r>
      <rPr>
        <sz val="9"/>
        <color theme="1"/>
        <rFont val="Nunito"/>
      </rPr>
      <t>:Prestar los servicios de monitoreo de medios de comunicación tales como prensa, radio, televisión, internet y redes sociales a nivel nacional y regional, a la Oficina Asesora de Comunicaciones de PROSPERIDAD SOCIAL encaminados a contribuir al seguimiento y análisis del entorno noticioso e informativo del Sector de la Inclusión Social y la Reconciliación.</t>
    </r>
  </si>
  <si>
    <t>ÍTEM</t>
  </si>
  <si>
    <t xml:space="preserve">DESCRIPCIÓN </t>
  </si>
  <si>
    <t>UNIDAD DE MEDIDA</t>
  </si>
  <si>
    <r>
      <t xml:space="preserve">DURACIÓN TOTAL </t>
    </r>
    <r>
      <rPr>
        <b/>
        <sz val="14"/>
        <color theme="1"/>
        <rFont val="Nunito"/>
      </rPr>
      <t>*</t>
    </r>
  </si>
  <si>
    <t>VALORES SEGÚN ANÁLISIS DEL SECTOR</t>
  </si>
  <si>
    <t>VALORES OFERTADOS POR EL PROPONENTE</t>
  </si>
  <si>
    <t xml:space="preserve">VALOR UNITARIO TECHO ANTES DE IVA </t>
  </si>
  <si>
    <t>VALOR IVA (19%)</t>
  </si>
  <si>
    <t xml:space="preserve">VALOR UNITARIO TECHO  IVA INCLUIDO </t>
  </si>
  <si>
    <t>VALOR TOTAL TECHO  IVA INCLUIDO **</t>
  </si>
  <si>
    <t xml:space="preserve">VALOR UNITARIO OFERTADO ANTES DE IVA </t>
  </si>
  <si>
    <t xml:space="preserve">VALOR UNITARIO OFERTADO IVA INCLUIDO  </t>
  </si>
  <si>
    <t xml:space="preserve">VALOR TOTAL OFERTADO IVA INCLUIDO  </t>
  </si>
  <si>
    <t>MES</t>
  </si>
  <si>
    <t>VALOR TOTAL PROPUESTA ECONÓMICA DEL PROPONENTE (IVA INCLUIDO)</t>
  </si>
  <si>
    <r>
      <t>NOTAS</t>
    </r>
    <r>
      <rPr>
        <sz val="10"/>
        <color rgb="FF000000"/>
        <rFont val="Aptos Narrow"/>
        <family val="2"/>
      </rPr>
      <t>: En el diligenciamiento - PROPUESTA ECONÓMICA, además de lo mencionado en el asterisco (</t>
    </r>
    <r>
      <rPr>
        <sz val="14"/>
        <color rgb="FF000000"/>
        <rFont val="Aptos Narrow"/>
        <family val="2"/>
      </rPr>
      <t>*</t>
    </r>
    <r>
      <rPr>
        <sz val="10"/>
        <color rgb="FF000000"/>
        <rFont val="Aptos Narrow"/>
        <family val="2"/>
      </rPr>
      <t xml:space="preserve">)el proponente debe tener en cuenta lo siguiente: </t>
    </r>
  </si>
  <si>
    <t xml:space="preserve">4.  El proponente deberá diligenciar en el ANEXO 6 - PROPUESTA ECONÓMICA, ÚNICAMENTE los valores resaltados en azul de la columna "VALOR UNITARIO OFERTADO POR EL PROPONENTE ANTES DE IVA". Lo anterior, so pena de incurrir en causal de rechazo de la propuesta. 							</t>
  </si>
  <si>
    <t xml:space="preserve">5. Los valores de las columnas "VALOR UNITARIO OFERTADO ANTES DE IVA", "VALOR UNITARIO OFERTADO IVA INCLUIDO"  y "VALOR TOTAL OFERTADO IVA INCLUIDO"  del ítem registrado en el numeral 1 del ANEXO No.6, no deben superar los valores de las columnas  del análisis del sector "VALOR UNITARIO TECHO ANTES DE IVA", "VALOR UNITARIO TECHO  IVA INCLUIDO" y  VALOR TOTAL TECHO IVA INCLUIDO del ítem registrado en el numeral 1 del ANEXO No.6 de la investigación de mercado.  Lo anterior, so pena de incurrir en causal de rechazo de la propuesta.							</t>
  </si>
  <si>
    <t xml:space="preserve">7. El criterio para determinar el menor precio y la oferta más favorable para la Entidad será resultado del valor de la columna "VALOR  TOTAL OFERTADO IVA INCLUIDO", es decir, el VALOR TOTAL PROPUESTA ECONÓMICA DEL PROPONENTE (IVA INCLUIDO).							</t>
  </si>
  <si>
    <t xml:space="preserve">9. PROSPERIDAD SOCIAL no reconocerá ningún reajuste adicional de precios. Ver documento SECOP II http://community.secop.gov.co/sts/cce/login.aspx. 							</t>
  </si>
  <si>
    <t xml:space="preserve">10. La entidad podrá hacer correcciones aritméticas, si hay lugar a ello. Si al momento de hacer las correcciones los "VALORES TOTALES OFERTADOS POR EL PROPONENTE (IVA INCLUIDO)" superan el VALOR TOTAL PROPUESTA ECONÓMICA DEL PROPONENTE IVA INCLUIDO, la propuesta será RECHAZADA.							</t>
  </si>
  <si>
    <t xml:space="preserve">11. La propuesta debe presentarse en pesos colombianos, y no debe utilizar centavos; por lo tanto, debe presentarse en números enteros.							</t>
  </si>
  <si>
    <t xml:space="preserve">12.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							</t>
  </si>
  <si>
    <t xml:space="preserve">13. De conformidad con el numeral 7.2.1. Impuestos de la investigación de mercado: "...Este servicio se encuentra gravado con el impuesto sobre las ventas -IVA-, según el art. 468, TITULO V. TARIFAS, del Estatuto Tributario Nacional. La tarifa general del impuesto sobre las ventas aplicable es del diecinueve por ciento (19%).....".							</t>
  </si>
  <si>
    <t xml:space="preserve">14.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							</t>
  </si>
  <si>
    <t>PROPONENTE:</t>
  </si>
  <si>
    <r>
      <t xml:space="preserve">Firma del Representante Legal: </t>
    </r>
    <r>
      <rPr>
        <b/>
        <sz val="12"/>
        <color theme="1"/>
        <rFont val="Nunito"/>
      </rPr>
      <t>*</t>
    </r>
  </si>
  <si>
    <t>Nombre del Representante Legal:</t>
  </si>
  <si>
    <t xml:space="preserve">Documento de identificación del representante legal </t>
  </si>
  <si>
    <r>
      <rPr>
        <b/>
        <sz val="12"/>
        <rFont val="Nunito"/>
      </rPr>
      <t>*</t>
    </r>
    <r>
      <rPr>
        <b/>
        <sz val="9"/>
        <rFont val="Nunito"/>
      </rPr>
      <t xml:space="preserve"> El representante legal del proponente podrá firmar el ANEXO No.6 - PROPUESTA ECONÓMICA. No obstante, con la suscripción del ANEXO No.6 -  CARTA DE PRESENTACIÓN DE LA OFERTA se entenderá firmado el respectivo ANEXO No.6. De igual manera, el ANEXO No. 6 se entiende suscrito, con la firma electrónica del proponente, en la plataforma SECOP II (Ley 527 de 1999 y Decreto 2364 de 2012), así como el Concepto de CCE sobre Contrato electrónico - Firma electrónica y validación de los documentos del SECOP.    </t>
    </r>
  </si>
  <si>
    <t>Contratar el monitoreo permanente de medios de comunicación para conocer las publicaciones sobre la entidad, sus programas, directivos y entidades adscritas al Sector que se emiten en medios masivos, sitios web y otros canales digitales.</t>
  </si>
  <si>
    <r>
      <rPr>
        <b/>
        <u/>
        <sz val="16"/>
        <color rgb="FF000000"/>
        <rFont val="Nunito"/>
      </rPr>
      <t>*</t>
    </r>
    <r>
      <rPr>
        <u/>
        <sz val="11"/>
        <color rgb="FF000000"/>
        <rFont val="Nunito"/>
      </rPr>
      <t xml:space="preserve"> De acuerdo con el análisis del sector el valor total techo iva incluido se estableció y se registra en 6 meses, con un valor techo iva incluido por TREINTA Y OCHO MILLONES DOSCIENTOS NOVENTA Y SEIS MIL TRESCIENTOS TREINTA Y OCHO PESOS M/CTE ($ 38.296.338,00) IVA INCLUIDO.</t>
    </r>
  </si>
  <si>
    <t xml:space="preserve">2. El "VALOR TOTAL PROPUESTA ECONÓMICA DEL PROPONENTE (IVA INCLUIDO)" corresponde al valor de la columna denominada "VALOR TOTAL OFERTADO POR EL PROPONENTE (IVA INCLUIDO)" para el ítem 1, resultado del VALOR UNITARIO OFERTADO IVA INCLUIDO multiplicado por la duración total (6 meses).					</t>
  </si>
  <si>
    <t xml:space="preserve">3.  El valor a registrar en la plataforma electrónica de SECOP II https://www.colombiacompra.gov.co/secop-ii será el valor de la oferta económica, el cual deberá corresponder al mismo valor que el proponente diligencie en la fila "VALOR TOTAL PROPUESTA ECONÓMICA DEL PROPONENTE (IVA INCLUIDO)". En caso de que exista alguna diferencia entre el «VALOR TOTAL PROPUESTA ECONÓMICA DEL PROPONENTE IVA INCLUIDO y el valor registrado en la plataforma SECOP II, para la evaluación y selección se tendrá en cuenta el valor de la fila "VALOR TOTAL PROPUESTA ECONÓMICA DEL PROPONENTE IVA INCLUIDO".							</t>
  </si>
  <si>
    <t xml:space="preserve">6. En todo caso, el "VALOR TOTAL PROPUESTA ECONÓMICA DEL PROPONENTE (IVA INCLUIDO)" no podrá superar el valor del presupuesto oficial del presente proceso, el cual corresponde a la suma de TREINTA Y OCHO MILLONES DOSCIENTOS NOVENTA Y SEIS MIL TRESCIENTOS TREINTA Y OCHO PESOS M/CTE ($ 38.296.338,00) IVA INCLUIDO.							</t>
  </si>
  <si>
    <t xml:space="preserve">1. Presentar el ANEXO No.6 PROPUESTA ECONÓMICA, junto con su oferta en formato PDF y en EXCEL, con la información del representante legal del proponente diligenciado en su totalidad, según las especificaciones descritas y dispuestas en el proceso para tal efecto en el Sistema Electrónico de la Contratación Pública SECOP II- https://www.colombiacompra.gov.co/secop-ii. No se admiten ofertas económicas presentadas a través de otros medios.	</t>
  </si>
  <si>
    <t xml:space="preserve">8. PROSPERIDAD SOCIAL adjudicará el contrato, al proponente habilitado que oferte el menor valor, es decir, el valor ofertado por el proponente en la fila VALOR TOTAL PROPUESTA ECONÓMICA DEL PROPONENTE IVA INCLUIDO.							</t>
  </si>
  <si>
    <r>
      <t>ANEXO</t>
    </r>
    <r>
      <rPr>
        <b/>
        <sz val="9"/>
        <rFont val="Nunito"/>
      </rPr>
      <t xml:space="preserve">  PROPUESTA ECONÓMICA </t>
    </r>
  </si>
  <si>
    <t xml:space="preserve">INVITACIÓN DE MÍNIMA CUANTÍA No. IMC 23 DE 2026 - MONITOREO DE MEDIOS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</si>
</sst>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24" x14ac:knownFonts="1">
    <font>
      <sz val="11"/>
      <color theme="1"/>
      <name val="Calibri"/>
      <family val="2"/>
      <scheme val="minor"/>
    </font>
    <font>
      <sz val="11"/>
      <color theme="1"/>
      <name val="Calibri"/>
      <family val="2"/>
      <scheme val="minor"/>
    </font>
    <font>
      <sz val="10"/>
      <color theme="1"/>
      <name val="Times New Roman"/>
      <family val="1"/>
    </font>
    <font>
      <sz val="9"/>
      <color theme="1"/>
      <name val="Nunito"/>
    </font>
    <font>
      <sz val="10"/>
      <color theme="1"/>
      <name val="Nunito"/>
    </font>
    <font>
      <sz val="9"/>
      <color rgb="FF000000"/>
      <name val="Nunito"/>
    </font>
    <font>
      <b/>
      <sz val="9"/>
      <color theme="1"/>
      <name val="Nunito"/>
    </font>
    <font>
      <b/>
      <sz val="10"/>
      <color theme="1"/>
      <name val="Calibri"/>
      <family val="2"/>
      <scheme val="minor"/>
    </font>
    <font>
      <b/>
      <sz val="12"/>
      <color theme="1"/>
      <name val="Nunito"/>
    </font>
    <font>
      <b/>
      <u/>
      <sz val="9"/>
      <color rgb="FF000000"/>
      <name val="Nunito"/>
    </font>
    <font>
      <b/>
      <sz val="9"/>
      <name val="Nunito"/>
    </font>
    <font>
      <b/>
      <sz val="9"/>
      <color rgb="FF000000"/>
      <name val="Nunito"/>
    </font>
    <font>
      <sz val="10"/>
      <color rgb="FF000000"/>
      <name val="Aptos Narrow"/>
      <family val="2"/>
    </font>
    <font>
      <b/>
      <u/>
      <sz val="9"/>
      <color theme="1"/>
      <name val="Nunito"/>
    </font>
    <font>
      <u/>
      <sz val="9"/>
      <color rgb="FF000000"/>
      <name val="Nunito"/>
    </font>
    <font>
      <b/>
      <sz val="12"/>
      <name val="Nunito"/>
    </font>
    <font>
      <b/>
      <sz val="11"/>
      <color theme="1"/>
      <name val="Calibri"/>
      <family val="2"/>
      <scheme val="minor"/>
    </font>
    <font>
      <b/>
      <sz val="11"/>
      <color rgb="FF000000"/>
      <name val="Nunito"/>
    </font>
    <font>
      <b/>
      <sz val="14"/>
      <color theme="1"/>
      <name val="Nunito"/>
    </font>
    <font>
      <u/>
      <sz val="11"/>
      <color rgb="FF000000"/>
      <name val="Nunito"/>
    </font>
    <font>
      <u/>
      <sz val="11"/>
      <color theme="1"/>
      <name val="Calibri"/>
      <family val="2"/>
      <scheme val="minor"/>
    </font>
    <font>
      <b/>
      <u/>
      <sz val="16"/>
      <color rgb="FF000000"/>
      <name val="Nunito"/>
    </font>
    <font>
      <sz val="14"/>
      <color rgb="FF000000"/>
      <name val="Aptos Narrow"/>
      <family val="2"/>
    </font>
    <font>
      <b/>
      <sz val="14"/>
      <color theme="1"/>
      <name val="Calibri"/>
      <family val="2"/>
      <scheme val="minor"/>
    </font>
  </fonts>
  <fills count="7">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8" tint="0.79998168889431442"/>
        <bgColor indexed="64"/>
      </patternFill>
    </fill>
    <fill>
      <patternFill patternType="solid">
        <fgColor theme="2" tint="-0.249977111117893"/>
        <bgColor indexed="64"/>
      </patternFill>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42" fontId="1" fillId="0" borderId="0" applyFont="0" applyFill="0" applyBorder="0" applyAlignment="0" applyProtection="0"/>
  </cellStyleXfs>
  <cellXfs count="43">
    <xf numFmtId="0" fontId="0" fillId="0" borderId="0" xfId="0"/>
    <xf numFmtId="0" fontId="2" fillId="0" borderId="0" xfId="0" applyFont="1"/>
    <xf numFmtId="0" fontId="2" fillId="0" borderId="0" xfId="0" applyFont="1" applyAlignment="1">
      <alignment vertical="center"/>
    </xf>
    <xf numFmtId="0" fontId="11" fillId="2" borderId="1" xfId="0" applyFont="1" applyFill="1" applyBorder="1" applyAlignment="1">
      <alignment horizontal="center" vertical="center" wrapText="1"/>
    </xf>
    <xf numFmtId="42" fontId="0" fillId="0" borderId="0" xfId="0" applyNumberFormat="1"/>
    <xf numFmtId="42" fontId="23" fillId="0" borderId="1" xfId="0" applyNumberFormat="1" applyFont="1" applyBorder="1" applyAlignment="1">
      <alignment vertical="center" wrapText="1"/>
    </xf>
    <xf numFmtId="0" fontId="11" fillId="5" borderId="1"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0" fillId="0" borderId="1" xfId="0" applyBorder="1" applyAlignment="1">
      <alignment horizontal="left" vertical="center" wrapText="1"/>
    </xf>
    <xf numFmtId="0" fontId="3" fillId="0" borderId="1" xfId="0" applyFont="1" applyBorder="1" applyAlignment="1">
      <alignment horizontal="center" vertical="center"/>
    </xf>
    <xf numFmtId="0" fontId="0" fillId="0" borderId="1" xfId="0" applyBorder="1" applyAlignment="1">
      <alignment horizontal="center" vertical="center"/>
    </xf>
    <xf numFmtId="0" fontId="3" fillId="0" borderId="1" xfId="0" applyFont="1" applyBorder="1" applyAlignment="1">
      <alignment vertical="center" wrapText="1"/>
    </xf>
    <xf numFmtId="0" fontId="0" fillId="0" borderId="1" xfId="0" applyBorder="1" applyAlignment="1">
      <alignment vertical="center" wrapText="1"/>
    </xf>
    <xf numFmtId="0" fontId="3" fillId="3" borderId="1" xfId="0" applyFont="1" applyFill="1" applyBorder="1" applyAlignment="1">
      <alignment vertical="center" wrapText="1"/>
    </xf>
    <xf numFmtId="0" fontId="14" fillId="3" borderId="1" xfId="0" applyFont="1" applyFill="1" applyBorder="1" applyAlignment="1">
      <alignment vertical="center" wrapText="1"/>
    </xf>
    <xf numFmtId="0" fontId="7" fillId="0" borderId="1" xfId="0" applyFont="1" applyBorder="1" applyAlignment="1">
      <alignment horizontal="center" vertical="center" wrapText="1"/>
    </xf>
    <xf numFmtId="0" fontId="0" fillId="0" borderId="1" xfId="0" applyBorder="1" applyAlignment="1">
      <alignment horizontal="center" vertical="center" wrapText="1"/>
    </xf>
    <xf numFmtId="0" fontId="19" fillId="3" borderId="1" xfId="0" applyFont="1" applyFill="1" applyBorder="1" applyAlignment="1">
      <alignment vertical="center" wrapText="1"/>
    </xf>
    <xf numFmtId="0" fontId="20" fillId="0" borderId="6" xfId="0" applyFont="1" applyBorder="1" applyAlignment="1">
      <alignment vertical="center" wrapText="1"/>
    </xf>
    <xf numFmtId="0" fontId="5" fillId="3" borderId="1" xfId="0" applyFont="1" applyFill="1" applyBorder="1" applyAlignment="1">
      <alignment vertical="center" wrapText="1"/>
    </xf>
    <xf numFmtId="42" fontId="4" fillId="0" borderId="5" xfId="1" applyFont="1" applyBorder="1" applyAlignment="1">
      <alignment vertical="center" wrapText="1"/>
    </xf>
    <xf numFmtId="42" fontId="4" fillId="0" borderId="7" xfId="1" applyFont="1" applyBorder="1" applyAlignment="1">
      <alignment vertical="center" wrapText="1"/>
    </xf>
    <xf numFmtId="0" fontId="20" fillId="0" borderId="1" xfId="0" applyFont="1" applyBorder="1" applyAlignment="1">
      <alignment vertical="center" wrapText="1"/>
    </xf>
    <xf numFmtId="0" fontId="9" fillId="3" borderId="1" xfId="0" applyFont="1" applyFill="1" applyBorder="1" applyAlignment="1">
      <alignment vertical="center" wrapText="1"/>
    </xf>
    <xf numFmtId="42" fontId="4" fillId="0" borderId="6" xfId="1" applyFont="1" applyBorder="1" applyAlignment="1">
      <alignment vertical="center" wrapText="1"/>
    </xf>
    <xf numFmtId="0" fontId="17" fillId="3" borderId="2" xfId="0" applyFont="1" applyFill="1" applyBorder="1" applyAlignment="1">
      <alignment horizontal="center" vertical="center" wrapText="1"/>
    </xf>
    <xf numFmtId="0" fontId="16" fillId="0" borderId="3" xfId="0" applyFont="1" applyBorder="1" applyAlignment="1">
      <alignment horizontal="center" vertical="center" wrapText="1"/>
    </xf>
    <xf numFmtId="0" fontId="6" fillId="6" borderId="5" xfId="0" applyFont="1" applyFill="1" applyBorder="1" applyAlignment="1">
      <alignment horizontal="center" vertical="center" wrapText="1"/>
    </xf>
    <xf numFmtId="0" fontId="6" fillId="6" borderId="6" xfId="0" applyFont="1" applyFill="1" applyBorder="1" applyAlignment="1">
      <alignment horizontal="center" vertical="center" wrapText="1"/>
    </xf>
    <xf numFmtId="1" fontId="3" fillId="0" borderId="5" xfId="0" applyNumberFormat="1" applyFont="1" applyBorder="1" applyAlignment="1">
      <alignment horizontal="center" vertical="center" wrapText="1"/>
    </xf>
    <xf numFmtId="1" fontId="3" fillId="0" borderId="6" xfId="0" applyNumberFormat="1" applyFont="1" applyBorder="1"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0" fillId="0" borderId="4" xfId="0" applyBorder="1" applyAlignment="1">
      <alignment horizontal="center" vertical="center" wrapText="1"/>
    </xf>
    <xf numFmtId="0" fontId="11" fillId="5" borderId="1" xfId="0" applyFont="1" applyFill="1" applyBorder="1" applyAlignment="1">
      <alignment horizontal="center" vertical="center" wrapText="1"/>
    </xf>
    <xf numFmtId="0" fontId="0" fillId="5" borderId="1" xfId="0" applyFill="1" applyBorder="1" applyAlignment="1">
      <alignment horizontal="center" vertical="center" wrapText="1"/>
    </xf>
    <xf numFmtId="42" fontId="4" fillId="4" borderId="5" xfId="1" applyFont="1" applyFill="1" applyBorder="1" applyAlignment="1">
      <alignment vertical="center" wrapText="1"/>
    </xf>
    <xf numFmtId="42" fontId="4" fillId="4" borderId="6" xfId="1" applyFont="1" applyFill="1" applyBorder="1" applyAlignment="1">
      <alignment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399841</xdr:colOff>
      <xdr:row>0</xdr:row>
      <xdr:rowOff>136176</xdr:rowOff>
    </xdr:from>
    <xdr:to>
      <xdr:col>3</xdr:col>
      <xdr:colOff>8793</xdr:colOff>
      <xdr:row>1</xdr:row>
      <xdr:rowOff>450502</xdr:rowOff>
    </xdr:to>
    <xdr:pic>
      <xdr:nvPicPr>
        <xdr:cNvPr id="2" name="Imagen 1">
          <a:extLst>
            <a:ext uri="{FF2B5EF4-FFF2-40B4-BE49-F238E27FC236}">
              <a16:creationId xmlns:a16="http://schemas.microsoft.com/office/drawing/2014/main" id="{A1EB6244-E67A-40E6-99A8-395ADF26744F}"/>
            </a:ext>
          </a:extLst>
        </xdr:cNvPr>
        <xdr:cNvPicPr>
          <a:picLocks noChangeAspect="1"/>
        </xdr:cNvPicPr>
      </xdr:nvPicPr>
      <xdr:blipFill>
        <a:blip xmlns:r="http://schemas.openxmlformats.org/officeDocument/2006/relationships" r:embed="rId1"/>
        <a:stretch>
          <a:fillRect/>
        </a:stretch>
      </xdr:blipFill>
      <xdr:spPr>
        <a:xfrm>
          <a:off x="818522" y="136176"/>
          <a:ext cx="1838430" cy="50273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Flor Esperanza  Enciso Garzon" id="{4DA998BC-AD09-4939-BB83-6EF94787273E}" userId="S::Flor.Enciso@prosperidadsocial.gov.co::8a3d9b50-25ac-4664-99c7-c27588aa4a20"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4" dT="2025-06-20T17:07:46.29" personId="{4DA998BC-AD09-4939-BB83-6EF94787273E}" id="{6B8A09EC-2328-4BF3-8215-2886E4B04B85}">
    <text xml:space="preserve">Recomiendo no registrar el numero del Anexo, dejarlo solo como Anexo -Propuesta económica , igual que para  en numero de la Invitacion que ademas corresponde  a MONITOREO DE MEDIOS  y no VIGILANCIA JUDICIAL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87C20-1D58-4CF5-9019-79B5779B4C21}">
  <dimension ref="A1:N36"/>
  <sheetViews>
    <sheetView tabSelected="1" topLeftCell="A4" zoomScale="91" zoomScaleNormal="91" workbookViewId="0">
      <selection activeCell="A4" sqref="A4:L4"/>
    </sheetView>
  </sheetViews>
  <sheetFormatPr baseColWidth="10" defaultColWidth="11.42578125" defaultRowHeight="15" x14ac:dyDescent="0.25"/>
  <cols>
    <col min="1" max="1" width="6.28515625" customWidth="1"/>
    <col min="2" max="2" width="20.7109375" customWidth="1"/>
    <col min="3" max="4" width="12.7109375" customWidth="1"/>
    <col min="5" max="5" width="21.42578125" customWidth="1"/>
    <col min="6" max="6" width="12.140625" customWidth="1"/>
    <col min="7" max="7" width="18.7109375" customWidth="1"/>
    <col min="8" max="8" width="21.28515625" customWidth="1"/>
    <col min="9" max="9" width="18.42578125" customWidth="1"/>
    <col min="10" max="10" width="14.5703125" customWidth="1"/>
    <col min="11" max="11" width="15.42578125" customWidth="1"/>
    <col min="12" max="12" width="18.7109375" customWidth="1"/>
    <col min="14" max="14" width="16.7109375" customWidth="1"/>
  </cols>
  <sheetData>
    <row r="1" spans="1:14" ht="15" customHeight="1" x14ac:dyDescent="0.25">
      <c r="A1" s="16" t="s">
        <v>0</v>
      </c>
      <c r="B1" s="16"/>
      <c r="C1" s="16"/>
      <c r="D1" s="16"/>
      <c r="E1" s="16"/>
      <c r="F1" s="16"/>
      <c r="G1" s="16"/>
      <c r="H1" s="16"/>
      <c r="I1" s="16"/>
      <c r="J1" s="16"/>
      <c r="K1" s="16"/>
      <c r="L1" s="17"/>
    </row>
    <row r="2" spans="1:14" ht="39.75" customHeight="1" x14ac:dyDescent="0.25">
      <c r="A2" s="16"/>
      <c r="B2" s="16"/>
      <c r="C2" s="16"/>
      <c r="D2" s="16"/>
      <c r="E2" s="16"/>
      <c r="F2" s="16"/>
      <c r="G2" s="16"/>
      <c r="H2" s="16"/>
      <c r="I2" s="16"/>
      <c r="J2" s="16"/>
      <c r="K2" s="16"/>
      <c r="L2" s="17"/>
    </row>
    <row r="3" spans="1:14" ht="29.25" customHeight="1" x14ac:dyDescent="0.25">
      <c r="A3" s="16" t="s">
        <v>39</v>
      </c>
      <c r="B3" s="16"/>
      <c r="C3" s="16"/>
      <c r="D3" s="16"/>
      <c r="E3" s="16"/>
      <c r="F3" s="16"/>
      <c r="G3" s="16"/>
      <c r="H3" s="16"/>
      <c r="I3" s="16"/>
      <c r="J3" s="16"/>
      <c r="K3" s="16"/>
      <c r="L3" s="17"/>
    </row>
    <row r="4" spans="1:14" ht="26.25" customHeight="1" x14ac:dyDescent="0.25">
      <c r="A4" s="16" t="s">
        <v>40</v>
      </c>
      <c r="B4" s="16"/>
      <c r="C4" s="16"/>
      <c r="D4" s="16"/>
      <c r="E4" s="16"/>
      <c r="F4" s="16"/>
      <c r="G4" s="16"/>
      <c r="H4" s="16"/>
      <c r="I4" s="16"/>
      <c r="J4" s="16"/>
      <c r="K4" s="16"/>
      <c r="L4" s="17"/>
    </row>
    <row r="5" spans="1:14" ht="51.75" customHeight="1" x14ac:dyDescent="0.25">
      <c r="A5" s="16" t="s">
        <v>1</v>
      </c>
      <c r="B5" s="16"/>
      <c r="C5" s="16"/>
      <c r="D5" s="16"/>
      <c r="E5" s="16"/>
      <c r="F5" s="16"/>
      <c r="G5" s="16"/>
      <c r="H5" s="16"/>
      <c r="I5" s="16"/>
      <c r="J5" s="16"/>
      <c r="K5" s="16"/>
      <c r="L5" s="17"/>
    </row>
    <row r="6" spans="1:14" ht="42" customHeight="1" x14ac:dyDescent="0.25">
      <c r="A6" s="28" t="s">
        <v>2</v>
      </c>
      <c r="B6" s="28" t="s">
        <v>3</v>
      </c>
      <c r="C6" s="28" t="s">
        <v>4</v>
      </c>
      <c r="D6" s="28" t="s">
        <v>5</v>
      </c>
      <c r="E6" s="36" t="s">
        <v>6</v>
      </c>
      <c r="F6" s="37"/>
      <c r="G6" s="37"/>
      <c r="H6" s="38"/>
      <c r="I6" s="39" t="s">
        <v>7</v>
      </c>
      <c r="J6" s="39"/>
      <c r="K6" s="39"/>
      <c r="L6" s="40"/>
    </row>
    <row r="7" spans="1:14" ht="108.75" customHeight="1" x14ac:dyDescent="0.25">
      <c r="A7" s="29"/>
      <c r="B7" s="29"/>
      <c r="C7" s="29"/>
      <c r="D7" s="29"/>
      <c r="E7" s="3" t="s">
        <v>8</v>
      </c>
      <c r="F7" s="3" t="s">
        <v>9</v>
      </c>
      <c r="G7" s="3" t="s">
        <v>10</v>
      </c>
      <c r="H7" s="3" t="s">
        <v>11</v>
      </c>
      <c r="I7" s="6" t="s">
        <v>12</v>
      </c>
      <c r="J7" s="6" t="s">
        <v>9</v>
      </c>
      <c r="K7" s="6" t="s">
        <v>13</v>
      </c>
      <c r="L7" s="7" t="s">
        <v>14</v>
      </c>
    </row>
    <row r="8" spans="1:14" ht="27" customHeight="1" x14ac:dyDescent="0.25">
      <c r="A8" s="32">
        <v>1</v>
      </c>
      <c r="B8" s="32" t="s">
        <v>32</v>
      </c>
      <c r="C8" s="34" t="s">
        <v>15</v>
      </c>
      <c r="D8" s="30">
        <v>6</v>
      </c>
      <c r="E8" s="21">
        <v>5363633</v>
      </c>
      <c r="F8" s="21">
        <f>ROUND(E8*19/100,0)</f>
        <v>1019090</v>
      </c>
      <c r="G8" s="21">
        <f>+E8+F8</f>
        <v>6382723</v>
      </c>
      <c r="H8" s="21">
        <f>+G8*D8</f>
        <v>38296338</v>
      </c>
      <c r="I8" s="41"/>
      <c r="J8" s="21">
        <f>ROUND(+I8*0.19,0)</f>
        <v>0</v>
      </c>
      <c r="K8" s="21">
        <f>+I8+J8</f>
        <v>0</v>
      </c>
      <c r="L8" s="21">
        <f>+K8*D8</f>
        <v>0</v>
      </c>
      <c r="N8" s="4"/>
    </row>
    <row r="9" spans="1:14" ht="118.15" customHeight="1" x14ac:dyDescent="0.25">
      <c r="A9" s="33"/>
      <c r="B9" s="33"/>
      <c r="C9" s="35"/>
      <c r="D9" s="31"/>
      <c r="E9" s="25"/>
      <c r="F9" s="25"/>
      <c r="G9" s="25"/>
      <c r="H9" s="25"/>
      <c r="I9" s="42"/>
      <c r="J9" s="25"/>
      <c r="K9" s="25"/>
      <c r="L9" s="22"/>
    </row>
    <row r="10" spans="1:14" ht="33" customHeight="1" x14ac:dyDescent="0.25">
      <c r="A10" s="26" t="s">
        <v>16</v>
      </c>
      <c r="B10" s="27"/>
      <c r="C10" s="27"/>
      <c r="D10" s="27"/>
      <c r="E10" s="27"/>
      <c r="F10" s="27"/>
      <c r="G10" s="27"/>
      <c r="H10" s="27"/>
      <c r="I10" s="27"/>
      <c r="J10" s="27"/>
      <c r="K10" s="27"/>
      <c r="L10" s="5">
        <f>+L8</f>
        <v>0</v>
      </c>
    </row>
    <row r="11" spans="1:14" ht="10.5" customHeight="1" x14ac:dyDescent="0.25">
      <c r="A11" s="18"/>
      <c r="B11" s="15"/>
      <c r="C11" s="15"/>
      <c r="D11" s="15"/>
      <c r="E11" s="15"/>
      <c r="F11" s="15"/>
      <c r="G11" s="15"/>
      <c r="H11" s="15"/>
      <c r="I11" s="15"/>
      <c r="J11" s="15"/>
      <c r="K11" s="15"/>
      <c r="L11" s="19"/>
    </row>
    <row r="12" spans="1:14" ht="66.599999999999994" customHeight="1" x14ac:dyDescent="0.25">
      <c r="A12" s="18" t="s">
        <v>33</v>
      </c>
      <c r="B12" s="15"/>
      <c r="C12" s="15"/>
      <c r="D12" s="15"/>
      <c r="E12" s="15"/>
      <c r="F12" s="15"/>
      <c r="G12" s="15"/>
      <c r="H12" s="15"/>
      <c r="I12" s="15"/>
      <c r="J12" s="15"/>
      <c r="K12" s="15"/>
      <c r="L12" s="23"/>
    </row>
    <row r="13" spans="1:14" ht="27" customHeight="1" x14ac:dyDescent="0.25">
      <c r="A13" s="24" t="s">
        <v>17</v>
      </c>
      <c r="B13" s="24"/>
      <c r="C13" s="24"/>
      <c r="D13" s="24"/>
      <c r="E13" s="24"/>
      <c r="F13" s="24"/>
      <c r="G13" s="24"/>
      <c r="H13" s="24"/>
      <c r="I13" s="24"/>
      <c r="J13" s="24"/>
      <c r="K13" s="24"/>
      <c r="L13" s="13"/>
    </row>
    <row r="14" spans="1:14" ht="42.75" customHeight="1" x14ac:dyDescent="0.25">
      <c r="A14" s="20" t="s">
        <v>37</v>
      </c>
      <c r="B14" s="24"/>
      <c r="C14" s="24"/>
      <c r="D14" s="24"/>
      <c r="E14" s="24"/>
      <c r="F14" s="24"/>
      <c r="G14" s="24"/>
      <c r="H14" s="24"/>
      <c r="I14" s="24"/>
      <c r="J14" s="24"/>
      <c r="K14" s="24"/>
      <c r="L14" s="13"/>
    </row>
    <row r="15" spans="1:14" ht="36" customHeight="1" x14ac:dyDescent="0.25">
      <c r="A15" s="20" t="s">
        <v>34</v>
      </c>
      <c r="B15" s="20"/>
      <c r="C15" s="20"/>
      <c r="D15" s="20"/>
      <c r="E15" s="20"/>
      <c r="F15" s="20"/>
      <c r="G15" s="20"/>
      <c r="H15" s="20"/>
      <c r="I15" s="20"/>
      <c r="J15" s="20"/>
      <c r="K15" s="20"/>
      <c r="L15" s="13"/>
    </row>
    <row r="16" spans="1:14" ht="57" customHeight="1" x14ac:dyDescent="0.25">
      <c r="A16" s="20" t="s">
        <v>35</v>
      </c>
      <c r="B16" s="20"/>
      <c r="C16" s="20"/>
      <c r="D16" s="20"/>
      <c r="E16" s="20"/>
      <c r="F16" s="20"/>
      <c r="G16" s="20"/>
      <c r="H16" s="20"/>
      <c r="I16" s="20"/>
      <c r="J16" s="20"/>
      <c r="K16" s="20"/>
      <c r="L16" s="13"/>
    </row>
    <row r="17" spans="1:12" ht="45" customHeight="1" x14ac:dyDescent="0.25">
      <c r="A17" s="20" t="s">
        <v>18</v>
      </c>
      <c r="B17" s="20"/>
      <c r="C17" s="20"/>
      <c r="D17" s="20"/>
      <c r="E17" s="20"/>
      <c r="F17" s="20"/>
      <c r="G17" s="20"/>
      <c r="H17" s="20"/>
      <c r="I17" s="20"/>
      <c r="J17" s="20"/>
      <c r="K17" s="20"/>
      <c r="L17" s="13"/>
    </row>
    <row r="18" spans="1:12" ht="54" customHeight="1" x14ac:dyDescent="0.25">
      <c r="A18" s="20" t="s">
        <v>19</v>
      </c>
      <c r="B18" s="20"/>
      <c r="C18" s="20"/>
      <c r="D18" s="20"/>
      <c r="E18" s="20"/>
      <c r="F18" s="20"/>
      <c r="G18" s="20"/>
      <c r="H18" s="20"/>
      <c r="I18" s="20"/>
      <c r="J18" s="20"/>
      <c r="K18" s="20"/>
      <c r="L18" s="13"/>
    </row>
    <row r="19" spans="1:12" ht="45" customHeight="1" x14ac:dyDescent="0.25">
      <c r="A19" s="14" t="s">
        <v>36</v>
      </c>
      <c r="B19" s="15"/>
      <c r="C19" s="15"/>
      <c r="D19" s="15"/>
      <c r="E19" s="15"/>
      <c r="F19" s="15"/>
      <c r="G19" s="15"/>
      <c r="H19" s="15"/>
      <c r="I19" s="15"/>
      <c r="J19" s="15"/>
      <c r="K19" s="15"/>
      <c r="L19" s="13"/>
    </row>
    <row r="20" spans="1:12" ht="45" customHeight="1" x14ac:dyDescent="0.25">
      <c r="A20" s="14" t="s">
        <v>20</v>
      </c>
      <c r="B20" s="15"/>
      <c r="C20" s="15"/>
      <c r="D20" s="15"/>
      <c r="E20" s="15"/>
      <c r="F20" s="15"/>
      <c r="G20" s="15"/>
      <c r="H20" s="15"/>
      <c r="I20" s="15"/>
      <c r="J20" s="15"/>
      <c r="K20" s="15"/>
      <c r="L20" s="13"/>
    </row>
    <row r="21" spans="1:12" ht="31.9" customHeight="1" x14ac:dyDescent="0.25">
      <c r="A21" s="14" t="s">
        <v>38</v>
      </c>
      <c r="B21" s="15"/>
      <c r="C21" s="15"/>
      <c r="D21" s="15"/>
      <c r="E21" s="15"/>
      <c r="F21" s="15"/>
      <c r="G21" s="15"/>
      <c r="H21" s="15"/>
      <c r="I21" s="15"/>
      <c r="J21" s="15"/>
      <c r="K21" s="15"/>
      <c r="L21" s="13"/>
    </row>
    <row r="22" spans="1:12" ht="32.25" customHeight="1" x14ac:dyDescent="0.25">
      <c r="A22" s="14" t="s">
        <v>21</v>
      </c>
      <c r="B22" s="15"/>
      <c r="C22" s="15"/>
      <c r="D22" s="15"/>
      <c r="E22" s="15"/>
      <c r="F22" s="15"/>
      <c r="G22" s="15"/>
      <c r="H22" s="15"/>
      <c r="I22" s="15"/>
      <c r="J22" s="15"/>
      <c r="K22" s="15"/>
      <c r="L22" s="13"/>
    </row>
    <row r="23" spans="1:12" ht="36.75" customHeight="1" x14ac:dyDescent="0.25">
      <c r="A23" s="14" t="s">
        <v>22</v>
      </c>
      <c r="B23" s="15"/>
      <c r="C23" s="15"/>
      <c r="D23" s="15"/>
      <c r="E23" s="15"/>
      <c r="F23" s="15"/>
      <c r="G23" s="15"/>
      <c r="H23" s="15"/>
      <c r="I23" s="15"/>
      <c r="J23" s="15"/>
      <c r="K23" s="15"/>
      <c r="L23" s="13"/>
    </row>
    <row r="24" spans="1:12" ht="36" customHeight="1" x14ac:dyDescent="0.25">
      <c r="A24" s="14" t="s">
        <v>23</v>
      </c>
      <c r="B24" s="15"/>
      <c r="C24" s="15"/>
      <c r="D24" s="15"/>
      <c r="E24" s="15"/>
      <c r="F24" s="15"/>
      <c r="G24" s="15"/>
      <c r="H24" s="15"/>
      <c r="I24" s="15"/>
      <c r="J24" s="15"/>
      <c r="K24" s="15"/>
      <c r="L24" s="13"/>
    </row>
    <row r="25" spans="1:12" ht="36" customHeight="1" x14ac:dyDescent="0.25">
      <c r="A25" s="14" t="s">
        <v>24</v>
      </c>
      <c r="B25" s="15"/>
      <c r="C25" s="15"/>
      <c r="D25" s="15"/>
      <c r="E25" s="15"/>
      <c r="F25" s="15"/>
      <c r="G25" s="15"/>
      <c r="H25" s="15"/>
      <c r="I25" s="15"/>
      <c r="J25" s="15"/>
      <c r="K25" s="15"/>
      <c r="L25" s="13"/>
    </row>
    <row r="26" spans="1:12" ht="42.75" customHeight="1" x14ac:dyDescent="0.25">
      <c r="A26" s="14" t="s">
        <v>25</v>
      </c>
      <c r="B26" s="15"/>
      <c r="C26" s="15"/>
      <c r="D26" s="15"/>
      <c r="E26" s="15"/>
      <c r="F26" s="15"/>
      <c r="G26" s="15"/>
      <c r="H26" s="15"/>
      <c r="I26" s="15"/>
      <c r="J26" s="15"/>
      <c r="K26" s="15"/>
      <c r="L26" s="13"/>
    </row>
    <row r="27" spans="1:12" ht="41.25" customHeight="1" x14ac:dyDescent="0.25">
      <c r="A27" s="12" t="s">
        <v>26</v>
      </c>
      <c r="B27" s="12"/>
      <c r="C27" s="12"/>
      <c r="D27" s="12"/>
      <c r="E27" s="12"/>
      <c r="F27" s="12"/>
      <c r="G27" s="12"/>
      <c r="H27" s="12"/>
      <c r="I27" s="12"/>
      <c r="J27" s="12"/>
      <c r="K27" s="12"/>
      <c r="L27" s="13"/>
    </row>
    <row r="28" spans="1:12" ht="27.75" customHeight="1" x14ac:dyDescent="0.25">
      <c r="A28" s="10" t="s">
        <v>27</v>
      </c>
      <c r="B28" s="10"/>
      <c r="C28" s="11"/>
      <c r="D28" s="11"/>
      <c r="E28" s="11"/>
      <c r="F28" s="11"/>
      <c r="G28" s="11"/>
      <c r="H28" s="11"/>
      <c r="I28" s="11"/>
      <c r="J28" s="11"/>
      <c r="K28" s="11"/>
      <c r="L28" s="11"/>
    </row>
    <row r="29" spans="1:12" ht="39.75" customHeight="1" x14ac:dyDescent="0.25">
      <c r="A29" s="10" t="s">
        <v>28</v>
      </c>
      <c r="B29" s="10"/>
      <c r="C29" s="11"/>
      <c r="D29" s="11"/>
      <c r="E29" s="11"/>
      <c r="F29" s="11"/>
      <c r="G29" s="11"/>
      <c r="H29" s="11"/>
      <c r="I29" s="11"/>
      <c r="J29" s="11"/>
      <c r="K29" s="11"/>
      <c r="L29" s="11"/>
    </row>
    <row r="30" spans="1:12" ht="21.75" customHeight="1" x14ac:dyDescent="0.25">
      <c r="A30" s="10" t="s">
        <v>29</v>
      </c>
      <c r="B30" s="10"/>
      <c r="C30" s="11"/>
      <c r="D30" s="11"/>
      <c r="E30" s="11"/>
      <c r="F30" s="11"/>
      <c r="G30" s="11"/>
      <c r="H30" s="11"/>
      <c r="I30" s="11"/>
      <c r="J30" s="11"/>
      <c r="K30" s="11"/>
      <c r="L30" s="11"/>
    </row>
    <row r="31" spans="1:12" ht="22.5" customHeight="1" x14ac:dyDescent="0.25">
      <c r="A31" s="10" t="s">
        <v>30</v>
      </c>
      <c r="B31" s="10"/>
      <c r="C31" s="11"/>
      <c r="D31" s="11"/>
      <c r="E31" s="11"/>
      <c r="F31" s="11"/>
      <c r="G31" s="11"/>
      <c r="H31" s="11"/>
      <c r="I31" s="11"/>
      <c r="J31" s="11"/>
      <c r="K31" s="11"/>
      <c r="L31" s="11"/>
    </row>
    <row r="32" spans="1:12" ht="4.5" customHeight="1" x14ac:dyDescent="0.25">
      <c r="A32" s="10"/>
      <c r="B32" s="10"/>
      <c r="C32" s="11"/>
      <c r="D32" s="11"/>
      <c r="E32" s="11"/>
      <c r="F32" s="11"/>
      <c r="G32" s="11"/>
      <c r="H32" s="11"/>
      <c r="I32" s="11"/>
      <c r="J32" s="11"/>
      <c r="K32" s="11"/>
      <c r="L32" s="11"/>
    </row>
    <row r="33" spans="1:12" ht="55.5" customHeight="1" x14ac:dyDescent="0.25">
      <c r="A33" s="8" t="s">
        <v>31</v>
      </c>
      <c r="B33" s="8"/>
      <c r="C33" s="8"/>
      <c r="D33" s="8"/>
      <c r="E33" s="8"/>
      <c r="F33" s="8"/>
      <c r="G33" s="8"/>
      <c r="H33" s="8"/>
      <c r="I33" s="8"/>
      <c r="J33" s="8"/>
      <c r="K33" s="8"/>
      <c r="L33" s="9"/>
    </row>
    <row r="34" spans="1:12" x14ac:dyDescent="0.25">
      <c r="A34" s="1"/>
      <c r="B34" s="1"/>
      <c r="C34" s="1"/>
      <c r="D34" s="1"/>
      <c r="E34" s="2"/>
      <c r="F34" s="2"/>
      <c r="G34" s="1"/>
      <c r="H34" s="1"/>
      <c r="I34" s="1"/>
      <c r="J34" s="1"/>
      <c r="K34" s="1"/>
      <c r="L34" s="1"/>
    </row>
    <row r="35" spans="1:12" x14ac:dyDescent="0.25">
      <c r="A35" s="1"/>
      <c r="B35" s="1"/>
      <c r="C35" s="1"/>
      <c r="D35" s="1"/>
      <c r="E35" s="2"/>
      <c r="F35" s="2"/>
      <c r="G35" s="1"/>
      <c r="H35" s="1"/>
      <c r="I35" s="1"/>
      <c r="J35" s="1"/>
      <c r="K35" s="1"/>
      <c r="L35" s="1"/>
    </row>
    <row r="36" spans="1:12" x14ac:dyDescent="0.25">
      <c r="A36" s="1"/>
      <c r="B36" s="1"/>
      <c r="C36" s="1"/>
      <c r="D36" s="1"/>
      <c r="E36" s="2"/>
      <c r="F36" s="2"/>
      <c r="G36" s="1"/>
      <c r="H36" s="1"/>
      <c r="I36" s="1"/>
      <c r="J36" s="1"/>
      <c r="K36" s="1"/>
      <c r="L36" s="1"/>
    </row>
  </sheetData>
  <mergeCells count="51">
    <mergeCell ref="E6:H6"/>
    <mergeCell ref="H8:H9"/>
    <mergeCell ref="I6:L6"/>
    <mergeCell ref="E8:E9"/>
    <mergeCell ref="G8:G9"/>
    <mergeCell ref="J8:J9"/>
    <mergeCell ref="I8:I9"/>
    <mergeCell ref="A6:A7"/>
    <mergeCell ref="B6:B7"/>
    <mergeCell ref="C6:C7"/>
    <mergeCell ref="D6:D7"/>
    <mergeCell ref="D8:D9"/>
    <mergeCell ref="A8:A9"/>
    <mergeCell ref="B8:B9"/>
    <mergeCell ref="C8:C9"/>
    <mergeCell ref="A20:L20"/>
    <mergeCell ref="L8:L9"/>
    <mergeCell ref="A12:L12"/>
    <mergeCell ref="A13:L13"/>
    <mergeCell ref="A14:L14"/>
    <mergeCell ref="A15:L15"/>
    <mergeCell ref="F8:F9"/>
    <mergeCell ref="K8:K9"/>
    <mergeCell ref="A10:K10"/>
    <mergeCell ref="A27:L27"/>
    <mergeCell ref="A26:L26"/>
    <mergeCell ref="A1:L2"/>
    <mergeCell ref="A5:L5"/>
    <mergeCell ref="A3:L3"/>
    <mergeCell ref="A4:L4"/>
    <mergeCell ref="A11:L11"/>
    <mergeCell ref="A25:L25"/>
    <mergeCell ref="A21:L21"/>
    <mergeCell ref="A22:L22"/>
    <mergeCell ref="A23:L23"/>
    <mergeCell ref="A24:L24"/>
    <mergeCell ref="A16:L16"/>
    <mergeCell ref="A17:L17"/>
    <mergeCell ref="A18:L18"/>
    <mergeCell ref="A19:L19"/>
    <mergeCell ref="A33:L33"/>
    <mergeCell ref="A28:E28"/>
    <mergeCell ref="F28:L28"/>
    <mergeCell ref="A29:E29"/>
    <mergeCell ref="F29:L29"/>
    <mergeCell ref="A30:E30"/>
    <mergeCell ref="F30:L30"/>
    <mergeCell ref="A31:E31"/>
    <mergeCell ref="F31:L31"/>
    <mergeCell ref="A32:E32"/>
    <mergeCell ref="F32:L32"/>
  </mergeCells>
  <pageMargins left="0.7" right="0.7" top="0.75" bottom="0.75" header="0.3" footer="0.3"/>
  <pageSetup paperSize="9"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6F2CAB14410664481F70303FD14DDA7" ma:contentTypeVersion="16" ma:contentTypeDescription="Crear nuevo documento." ma:contentTypeScope="" ma:versionID="ab52c17e35aaa2b7bd61804ac67c12c7">
  <xsd:schema xmlns:xsd="http://www.w3.org/2001/XMLSchema" xmlns:xs="http://www.w3.org/2001/XMLSchema" xmlns:p="http://schemas.microsoft.com/office/2006/metadata/properties" xmlns:ns3="72eb48f1-cfda-4dfd-bdaf-2b981c15a1ff" xmlns:ns4="4a816eea-fcbf-4102-9787-7c9fe5c3979b" targetNamespace="http://schemas.microsoft.com/office/2006/metadata/properties" ma:root="true" ma:fieldsID="a1d0df45fe6ee952200089033c2e2740" ns3:_="" ns4:_="">
    <xsd:import namespace="72eb48f1-cfda-4dfd-bdaf-2b981c15a1ff"/>
    <xsd:import namespace="4a816eea-fcbf-4102-9787-7c9fe5c3979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SearchProperties" minOccurs="0"/>
                <xsd:element ref="ns4:_activity" minOccurs="0"/>
                <xsd:element ref="ns4:MediaServiceDateTaken" minOccurs="0"/>
                <xsd:element ref="ns4:MediaServiceObjectDetectorVersions" minOccurs="0"/>
                <xsd:element ref="ns4: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eb48f1-cfda-4dfd-bdaf-2b981c15a1ff"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a816eea-fcbf-4102-9787-7c9fe5c3979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_activity" ma:index="20" nillable="true" ma:displayName="_activity" ma:hidden="true" ma:internalName="_activity">
      <xsd:simpleType>
        <xsd:restriction base="dms:Note"/>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4a816eea-fcbf-4102-9787-7c9fe5c3979b" xsi:nil="true"/>
  </documentManagement>
</p:properties>
</file>

<file path=customXml/itemProps1.xml><?xml version="1.0" encoding="utf-8"?>
<ds:datastoreItem xmlns:ds="http://schemas.openxmlformats.org/officeDocument/2006/customXml" ds:itemID="{C5DC5BCA-F0C0-4EC2-9E9F-94F112CC54A4}">
  <ds:schemaRefs>
    <ds:schemaRef ds:uri="http://schemas.microsoft.com/sharepoint/v3/contenttype/forms"/>
  </ds:schemaRefs>
</ds:datastoreItem>
</file>

<file path=customXml/itemProps2.xml><?xml version="1.0" encoding="utf-8"?>
<ds:datastoreItem xmlns:ds="http://schemas.openxmlformats.org/officeDocument/2006/customXml" ds:itemID="{42AB07E5-2C84-43C8-BE0A-2968E2B885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eb48f1-cfda-4dfd-bdaf-2b981c15a1ff"/>
    <ds:schemaRef ds:uri="4a816eea-fcbf-4102-9787-7c9fe5c3979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C64B391-FF67-4BD8-AB99-C47A92CB0451}">
  <ds:schemaRefs>
    <ds:schemaRef ds:uri="http://schemas.microsoft.com/office/2006/metadata/properties"/>
    <ds:schemaRef ds:uri="http://schemas.microsoft.com/office/infopath/2007/PartnerControls"/>
    <ds:schemaRef ds:uri="4a816eea-fcbf-4102-9787-7c9fe5c3979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No.6 IMC xx DE 2026</vt:lpstr>
      <vt:lpstr>'ANEXO No.6 IMC xx DE 2026'!_Hlk99465340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Elmer Ricardo Rincon Plazas</dc:creator>
  <cp:keywords/>
  <dc:description/>
  <cp:lastModifiedBy>Monica Paola Angulo Guevara</cp:lastModifiedBy>
  <cp:revision/>
  <dcterms:created xsi:type="dcterms:W3CDTF">2024-03-22T16:09:20Z</dcterms:created>
  <dcterms:modified xsi:type="dcterms:W3CDTF">2026-07-14T15:44:50Z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0x010100A6F2CAB14410664481F70303FD14DDA7</vt:lpwstr>
  </property>
</Properties>
</file>