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ink/ink10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\\017-bienes-107\BIENESYSERVICIOS\Laura Betancourth\2. INVITACIÓN A COTIZAR\IC-099-2026\Documentos del Proceso\"/>
    </mc:Choice>
  </mc:AlternateContent>
  <xr:revisionPtr revIDLastSave="0" documentId="13_ncr:1_{24EFA1C8-D24F-4328-97CE-0CEFB1D39A33}" xr6:coauthVersionLast="36" xr6:coauthVersionMax="36" xr10:uidLastSave="{00000000-0000-0000-0000-000000000000}"/>
  <bookViews>
    <workbookView xWindow="0" yWindow="0" windowWidth="28800" windowHeight="11625" tabRatio="500" xr2:uid="{00000000-000D-0000-FFFF-FFFF00000000}"/>
  </bookViews>
  <sheets>
    <sheet name="Hoja1" sheetId="1" r:id="rId1"/>
  </sheets>
  <definedNames>
    <definedName name="_xlnm._FilterDatabase" localSheetId="0" hidden="1">Hoja1!$A$15:$AG$33</definedName>
    <definedName name="_xlnm.Print_Area" localSheetId="0">Hoja1!$A$1:$I$37</definedName>
  </definedNames>
  <calcPr calcId="191029"/>
</workbook>
</file>

<file path=xl/calcChain.xml><?xml version="1.0" encoding="utf-8"?>
<calcChain xmlns="http://schemas.openxmlformats.org/spreadsheetml/2006/main">
  <c r="I33" i="1" l="1"/>
  <c r="H33" i="1" l="1"/>
</calcChain>
</file>

<file path=xl/sharedStrings.xml><?xml version="1.0" encoding="utf-8"?>
<sst xmlns="http://schemas.openxmlformats.org/spreadsheetml/2006/main" count="91" uniqueCount="64">
  <si>
    <t>ESPECIFICACIONES DEL BIEN O SERVICIO</t>
  </si>
  <si>
    <t xml:space="preserve">CORREO ELECTRÓNICO: </t>
  </si>
  <si>
    <t xml:space="preserve">NOMBRE RAZÓN SOCIAL: </t>
  </si>
  <si>
    <t xml:space="preserve">VIGENCIA DE LA PROPUESTA: </t>
  </si>
  <si>
    <t>FECHA :</t>
  </si>
  <si>
    <t>OBJETO A 
CONTRATAR</t>
  </si>
  <si>
    <t xml:space="preserve">Nombre y firma del Representante Legal </t>
  </si>
  <si>
    <t xml:space="preserve">V/R UNITARIO </t>
  </si>
  <si>
    <t>V/R TOTAL UNITARIO</t>
  </si>
  <si>
    <t>FORMATO ANEXO 5 - ECONÓMICO</t>
  </si>
  <si>
    <t xml:space="preserve">SUBRED INTEGRADA DE SERVICIOS DE SALUD NORTE E.S.E
GESTIÓN CONTRACTUAL </t>
  </si>
  <si>
    <t>VERSIÓN :1</t>
  </si>
  <si>
    <t>PÁGINA: 1 DE 1</t>
  </si>
  <si>
    <t>FECHA: 25/04/2025</t>
  </si>
  <si>
    <t>CÓDIGO: AP-CT-F-84</t>
  </si>
  <si>
    <t>ÍTEM</t>
  </si>
  <si>
    <t xml:space="preserve">NOTA 1: La validez de la cotización es de DOS (02) meses
NOTA 2: Las propuestas no deben pasar el valor del Estudio de Mercado referenciado que se visualizan en cada ítem
NOTA 3: Se acepta la forma de pago a noventa (90) días después de la radicación de la factura </t>
  </si>
  <si>
    <t xml:space="preserve">VALOR TOTAL </t>
  </si>
  <si>
    <t>IVA
(Si Aplica)</t>
  </si>
  <si>
    <t>ESPECIFICACIÓN TÉCNICA</t>
  </si>
  <si>
    <t>DESCRIPCIÓN</t>
  </si>
  <si>
    <t>CANTIDAD</t>
  </si>
  <si>
    <t>INVITACION A COTIZAR No. 099-2026</t>
  </si>
  <si>
    <t xml:space="preserve">SUMINISTRO E INSTALACIÓN DE ENCHAPES Y REVESTIMIENTOS EN LAS DIFERENTES UNIDADES DE LA SUBRED INTEGRADA DE SERVICIOS DE SALUD NORTE ESE </t>
  </si>
  <si>
    <t>Piso en cerámica esmaltada antideslizante Tipo 1</t>
  </si>
  <si>
    <t>Zócalos en Cerámica</t>
  </si>
  <si>
    <t>Piso en porcelanato esmaltada antideslizante</t>
  </si>
  <si>
    <t>Zócalos en porcelanato</t>
  </si>
  <si>
    <t xml:space="preserve">Losa de granito natural
</t>
  </si>
  <si>
    <t>Zócalos en granuito natural</t>
  </si>
  <si>
    <t xml:space="preserve">Retiro de material
</t>
  </si>
  <si>
    <t xml:space="preserve">Preparación de superficies: 
</t>
  </si>
  <si>
    <t>Piso en porcelanato institucional</t>
  </si>
  <si>
    <t>Cerámica tipo institucional</t>
  </si>
  <si>
    <t>Pegante tipo porcelánico</t>
  </si>
  <si>
    <t>Boquilla epóxica o base cemento modificada</t>
  </si>
  <si>
    <t>Zócalo en porcelanato T2</t>
  </si>
  <si>
    <t>Sellador de juntas y perímetros (silicona sanitaria)</t>
  </si>
  <si>
    <t>Mortero nivelador</t>
  </si>
  <si>
    <t>Materiales auxiliares</t>
  </si>
  <si>
    <t>•Tipo: esmaltada, prensada, con textura antideslizante
•	Resistencia al desgaste: PEI III o superior
•	Absorción de agua: &lt;10%
•	Dimensiones estándar: 50x50 cm o 60x60 cm
•	Espesor mínimo: 7 mm
•	Acabado superficial: mate o semimate
•	Color: neutro (gris claro, beige, blanco institucional)
Los pisos deben ofrecer:
•	Facilidad de limpieza y desinfección en ambientes institucionales
•	Resistencia al tránsito moderado de personal, pacientes y equipos
•	Propiedades antideslizantes para la seguridad del personal y usuarios
•	Compatibilidad con productos químicos de limpieza hospitalaria
Incluye:
•Adhesivo cementico especializado
•Boquilla cementicia tipo CG2 WA (resistente a humedad, antihongos, antimicrobiana).
•Sellador para juntas perimetrales y transición
•Perfil de remate (si aplica).</t>
  </si>
  <si>
    <t>•	Dimensiones: 7 cm de altura (mínimo)
•	Perfil: Recto o biselado
•	Acabado: Igual al piso, con bordes sellados
•	Instalación: Pegado a muro con adhesivo cementico + silicona
•Piezas especiales o de transición, si el diseño arquitectónico lo requiere (umbral, juntas de dilatación, piezas angulares).</t>
  </si>
  <si>
    <t>1.	Tipo Porcelanato prensado en seco, técnico o esmaltado.
•	Formato: 60x60 cm, 80x80 cm o superior, según diseño.
•	Espesor mínimo: 8 mm.
•	Clasificación de resistencia al desgaste: PEI IV o superior.
•	Acabado superficial: Liso, semimate o mate.
•	Antideslizante: R9 o superior según norma DIN 51130.
•	Absorción de agua: ≤ 0,5 % (porcelánico).
•	Color: Claro, institucional, sin texturas que dificulten el aseo. 
Los materiales deben garantizar:
•	 Facilidad de limpieza y desinfección, sin porosidades.
•	 Alta resistencia al tránsito frecuente y equipos rodantes.
•	 Compatibilidad con productos químicos de limpieza hospitalaria.
•	 Durabilidad frente a humedad, cargas puntuales y variaciones térmicas.
•	 Estética institucional uniforme y profesional.
Incluye:
•Adhesivo cementicio especializado tipo C2 TE S1 (alta adherencia, deformable, tiempo extendido).
•	Fragüe con boquilla tipo CG2 WA (antimicrobiana, resistente a químicos).
•Sellador para juntas perimetrales y transicione
•Perfil de remate (si aplica).
•	Aplicación con llana dentada de 10 mm.
•	Doble encolado para piezas grandes o zonas críticas.
•	Uso de sistema de nivelación (clips y cuñas) para evitar cejas.
•	Separación entre piezas: 1.5 a 2 mm.</t>
  </si>
  <si>
    <t>•	Cortes a partir del mismo material porcelánico.
•	Altura: 7 a 10 cm.
•	Acabados rectificados o biselados.
•	Inclusión de piezas de borde o remate si el diseño lo exige.
•	Piezas especiales o de transición, si el diseño arquitectónico lo requiere (umbral, juntas de dilatación, piezas angulares).</t>
  </si>
  <si>
    <t>• 	Tipo: piedra natural cortada (granito nacional o importado).
•Formato: estándar (ej. 60×60 cm, 40×80 cm) o corte especial a medida según diseño aprobado.
•	Espesor mínimo: 2 cm.
•	Tolerancia dimensional: ±1 mm por pieza. 
•Flameado antideslizante para exteriores, rampas y accesos expuestos a humedad.
•Pulido fino o semipulido para zonas cubiertas de tránsito institucional.
•Color institucional: gris, negro o rojo oscuro (con uniformidad cromática en cada área).
• Absorción de agua: &lt; 0.5 %.
• Resistencia a compresión: ≥150 MPa.
•Incluye piezas especiales de borde o ajuste (ej. bordes de rampa, terminaciones de escaleras).
El piso de granito debe ofrecer:
•Alta resistencia estructural frente a cargas, impactos y tránsito continuo.
• Superficie antideslizante y de alta fricción.
• Baja porosidad, evitando acumulación de suciedad o humedad.
• Durabilidad frente a agentes atmosféricos.
• Compatibilidad con productos de limpieza y mantenimiento.</t>
  </si>
  <si>
    <t>La instalación deberá incluir las siguientes actividades detalladas: 
•Limpieza, nivelación y conformación estructural con mortero o material granular adecuado.
•Corrección de pendientes para drenaje (mínimo 2%).
•Aplicación de imprimante o lechada de adherencia si es necesario.
•	Ensamble en seco para verificación de ajuste y tonalidad.
•	Colocación cuidadosa, nivelación y alineación con uso de herramientas adecuadas.
•	Uso de separadores para juntas uniformes.
•	Colocación con el mismo material y adhesivo, sellado con silicona neutra antihongos.
•	Aplicación de mortero o boquilla epóxica para garantizar resistencia a humedad y productos de limpieza.
•	Acabado limpio y uniforme.
•	Instalación de juntas elásticas donde el diseño lo indique, con selladores adecuados.
•	Limpieza de residuos, aplicación de sellador invisible para protección del granito.
•	Retiro de residuos y materiales sobrantes.</t>
  </si>
  <si>
    <t xml:space="preserve">
•	Fabricados del mismo tipo, color y espesor de las losas suministradas
•	Altura: 7 a 10 cm, corte lineal o en bisel según diseño.
•	Biselado superior (opcional) y bordes pulidos.
•	Cantidad según perímetro del área a intervenir.
</t>
  </si>
  <si>
    <r>
      <t xml:space="preserve">Desmonte y retiro de los pisos actuales en mal estado, incluyendo sus componentes, hasta dejar la superficie completamente limpia, nivelada y lista para recibir el nuevo recubrimiento. 
La remoción debe realizarse sin afectar redes eléctricas, hidráulicas o sanitarias embebidas.
Incluye:
</t>
    </r>
    <r>
      <rPr>
        <b/>
        <sz val="11"/>
        <rFont val="Arial"/>
        <family val="2"/>
      </rPr>
      <t>•</t>
    </r>
    <r>
      <rPr>
        <sz val="11"/>
        <rFont val="Arial"/>
        <family val="2"/>
      </rPr>
      <t xml:space="preserve">	Retiro manual o mecánico de los elementos existentes (pisos cerámicos, porcelanatos, baldosas u otros).
</t>
    </r>
    <r>
      <rPr>
        <b/>
        <sz val="11"/>
        <rFont val="Arial"/>
        <family val="2"/>
      </rPr>
      <t>•</t>
    </r>
    <r>
      <rPr>
        <sz val="11"/>
        <rFont val="Arial"/>
        <family val="2"/>
      </rPr>
      <t xml:space="preserve">	Eliminación de residuos de pegamento o boquilla antigua.
</t>
    </r>
    <r>
      <rPr>
        <b/>
        <sz val="11"/>
        <rFont val="Arial"/>
        <family val="2"/>
      </rPr>
      <t>•</t>
    </r>
    <r>
      <rPr>
        <sz val="11"/>
        <rFont val="Arial"/>
        <family val="2"/>
      </rPr>
      <t xml:space="preserve">	Acopio temporal, recolección, retiro y disposición final de los residuos en escombros, conforme a normativa ambiental.
</t>
    </r>
    <r>
      <rPr>
        <b/>
        <sz val="11"/>
        <rFont val="Arial"/>
        <family val="2"/>
      </rPr>
      <t>•</t>
    </r>
    <r>
      <rPr>
        <sz val="11"/>
        <rFont val="Arial"/>
        <family val="2"/>
      </rPr>
      <t xml:space="preserve">	Medidas de protección para evitar daños en estructuras adyacentes, muros, enchapes o instalaciones sanitarias.</t>
    </r>
  </si>
  <si>
    <t>• Acondicionamiento de la superficie base: limpieza, eliminación de polvo, grasa o materiales sueltos.
•Reparación de irregularidades que comprometan la nivelación o adherencia del nuevo piso.
•Colocación del mortero y adhesivo estructural
•Aplicación uniforme de mortero de asiento y lechada de adherencia en placas y base, asegurando doble fijación.</t>
  </si>
  <si>
    <t>Baldosa tipo porcelanato prensado, formato mínimo 60x60 cm
• Acabado antideslizante (R10 o superior), fácil limpieza, bajo nivel de absorción (&lt;0.5%)
•Resistencia al alto tráfico (PEI IV o V)
• Color neutro según directriz institucional
• Superficie rectificada y sin poros•
•Cerámica tipo institucional (solo si el diseño lo requiere)</t>
  </si>
  <si>
    <t>• Baldosa tipo cerámica esmaltada, formato 40x40 o 60x60 cm
• Acabado mate o semibrillante, lavable, resistente a químicos
• Tránsito medio-alto
• Color claro, neutro y uniforme</t>
  </si>
  <si>
    <t>• Adhesivo cementoso tipo C2TE según NTC 6050
• Resistencia a humedad, ideal para zonas clínicas
• Tiempo abierto extendido, alta adherencia
• Marca reconocida, ficha técnica y registro INVIMA</t>
  </si>
  <si>
    <t>• Resistente a hongos, lavable, adecuada para áreas sanitarias
• Color a definir por la Subred (generalmente gris claro, beige o blanco)
• Adecuada para juntas de hasta 5 mm
• Aplicación interior/exterior</t>
  </si>
  <si>
    <t xml:space="preserve">• Cortado del mismo material del piso instalado
• Altura mínima: 10 cm
• Bordes pulidos o biselados
• Instalación perimetral
• Junta sellada con silicona sanitaria	</t>
  </si>
  <si>
    <t>• Silicona fungicida, resistente a la humedad
• Aplicación en esquinas y juntas piso/muro
• Color compatible con el piso instalado
•  Uso institucional</t>
  </si>
  <si>
    <t>•Mortero autonivelante o tradicional según condición del sustrato
•Resistencia mínima 200 kg/cm²
• Secado rápido
• Compatible con pegantes cementosos</t>
  </si>
  <si>
    <t>Crucetas niveladoras, niveladores tipo clip, espátulas, cortadora de baldosas, llana dentada, esponjas, discos diamantados, etc.</t>
  </si>
  <si>
    <t>A demanda</t>
  </si>
  <si>
    <t>UNIDAD DE MEDIDA</t>
  </si>
  <si>
    <t>M2</t>
  </si>
  <si>
    <t>ML</t>
  </si>
  <si>
    <t>Kg</t>
  </si>
  <si>
    <t>Unidad</t>
  </si>
  <si>
    <t>PRECIOS TECHO
 EM-234-2026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</si>
</sst>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 &quot;$ &quot;* #,##0.00_ ;_ &quot;$ &quot;* \-#,##0.00_ ;_ &quot;$ &quot;* \-??_ ;_ @_ "/>
    <numFmt numFmtId="166" formatCode="_([$$-240A]\ * #,##0_);_([$$-240A]\ * \(#,##0\);_([$$-240A]\ * \-??_);_(@_)"/>
    <numFmt numFmtId="167" formatCode="_-* #,##0_-;\-* #,##0_-;_-* \-_-;_-@_-"/>
    <numFmt numFmtId="168" formatCode="_-&quot;$&quot;* #,##0_-;\-&quot;$&quot;* #,##0_-;_-&quot;$&quot;* &quot;-&quot;_-;_-@_-"/>
    <numFmt numFmtId="169" formatCode="_ &quot;$&quot;\ * #,##0.00_ ;_ &quot;$&quot;\ * \-#,##0.00_ ;_ &quot;$&quot;\ * &quot;-&quot;??_ ;_ @_ "/>
    <numFmt numFmtId="170" formatCode="&quot;$&quot;\ #,##0"/>
    <numFmt numFmtId="171" formatCode="_(&quot;$&quot;\ * #,##0_);_(&quot;$&quot;\ * \(#,##0\);_(&quot;$&quot;\ * &quot;-&quot;??_);_(@_)"/>
  </numFmts>
  <fonts count="17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u/>
      <sz val="10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 tint="-0.249977111117893"/>
        <bgColor rgb="FFFFFFCC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8">
    <xf numFmtId="0" fontId="0" fillId="0" borderId="0"/>
    <xf numFmtId="165" fontId="7" fillId="0" borderId="0" applyBorder="0" applyProtection="0"/>
    <xf numFmtId="0" fontId="5" fillId="0" borderId="0"/>
    <xf numFmtId="166" fontId="6" fillId="0" borderId="0"/>
    <xf numFmtId="0" fontId="7" fillId="0" borderId="0"/>
    <xf numFmtId="167" fontId="7" fillId="0" borderId="0" applyBorder="0" applyProtection="0"/>
    <xf numFmtId="0" fontId="8" fillId="0" borderId="0"/>
    <xf numFmtId="0" fontId="4" fillId="0" borderId="0"/>
    <xf numFmtId="0" fontId="9" fillId="0" borderId="0"/>
    <xf numFmtId="169" fontId="9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8" fillId="0" borderId="0" applyFont="0" applyFill="0" applyBorder="0" applyAlignment="0" applyProtection="0"/>
    <xf numFmtId="168" fontId="4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</cellStyleXfs>
  <cellXfs count="77">
    <xf numFmtId="0" fontId="0" fillId="0" borderId="0" xfId="0"/>
    <xf numFmtId="0" fontId="10" fillId="7" borderId="1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8" fillId="6" borderId="0" xfId="0" applyFont="1" applyFill="1" applyAlignment="1">
      <alignment vertical="center" wrapText="1"/>
    </xf>
    <xf numFmtId="0" fontId="8" fillId="6" borderId="0" xfId="0" applyFont="1" applyFill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9" fillId="2" borderId="4" xfId="2" applyFont="1" applyFill="1" applyBorder="1" applyAlignment="1">
      <alignment vertical="center" wrapText="1"/>
    </xf>
    <xf numFmtId="0" fontId="9" fillId="2" borderId="5" xfId="2" applyFont="1" applyFill="1" applyBorder="1" applyAlignment="1">
      <alignment horizontal="left" vertical="center" wrapText="1"/>
    </xf>
    <xf numFmtId="42" fontId="9" fillId="2" borderId="6" xfId="2" applyNumberFormat="1" applyFont="1" applyFill="1" applyBorder="1" applyAlignment="1">
      <alignment vertical="center" wrapText="1"/>
    </xf>
    <xf numFmtId="0" fontId="9" fillId="2" borderId="0" xfId="2" applyFont="1" applyFill="1" applyAlignment="1">
      <alignment vertical="center" wrapText="1"/>
    </xf>
    <xf numFmtId="0" fontId="9" fillId="2" borderId="0" xfId="2" applyFont="1" applyFill="1" applyAlignment="1">
      <alignment horizontal="left" vertical="center" wrapText="1"/>
    </xf>
    <xf numFmtId="42" fontId="9" fillId="2" borderId="0" xfId="2" applyNumberFormat="1" applyFont="1" applyFill="1" applyAlignment="1">
      <alignment vertical="center" wrapText="1"/>
    </xf>
    <xf numFmtId="170" fontId="10" fillId="7" borderId="7" xfId="0" applyNumberFormat="1" applyFont="1" applyFill="1" applyBorder="1" applyAlignment="1">
      <alignment horizontal="center" vertical="center" wrapText="1"/>
    </xf>
    <xf numFmtId="170" fontId="10" fillId="6" borderId="1" xfId="0" applyNumberFormat="1" applyFont="1" applyFill="1" applyBorder="1" applyAlignment="1">
      <alignment horizontal="center" vertical="center" wrapText="1"/>
    </xf>
    <xf numFmtId="170" fontId="9" fillId="2" borderId="6" xfId="2" applyNumberFormat="1" applyFont="1" applyFill="1" applyBorder="1" applyAlignment="1">
      <alignment vertical="center" wrapText="1"/>
    </xf>
    <xf numFmtId="170" fontId="9" fillId="2" borderId="0" xfId="2" applyNumberFormat="1" applyFont="1" applyFill="1" applyAlignment="1">
      <alignment vertical="center" wrapText="1"/>
    </xf>
    <xf numFmtId="170" fontId="10" fillId="8" borderId="7" xfId="0" applyNumberFormat="1" applyFont="1" applyFill="1" applyBorder="1" applyAlignment="1">
      <alignment horizontal="center" vertical="center" wrapText="1"/>
    </xf>
    <xf numFmtId="170" fontId="9" fillId="2" borderId="3" xfId="2" applyNumberFormat="1" applyFont="1" applyFill="1" applyBorder="1" applyAlignment="1">
      <alignment vertical="center" wrapText="1"/>
    </xf>
    <xf numFmtId="0" fontId="10" fillId="3" borderId="6" xfId="2" applyFont="1" applyFill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170" fontId="10" fillId="2" borderId="1" xfId="2" applyNumberFormat="1" applyFont="1" applyFill="1" applyBorder="1" applyAlignment="1">
      <alignment vertical="center"/>
    </xf>
    <xf numFmtId="0" fontId="10" fillId="10" borderId="9" xfId="2" applyFont="1" applyFill="1" applyBorder="1" applyAlignment="1">
      <alignment horizontal="center" vertical="center"/>
    </xf>
    <xf numFmtId="171" fontId="8" fillId="6" borderId="10" xfId="14" applyNumberFormat="1" applyFont="1" applyFill="1" applyBorder="1" applyAlignment="1">
      <alignment horizontal="center" vertical="center"/>
    </xf>
    <xf numFmtId="0" fontId="10" fillId="5" borderId="2" xfId="2" applyFont="1" applyFill="1" applyBorder="1" applyAlignment="1">
      <alignment horizontal="center" vertical="center" wrapText="1"/>
    </xf>
    <xf numFmtId="0" fontId="9" fillId="5" borderId="2" xfId="2" applyFont="1" applyFill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left" vertical="center" wrapText="1"/>
    </xf>
    <xf numFmtId="0" fontId="10" fillId="4" borderId="1" xfId="2" applyFont="1" applyFill="1" applyBorder="1" applyAlignment="1">
      <alignment horizontal="center" vertical="center" wrapText="1"/>
    </xf>
    <xf numFmtId="0" fontId="10" fillId="7" borderId="3" xfId="0" applyFont="1" applyFill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left" vertical="center" wrapText="1"/>
    </xf>
    <xf numFmtId="0" fontId="10" fillId="10" borderId="8" xfId="2" applyFont="1" applyFill="1" applyBorder="1" applyAlignment="1">
      <alignment horizontal="center" vertical="center"/>
    </xf>
    <xf numFmtId="0" fontId="10" fillId="10" borderId="9" xfId="2" applyFont="1" applyFill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9" fillId="5" borderId="1" xfId="2" applyFont="1" applyFill="1" applyBorder="1" applyAlignment="1">
      <alignment horizontal="center" vertical="center" wrapText="1"/>
    </xf>
    <xf numFmtId="0" fontId="10" fillId="5" borderId="1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wrapText="1"/>
    </xf>
    <xf numFmtId="0" fontId="10" fillId="2" borderId="6" xfId="2" applyFont="1" applyFill="1" applyBorder="1" applyAlignment="1">
      <alignment horizontal="center" wrapText="1"/>
    </xf>
    <xf numFmtId="0" fontId="10" fillId="2" borderId="3" xfId="2" applyFont="1" applyFill="1" applyBorder="1" applyAlignment="1">
      <alignment horizontal="center" wrapText="1"/>
    </xf>
    <xf numFmtId="0" fontId="10" fillId="3" borderId="1" xfId="2" applyFont="1" applyFill="1" applyBorder="1" applyAlignment="1">
      <alignment horizontal="left" vertical="center" wrapText="1"/>
    </xf>
    <xf numFmtId="0" fontId="10" fillId="3" borderId="2" xfId="2" applyFont="1" applyFill="1" applyBorder="1" applyAlignment="1">
      <alignment horizontal="left" vertical="center" wrapText="1"/>
    </xf>
    <xf numFmtId="0" fontId="10" fillId="3" borderId="6" xfId="2" applyFont="1" applyFill="1" applyBorder="1" applyAlignment="1">
      <alignment horizontal="left" vertical="center" wrapText="1"/>
    </xf>
    <xf numFmtId="0" fontId="10" fillId="3" borderId="6" xfId="2" applyFont="1" applyFill="1" applyBorder="1" applyAlignment="1">
      <alignment horizontal="center" vertical="center" wrapText="1"/>
    </xf>
    <xf numFmtId="0" fontId="10" fillId="3" borderId="3" xfId="2" applyFont="1" applyFill="1" applyBorder="1" applyAlignment="1">
      <alignment horizontal="center" vertical="center" wrapText="1"/>
    </xf>
    <xf numFmtId="0" fontId="9" fillId="5" borderId="2" xfId="2" applyFont="1" applyFill="1" applyBorder="1" applyAlignment="1">
      <alignment vertical="center" wrapText="1"/>
    </xf>
    <xf numFmtId="0" fontId="9" fillId="5" borderId="3" xfId="2" applyFont="1" applyFill="1" applyBorder="1" applyAlignment="1">
      <alignment vertical="center" wrapText="1"/>
    </xf>
    <xf numFmtId="0" fontId="13" fillId="0" borderId="6" xfId="0" applyFont="1" applyBorder="1" applyAlignment="1">
      <alignment horizontal="center" vertical="center" wrapText="1"/>
    </xf>
    <xf numFmtId="0" fontId="10" fillId="9" borderId="2" xfId="2" applyFont="1" applyFill="1" applyBorder="1" applyAlignment="1">
      <alignment horizontal="center" vertical="center" wrapText="1"/>
    </xf>
    <xf numFmtId="0" fontId="10" fillId="9" borderId="6" xfId="2" applyFont="1" applyFill="1" applyBorder="1" applyAlignment="1">
      <alignment horizontal="center" vertical="center" wrapText="1"/>
    </xf>
    <xf numFmtId="0" fontId="10" fillId="9" borderId="3" xfId="2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justify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4" fillId="0" borderId="1" xfId="0" applyFont="1" applyBorder="1" applyAlignment="1">
      <alignment vertical="center"/>
    </xf>
    <xf numFmtId="0" fontId="14" fillId="0" borderId="1" xfId="0" applyFont="1" applyFill="1" applyBorder="1" applyAlignment="1">
      <alignment horizontal="justify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6" borderId="1" xfId="0" applyFont="1" applyFill="1" applyBorder="1" applyAlignment="1">
      <alignment horizontal="justify" vertical="center" wrapText="1"/>
    </xf>
    <xf numFmtId="1" fontId="16" fillId="0" borderId="1" xfId="0" applyNumberFormat="1" applyFont="1" applyBorder="1" applyAlignment="1">
      <alignment horizontal="center" vertical="center" shrinkToFit="1"/>
    </xf>
    <xf numFmtId="1" fontId="16" fillId="0" borderId="7" xfId="0" applyNumberFormat="1" applyFont="1" applyBorder="1" applyAlignment="1">
      <alignment horizontal="center" vertical="center" shrinkToFit="1"/>
    </xf>
    <xf numFmtId="1" fontId="16" fillId="0" borderId="11" xfId="0" applyNumberFormat="1" applyFont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170" fontId="10" fillId="6" borderId="12" xfId="0" applyNumberFormat="1" applyFont="1" applyFill="1" applyBorder="1" applyAlignment="1">
      <alignment horizontal="center" vertical="center" wrapText="1"/>
    </xf>
    <xf numFmtId="170" fontId="10" fillId="6" borderId="13" xfId="0" applyNumberFormat="1" applyFont="1" applyFill="1" applyBorder="1" applyAlignment="1">
      <alignment horizontal="center" vertical="center" wrapText="1"/>
    </xf>
    <xf numFmtId="170" fontId="10" fillId="6" borderId="7" xfId="0" applyNumberFormat="1" applyFont="1" applyFill="1" applyBorder="1" applyAlignment="1">
      <alignment horizontal="center" vertical="center" wrapText="1"/>
    </xf>
    <xf numFmtId="170" fontId="10" fillId="6" borderId="11" xfId="0" applyNumberFormat="1" applyFont="1" applyFill="1" applyBorder="1" applyAlignment="1">
      <alignment horizontal="center" vertical="center" wrapText="1"/>
    </xf>
    <xf numFmtId="171" fontId="8" fillId="6" borderId="8" xfId="14" applyNumberFormat="1" applyFont="1" applyFill="1" applyBorder="1" applyAlignment="1">
      <alignment horizontal="center" vertical="center"/>
    </xf>
    <xf numFmtId="171" fontId="8" fillId="6" borderId="14" xfId="14" applyNumberFormat="1" applyFont="1" applyFill="1" applyBorder="1" applyAlignment="1">
      <alignment horizontal="center" vertical="center"/>
    </xf>
    <xf numFmtId="171" fontId="8" fillId="6" borderId="3" xfId="14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</cellXfs>
  <cellStyles count="18">
    <cellStyle name="Currency" xfId="12" xr:uid="{00000000-0005-0000-0000-000000000000}"/>
    <cellStyle name="Excel Built-in Comma [0]" xfId="5" xr:uid="{00000000-0005-0000-0000-000001000000}"/>
    <cellStyle name="Moneda" xfId="14" builtinId="4"/>
    <cellStyle name="Moneda [0] 2" xfId="13" xr:uid="{00000000-0005-0000-0000-000002000000}"/>
    <cellStyle name="Moneda 2" xfId="1" xr:uid="{00000000-0005-0000-0000-000003000000}"/>
    <cellStyle name="Moneda 2 2" xfId="9" xr:uid="{00000000-0005-0000-0000-000004000000}"/>
    <cellStyle name="Moneda 3" xfId="10" xr:uid="{00000000-0005-0000-0000-000005000000}"/>
    <cellStyle name="Normal" xfId="0" builtinId="0"/>
    <cellStyle name="Normal 2" xfId="2" xr:uid="{00000000-0005-0000-0000-000007000000}"/>
    <cellStyle name="Normal 2 2" xfId="3" xr:uid="{00000000-0005-0000-0000-000008000000}"/>
    <cellStyle name="Normal 2 3" xfId="8" xr:uid="{00000000-0005-0000-0000-000009000000}"/>
    <cellStyle name="Normal 3" xfId="7" xr:uid="{00000000-0005-0000-0000-00000A000000}"/>
    <cellStyle name="Normal 3 4" xfId="4" xr:uid="{00000000-0005-0000-0000-00000B000000}"/>
    <cellStyle name="Normal 4" xfId="16" xr:uid="{4EC08744-B506-4C79-B1EA-413F0E9DE21B}"/>
    <cellStyle name="Normal 5" xfId="6" xr:uid="{00000000-0005-0000-0000-00000C000000}"/>
    <cellStyle name="Normal 6" xfId="15" xr:uid="{073403E1-7F98-44D3-9942-84E2F491A3E6}"/>
    <cellStyle name="Normal 6 2" xfId="17" xr:uid="{6803FBEC-1DC3-4787-AEC2-DDA62093577F}"/>
    <cellStyle name="Porcentaje 2" xfId="11" xr:uid="{00000000-0005-0000-0000-00000D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1.png"/><Relationship Id="rId39" Type="http://schemas.openxmlformats.org/officeDocument/2006/relationships/image" Target="../media/image522.png"/><Relationship Id="rId42" Type="http://schemas.openxmlformats.org/officeDocument/2006/relationships/customXml" Target="../ink/ink6.xml"/><Relationship Id="rId34" Type="http://schemas.openxmlformats.org/officeDocument/2006/relationships/image" Target="../media/image502.png"/><Relationship Id="rId25" Type="http://schemas.openxmlformats.org/officeDocument/2006/relationships/customXml" Target="../ink/ink3.xml"/><Relationship Id="rId38" Type="http://schemas.openxmlformats.org/officeDocument/2006/relationships/customXml" Target="../ink/ink5.xml"/><Relationship Id="rId46" Type="http://schemas.openxmlformats.org/officeDocument/2006/relationships/customXml" Target="../ink/ink10.xml"/><Relationship Id="rId2" Type="http://schemas.openxmlformats.org/officeDocument/2006/relationships/customXml" Target="../ink/ink1.xml"/><Relationship Id="rId29" Type="http://schemas.openxmlformats.org/officeDocument/2006/relationships/customXml" Target="../ink/ink4.xml"/><Relationship Id="rId41" Type="http://schemas.openxmlformats.org/officeDocument/2006/relationships/image" Target="NULL"/><Relationship Id="rId1" Type="http://schemas.openxmlformats.org/officeDocument/2006/relationships/image" Target="../media/image1.png"/><Relationship Id="rId24" Type="http://schemas.openxmlformats.org/officeDocument/2006/relationships/image" Target="../media/image511.png"/><Relationship Id="rId37" Type="http://schemas.openxmlformats.org/officeDocument/2006/relationships/image" Target="../media/image512.png"/><Relationship Id="rId32" Type="http://schemas.openxmlformats.org/officeDocument/2006/relationships/image" Target="../media/image55.png"/><Relationship Id="rId45" Type="http://schemas.openxmlformats.org/officeDocument/2006/relationships/customXml" Target="../ink/ink9.xml"/><Relationship Id="rId28" Type="http://schemas.openxmlformats.org/officeDocument/2006/relationships/image" Target="NULL"/><Relationship Id="rId44" Type="http://schemas.openxmlformats.org/officeDocument/2006/relationships/customXml" Target="../ink/ink8.xml"/><Relationship Id="rId9" Type="http://schemas.openxmlformats.org/officeDocument/2006/relationships/customXml" Target="../ink/ink2.xml"/><Relationship Id="rId43" Type="http://schemas.openxmlformats.org/officeDocument/2006/relationships/customXml" Target="../ink/ink7.xml"/><Relationship Id="rId56" Type="http://schemas.openxmlformats.org/officeDocument/2006/relationships/image" Target="../media/image4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66678</xdr:colOff>
      <xdr:row>1</xdr:row>
      <xdr:rowOff>76200</xdr:rowOff>
    </xdr:from>
    <xdr:to>
      <xdr:col>0</xdr:col>
      <xdr:colOff>909807</xdr:colOff>
      <xdr:row>2</xdr:row>
      <xdr:rowOff>186599</xdr:rowOff>
    </xdr:to>
    <xdr:pic>
      <xdr:nvPicPr>
        <xdr:cNvPr id="8" name="Imagen 7" descr="Datos Abiertos Bogotá">
          <a:extLst>
            <a:ext uri="{FF2B5EF4-FFF2-40B4-BE49-F238E27FC236}">
              <a16:creationId xmlns:a16="http://schemas.microsoft.com/office/drawing/2014/main" id="{E311A00F-0EE5-4091-83B2-2DA4DB09C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8" y="323850"/>
          <a:ext cx="843129" cy="358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1411831</xdr:colOff>
      <xdr:row>13</xdr:row>
      <xdr:rowOff>0</xdr:rowOff>
    </xdr:from>
    <xdr:to>
      <xdr:col>1</xdr:col>
      <xdr:colOff>1412191</xdr:colOff>
      <xdr:row>13</xdr:row>
      <xdr:rowOff>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3" name="Entrada de lápiz 2">
              <a:extLst>
                <a:ext uri="{FF2B5EF4-FFF2-40B4-BE49-F238E27FC236}">
                  <a16:creationId xmlns:a16="http://schemas.microsoft.com/office/drawing/2014/main" id="{10C796C3-56CA-471C-881C-765E1AC66152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</xdr:col>
      <xdr:colOff>1411831</xdr:colOff>
      <xdr:row>33</xdr:row>
      <xdr:rowOff>0</xdr:rowOff>
    </xdr:from>
    <xdr:to>
      <xdr:col>1</xdr:col>
      <xdr:colOff>1412191</xdr:colOff>
      <xdr:row>33</xdr:row>
      <xdr:rowOff>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4" name="Entrada de lápiz 3">
              <a:extLst>
                <a:ext uri="{FF2B5EF4-FFF2-40B4-BE49-F238E27FC236}">
                  <a16:creationId xmlns:a16="http://schemas.microsoft.com/office/drawing/2014/main" id="{26AACFB5-FC73-496E-9A80-8A2EFFCB352C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1</xdr:col>
      <xdr:colOff>1411831</xdr:colOff>
      <xdr:row>13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5">
          <xdr14:nvContentPartPr>
            <xdr14:cNvPr id="5" name="Entrada de lápiz 4">
              <a:extLst>
                <a:ext uri="{FF2B5EF4-FFF2-40B4-BE49-F238E27FC236}">
                  <a16:creationId xmlns:a16="http://schemas.microsoft.com/office/drawing/2014/main" id="{4ACC6E27-C19D-406E-A333-AB5B9ED55A6E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28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oneCellAnchor>
  <xdr:twoCellAnchor editAs="oneCell">
    <xdr:from>
      <xdr:col>1</xdr:col>
      <xdr:colOff>1411831</xdr:colOff>
      <xdr:row>58</xdr:row>
      <xdr:rowOff>0</xdr:rowOff>
    </xdr:from>
    <xdr:to>
      <xdr:col>1</xdr:col>
      <xdr:colOff>1412191</xdr:colOff>
      <xdr:row>58</xdr:row>
      <xdr:rowOff>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9">
          <xdr14:nvContentPartPr>
            <xdr14:cNvPr id="6" name="Entrada de lápiz 5">
              <a:extLst>
                <a:ext uri="{FF2B5EF4-FFF2-40B4-BE49-F238E27FC236}">
                  <a16:creationId xmlns:a16="http://schemas.microsoft.com/office/drawing/2014/main" id="{47DEDA8F-50DD-4726-8A87-2DF43A86071E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37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1</xdr:col>
      <xdr:colOff>1411831</xdr:colOff>
      <xdr:row>40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8">
          <xdr14:nvContentPartPr>
            <xdr14:cNvPr id="7" name="Entrada de lápiz 6">
              <a:extLst>
                <a:ext uri="{FF2B5EF4-FFF2-40B4-BE49-F238E27FC236}">
                  <a16:creationId xmlns:a16="http://schemas.microsoft.com/office/drawing/2014/main" id="{2184A934-DAC3-4DCC-84AF-B60D5EBCDF65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41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oneCellAnchor>
  <xdr:twoCellAnchor editAs="oneCell">
    <xdr:from>
      <xdr:col>2</xdr:col>
      <xdr:colOff>1411831</xdr:colOff>
      <xdr:row>17</xdr:row>
      <xdr:rowOff>2578050</xdr:rowOff>
    </xdr:from>
    <xdr:to>
      <xdr:col>2</xdr:col>
      <xdr:colOff>1412191</xdr:colOff>
      <xdr:row>96</xdr:row>
      <xdr:rowOff>96683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2">
          <xdr14:nvContentPartPr>
            <xdr14:cNvPr id="9" name="Entrada de lápiz 8">
              <a:extLst>
                <a:ext uri="{FF2B5EF4-FFF2-40B4-BE49-F238E27FC236}">
                  <a16:creationId xmlns:a16="http://schemas.microsoft.com/office/drawing/2014/main" id="{CACFC6D8-C5A5-4CAA-A3AD-C241DF20F902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32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1411831</xdr:colOff>
      <xdr:row>17</xdr:row>
      <xdr:rowOff>2578050</xdr:rowOff>
    </xdr:from>
    <xdr:to>
      <xdr:col>2</xdr:col>
      <xdr:colOff>1412191</xdr:colOff>
      <xdr:row>96</xdr:row>
      <xdr:rowOff>97521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3">
          <xdr14:nvContentPartPr>
            <xdr14:cNvPr id="10" name="Entrada de lápiz 9">
              <a:extLst>
                <a:ext uri="{FF2B5EF4-FFF2-40B4-BE49-F238E27FC236}">
                  <a16:creationId xmlns:a16="http://schemas.microsoft.com/office/drawing/2014/main" id="{F132B5A0-C545-4BA2-8621-2556569650C9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34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1411831</xdr:colOff>
      <xdr:row>17</xdr:row>
      <xdr:rowOff>2578050</xdr:rowOff>
    </xdr:from>
    <xdr:to>
      <xdr:col>2</xdr:col>
      <xdr:colOff>1412191</xdr:colOff>
      <xdr:row>96</xdr:row>
      <xdr:rowOff>97521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4">
          <xdr14:nvContentPartPr>
            <xdr14:cNvPr id="11" name="Entrada de lápiz 10">
              <a:extLst>
                <a:ext uri="{FF2B5EF4-FFF2-40B4-BE49-F238E27FC236}">
                  <a16:creationId xmlns:a16="http://schemas.microsoft.com/office/drawing/2014/main" id="{94DAECE7-B001-4535-BFC8-6442222592D6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34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1411831</xdr:colOff>
      <xdr:row>17</xdr:row>
      <xdr:rowOff>2578050</xdr:rowOff>
    </xdr:from>
    <xdr:to>
      <xdr:col>2</xdr:col>
      <xdr:colOff>1412191</xdr:colOff>
      <xdr:row>137</xdr:row>
      <xdr:rowOff>151483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5">
          <xdr14:nvContentPartPr>
            <xdr14:cNvPr id="12" name="Entrada de lápiz 11">
              <a:extLst>
                <a:ext uri="{FF2B5EF4-FFF2-40B4-BE49-F238E27FC236}">
                  <a16:creationId xmlns:a16="http://schemas.microsoft.com/office/drawing/2014/main" id="{3FE46F01-EC59-4C66-BC96-5915D290E628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39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1364206</xdr:colOff>
      <xdr:row>16</xdr:row>
      <xdr:rowOff>1482675</xdr:rowOff>
    </xdr:from>
    <xdr:to>
      <xdr:col>2</xdr:col>
      <xdr:colOff>1364566</xdr:colOff>
      <xdr:row>29</xdr:row>
      <xdr:rowOff>335139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6">
          <xdr14:nvContentPartPr>
            <xdr14:cNvPr id="13" name="Entrada de lápiz 12">
              <a:extLst>
                <a:ext uri="{FF2B5EF4-FFF2-40B4-BE49-F238E27FC236}">
                  <a16:creationId xmlns:a16="http://schemas.microsoft.com/office/drawing/2014/main" id="{B2F875B2-7325-4C82-A98E-D0B5C2F0456E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3" name="Entrada de lápiz 2">
              <a:extLst>
                <a:ext uri="{FF2B5EF4-FFF2-40B4-BE49-F238E27FC236}">
                  <a16:creationId xmlns:a16="http://schemas.microsoft.com/office/drawing/2014/main" id="{AACBCA40-0D34-50DB-4C54-73EED3BC5FD1}"/>
                </a:ext>
              </a:extLst>
            </xdr:cNvPr>
            <xdr:cNvPicPr/>
          </xdr:nvPicPr>
          <xdr:blipFill>
            <a:blip xmlns:r="http://schemas.openxmlformats.org/officeDocument/2006/relationships" r:embed="rId56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1:51.770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1 24575,'0'0'0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1:51.786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1 24575,'0'0'0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1:51.787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1 24575,'0'0'0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1:51.788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1 24575,'0'0'0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1:51.789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1 24575,'0'0'0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4:12.992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88576 24575,'0'0'0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4:12.993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114688 24575,'0'0'0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4:12.994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114688 24575,'0'0'0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4:12.995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24320 24575,'0'0'0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4:12.996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68864 24575,'0'0'0</inkml:trace>
</inkml: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37"/>
  <sheetViews>
    <sheetView showGridLines="0" tabSelected="1" view="pageBreakPreview" topLeftCell="A25" zoomScaleNormal="100" zoomScaleSheetLayoutView="100" workbookViewId="0">
      <selection activeCell="F39" sqref="F39"/>
    </sheetView>
  </sheetViews>
  <sheetFormatPr baseColWidth="10" defaultColWidth="10.7109375" defaultRowHeight="12.75" x14ac:dyDescent="0.25"/>
  <cols>
    <col min="1" max="1" width="13.85546875" style="10" customWidth="1"/>
    <col min="2" max="2" width="36.85546875" style="11" customWidth="1"/>
    <col min="3" max="3" width="53.140625" style="12" customWidth="1"/>
    <col min="4" max="4" width="31.5703125" style="12" customWidth="1"/>
    <col min="5" max="5" width="24.28515625" style="12" customWidth="1"/>
    <col min="6" max="6" width="21.28515625" style="16" customWidth="1"/>
    <col min="7" max="7" width="19.28515625" style="16" customWidth="1"/>
    <col min="8" max="9" width="16.85546875" style="16" customWidth="1"/>
    <col min="10" max="16384" width="10.7109375" style="3"/>
  </cols>
  <sheetData>
    <row r="1" spans="1:33" ht="20.100000000000001" customHeight="1" x14ac:dyDescent="0.25">
      <c r="A1" s="39"/>
      <c r="B1" s="40" t="s">
        <v>9</v>
      </c>
      <c r="C1" s="40"/>
      <c r="D1" s="40"/>
      <c r="E1" s="40"/>
      <c r="F1" s="40"/>
      <c r="G1" s="24"/>
      <c r="H1" s="49" t="s">
        <v>14</v>
      </c>
      <c r="I1" s="50"/>
    </row>
    <row r="2" spans="1:33" ht="20.100000000000001" customHeight="1" x14ac:dyDescent="0.25">
      <c r="A2" s="39"/>
      <c r="B2" s="40"/>
      <c r="C2" s="40"/>
      <c r="D2" s="40"/>
      <c r="E2" s="40"/>
      <c r="F2" s="40"/>
      <c r="G2" s="24"/>
      <c r="H2" s="49" t="s">
        <v>11</v>
      </c>
      <c r="I2" s="50"/>
    </row>
    <row r="3" spans="1:33" ht="20.100000000000001" customHeight="1" x14ac:dyDescent="0.25">
      <c r="A3" s="39"/>
      <c r="B3" s="39" t="s">
        <v>10</v>
      </c>
      <c r="C3" s="39"/>
      <c r="D3" s="39"/>
      <c r="E3" s="39"/>
      <c r="F3" s="39"/>
      <c r="G3" s="25"/>
      <c r="H3" s="49" t="s">
        <v>12</v>
      </c>
      <c r="I3" s="50"/>
    </row>
    <row r="4" spans="1:33" ht="20.100000000000001" customHeight="1" x14ac:dyDescent="0.25">
      <c r="A4" s="39"/>
      <c r="B4" s="39"/>
      <c r="C4" s="39"/>
      <c r="D4" s="39"/>
      <c r="E4" s="39"/>
      <c r="F4" s="39"/>
      <c r="G4" s="25"/>
      <c r="H4" s="49" t="s">
        <v>13</v>
      </c>
      <c r="I4" s="50"/>
    </row>
    <row r="5" spans="1:33" ht="9.9499999999999993" customHeight="1" x14ac:dyDescent="0.25">
      <c r="A5" s="33"/>
      <c r="B5" s="33"/>
      <c r="C5" s="33"/>
      <c r="D5" s="33"/>
      <c r="E5" s="33"/>
      <c r="F5" s="33"/>
      <c r="G5" s="33"/>
      <c r="H5" s="33"/>
      <c r="I5" s="33"/>
    </row>
    <row r="6" spans="1:33" ht="39.75" customHeight="1" x14ac:dyDescent="0.25">
      <c r="A6" s="37" t="s">
        <v>22</v>
      </c>
      <c r="B6" s="38"/>
      <c r="C6" s="38"/>
      <c r="D6" s="38"/>
      <c r="E6" s="38"/>
      <c r="F6" s="38"/>
      <c r="G6" s="38"/>
      <c r="H6" s="38"/>
      <c r="I6" s="38"/>
    </row>
    <row r="7" spans="1:33" ht="9.9499999999999993" customHeight="1" x14ac:dyDescent="0.25">
      <c r="A7" s="33"/>
      <c r="B7" s="33"/>
      <c r="C7" s="33"/>
      <c r="D7" s="33"/>
      <c r="E7" s="33"/>
      <c r="F7" s="33"/>
      <c r="G7" s="33"/>
      <c r="H7" s="33"/>
      <c r="I7" s="33"/>
    </row>
    <row r="8" spans="1:33" ht="27" customHeight="1" x14ac:dyDescent="0.25">
      <c r="A8" s="44" t="s">
        <v>4</v>
      </c>
      <c r="B8" s="44"/>
      <c r="C8" s="44"/>
      <c r="D8" s="44"/>
      <c r="E8" s="44"/>
      <c r="F8" s="44"/>
      <c r="G8" s="44"/>
      <c r="H8" s="44"/>
      <c r="I8" s="44"/>
    </row>
    <row r="9" spans="1:33" ht="27" customHeight="1" x14ac:dyDescent="0.25">
      <c r="A9" s="44" t="s">
        <v>2</v>
      </c>
      <c r="B9" s="44"/>
      <c r="C9" s="44"/>
      <c r="D9" s="44"/>
      <c r="E9" s="44"/>
      <c r="F9" s="44"/>
      <c r="G9" s="44"/>
      <c r="H9" s="44"/>
      <c r="I9" s="44"/>
    </row>
    <row r="10" spans="1:33" ht="27" customHeight="1" x14ac:dyDescent="0.25">
      <c r="A10" s="45" t="s">
        <v>1</v>
      </c>
      <c r="B10" s="46"/>
      <c r="C10" s="19"/>
      <c r="D10" s="26"/>
      <c r="E10" s="29"/>
      <c r="F10" s="47"/>
      <c r="G10" s="47"/>
      <c r="H10" s="47"/>
      <c r="I10" s="48"/>
    </row>
    <row r="11" spans="1:33" ht="27" customHeight="1" x14ac:dyDescent="0.25">
      <c r="A11" s="44" t="s">
        <v>3</v>
      </c>
      <c r="B11" s="44"/>
      <c r="C11" s="44"/>
      <c r="D11" s="44"/>
      <c r="E11" s="44"/>
      <c r="F11" s="44"/>
      <c r="G11" s="44"/>
      <c r="H11" s="44"/>
      <c r="I11" s="44"/>
    </row>
    <row r="12" spans="1:33" ht="9.9499999999999993" customHeight="1" x14ac:dyDescent="0.25">
      <c r="A12" s="34"/>
      <c r="B12" s="35"/>
      <c r="C12" s="35"/>
      <c r="D12" s="35"/>
      <c r="E12" s="35"/>
      <c r="F12" s="35"/>
      <c r="G12" s="35"/>
      <c r="H12" s="35"/>
      <c r="I12" s="36"/>
    </row>
    <row r="13" spans="1:33" ht="82.5" customHeight="1" x14ac:dyDescent="0.25">
      <c r="A13" s="27" t="s">
        <v>5</v>
      </c>
      <c r="B13" s="51" t="s">
        <v>23</v>
      </c>
      <c r="C13" s="51"/>
      <c r="D13" s="51"/>
      <c r="E13" s="51"/>
      <c r="F13" s="51"/>
      <c r="G13" s="51"/>
      <c r="H13" s="51"/>
      <c r="I13" s="51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</row>
    <row r="14" spans="1:33" ht="30" customHeight="1" x14ac:dyDescent="0.25">
      <c r="A14" s="32" t="s">
        <v>0</v>
      </c>
      <c r="B14" s="32"/>
      <c r="C14" s="32"/>
      <c r="D14" s="32"/>
      <c r="E14" s="32"/>
      <c r="F14" s="32"/>
      <c r="G14" s="32"/>
      <c r="H14" s="32"/>
      <c r="I14" s="32"/>
    </row>
    <row r="15" spans="1:33" s="5" customFormat="1" ht="48.75" customHeight="1" x14ac:dyDescent="0.2">
      <c r="A15" s="1" t="s">
        <v>15</v>
      </c>
      <c r="B15" s="28" t="s">
        <v>20</v>
      </c>
      <c r="C15" s="2" t="s">
        <v>19</v>
      </c>
      <c r="D15" s="2" t="s">
        <v>21</v>
      </c>
      <c r="E15" s="2" t="s">
        <v>58</v>
      </c>
      <c r="F15" s="13" t="s">
        <v>7</v>
      </c>
      <c r="G15" s="13" t="s">
        <v>18</v>
      </c>
      <c r="H15" s="13" t="s">
        <v>8</v>
      </c>
      <c r="I15" s="17" t="s">
        <v>63</v>
      </c>
    </row>
    <row r="16" spans="1:33" s="5" customFormat="1" ht="99.75" customHeight="1" x14ac:dyDescent="0.2">
      <c r="A16" s="55">
        <v>1</v>
      </c>
      <c r="B16" s="55" t="s">
        <v>24</v>
      </c>
      <c r="C16" s="62" t="s">
        <v>40</v>
      </c>
      <c r="D16" s="64" t="s">
        <v>57</v>
      </c>
      <c r="E16" s="55" t="s">
        <v>59</v>
      </c>
      <c r="F16" s="14"/>
      <c r="G16" s="14"/>
      <c r="H16" s="14"/>
      <c r="I16" s="23">
        <v>243652.5</v>
      </c>
    </row>
    <row r="17" spans="1:9" s="5" customFormat="1" ht="99.75" customHeight="1" x14ac:dyDescent="0.2">
      <c r="A17" s="64">
        <v>2</v>
      </c>
      <c r="B17" s="56" t="s">
        <v>25</v>
      </c>
      <c r="C17" s="63" t="s">
        <v>41</v>
      </c>
      <c r="D17" s="64" t="s">
        <v>57</v>
      </c>
      <c r="E17" s="55" t="s">
        <v>60</v>
      </c>
      <c r="F17" s="14"/>
      <c r="G17" s="14"/>
      <c r="H17" s="14"/>
      <c r="I17" s="23">
        <v>78540</v>
      </c>
    </row>
    <row r="18" spans="1:9" s="5" customFormat="1" ht="99.75" customHeight="1" x14ac:dyDescent="0.2">
      <c r="A18" s="55">
        <v>3</v>
      </c>
      <c r="B18" s="57" t="s">
        <v>26</v>
      </c>
      <c r="C18" s="63" t="s">
        <v>42</v>
      </c>
      <c r="D18" s="64" t="s">
        <v>57</v>
      </c>
      <c r="E18" s="55" t="s">
        <v>59</v>
      </c>
      <c r="F18" s="14"/>
      <c r="G18" s="14"/>
      <c r="H18" s="14"/>
      <c r="I18" s="23">
        <v>324870</v>
      </c>
    </row>
    <row r="19" spans="1:9" s="5" customFormat="1" ht="99.75" customHeight="1" x14ac:dyDescent="0.2">
      <c r="A19" s="64">
        <v>4</v>
      </c>
      <c r="B19" s="56" t="s">
        <v>27</v>
      </c>
      <c r="C19" s="63" t="s">
        <v>43</v>
      </c>
      <c r="D19" s="64" t="s">
        <v>57</v>
      </c>
      <c r="E19" s="55" t="s">
        <v>60</v>
      </c>
      <c r="F19" s="14"/>
      <c r="G19" s="14"/>
      <c r="H19" s="14"/>
      <c r="I19" s="23">
        <v>85382.5</v>
      </c>
    </row>
    <row r="20" spans="1:9" s="5" customFormat="1" ht="99.75" customHeight="1" x14ac:dyDescent="0.2">
      <c r="A20" s="67">
        <v>5</v>
      </c>
      <c r="B20" s="58" t="s">
        <v>28</v>
      </c>
      <c r="C20" s="63" t="s">
        <v>44</v>
      </c>
      <c r="D20" s="65" t="s">
        <v>57</v>
      </c>
      <c r="E20" s="67" t="s">
        <v>59</v>
      </c>
      <c r="F20" s="71"/>
      <c r="G20" s="71"/>
      <c r="H20" s="69"/>
      <c r="I20" s="73">
        <v>678746.25</v>
      </c>
    </row>
    <row r="21" spans="1:9" s="5" customFormat="1" ht="79.5" customHeight="1" x14ac:dyDescent="0.2">
      <c r="A21" s="68"/>
      <c r="B21" s="59"/>
      <c r="C21" s="63" t="s">
        <v>45</v>
      </c>
      <c r="D21" s="66"/>
      <c r="E21" s="68"/>
      <c r="F21" s="72"/>
      <c r="G21" s="72"/>
      <c r="H21" s="70"/>
      <c r="I21" s="74"/>
    </row>
    <row r="22" spans="1:9" s="5" customFormat="1" ht="99.75" customHeight="1" x14ac:dyDescent="0.2">
      <c r="A22" s="64">
        <v>6</v>
      </c>
      <c r="B22" s="60" t="s">
        <v>29</v>
      </c>
      <c r="C22" s="63" t="s">
        <v>46</v>
      </c>
      <c r="D22" s="64" t="s">
        <v>57</v>
      </c>
      <c r="E22" s="55" t="s">
        <v>60</v>
      </c>
      <c r="F22" s="14"/>
      <c r="G22" s="14"/>
      <c r="H22" s="14"/>
      <c r="I22" s="23">
        <v>104125</v>
      </c>
    </row>
    <row r="23" spans="1:9" s="5" customFormat="1" ht="99.75" customHeight="1" x14ac:dyDescent="0.2">
      <c r="A23" s="64">
        <v>7</v>
      </c>
      <c r="B23" s="61" t="s">
        <v>30</v>
      </c>
      <c r="C23" s="61" t="s">
        <v>47</v>
      </c>
      <c r="D23" s="64" t="s">
        <v>57</v>
      </c>
      <c r="E23" s="55" t="s">
        <v>59</v>
      </c>
      <c r="F23" s="14"/>
      <c r="G23" s="14"/>
      <c r="H23" s="14"/>
      <c r="I23" s="23">
        <v>52508.75</v>
      </c>
    </row>
    <row r="24" spans="1:9" s="5" customFormat="1" ht="99.75" customHeight="1" x14ac:dyDescent="0.2">
      <c r="A24" s="64">
        <v>8</v>
      </c>
      <c r="B24" s="61" t="s">
        <v>31</v>
      </c>
      <c r="C24" s="61" t="s">
        <v>48</v>
      </c>
      <c r="D24" s="64" t="s">
        <v>57</v>
      </c>
      <c r="E24" s="55" t="s">
        <v>59</v>
      </c>
      <c r="F24" s="76"/>
      <c r="G24" s="76"/>
      <c r="H24" s="76"/>
      <c r="I24" s="75">
        <v>67830</v>
      </c>
    </row>
    <row r="25" spans="1:9" s="5" customFormat="1" ht="99.75" customHeight="1" x14ac:dyDescent="0.2">
      <c r="A25" s="64">
        <v>9</v>
      </c>
      <c r="B25" s="57" t="s">
        <v>32</v>
      </c>
      <c r="C25" s="57" t="s">
        <v>49</v>
      </c>
      <c r="D25" s="64" t="s">
        <v>57</v>
      </c>
      <c r="E25" s="55" t="s">
        <v>59</v>
      </c>
      <c r="F25" s="14"/>
      <c r="G25" s="14"/>
      <c r="H25" s="14"/>
      <c r="I25" s="23">
        <v>277121.25</v>
      </c>
    </row>
    <row r="26" spans="1:9" s="5" customFormat="1" ht="99.75" customHeight="1" x14ac:dyDescent="0.2">
      <c r="A26" s="64">
        <v>10</v>
      </c>
      <c r="B26" s="57" t="s">
        <v>33</v>
      </c>
      <c r="C26" s="57" t="s">
        <v>50</v>
      </c>
      <c r="D26" s="64" t="s">
        <v>57</v>
      </c>
      <c r="E26" s="55" t="s">
        <v>59</v>
      </c>
      <c r="F26" s="14"/>
      <c r="G26" s="14"/>
      <c r="H26" s="14"/>
      <c r="I26" s="23">
        <v>137519.375</v>
      </c>
    </row>
    <row r="27" spans="1:9" s="5" customFormat="1" ht="99.75" customHeight="1" x14ac:dyDescent="0.2">
      <c r="A27" s="64">
        <v>11</v>
      </c>
      <c r="B27" s="57" t="s">
        <v>34</v>
      </c>
      <c r="C27" s="57" t="s">
        <v>51</v>
      </c>
      <c r="D27" s="64" t="s">
        <v>57</v>
      </c>
      <c r="E27" s="55" t="s">
        <v>61</v>
      </c>
      <c r="F27" s="14"/>
      <c r="G27" s="14"/>
      <c r="H27" s="14"/>
      <c r="I27" s="23">
        <v>42245</v>
      </c>
    </row>
    <row r="28" spans="1:9" s="5" customFormat="1" ht="99.75" customHeight="1" x14ac:dyDescent="0.2">
      <c r="A28" s="64">
        <v>12</v>
      </c>
      <c r="B28" s="57" t="s">
        <v>35</v>
      </c>
      <c r="C28" s="57" t="s">
        <v>52</v>
      </c>
      <c r="D28" s="64" t="s">
        <v>57</v>
      </c>
      <c r="E28" s="55" t="s">
        <v>61</v>
      </c>
      <c r="F28" s="14"/>
      <c r="G28" s="14"/>
      <c r="H28" s="14"/>
      <c r="I28" s="23">
        <v>11900</v>
      </c>
    </row>
    <row r="29" spans="1:9" s="5" customFormat="1" ht="99.75" customHeight="1" x14ac:dyDescent="0.2">
      <c r="A29" s="64">
        <v>13</v>
      </c>
      <c r="B29" s="57" t="s">
        <v>36</v>
      </c>
      <c r="C29" s="57" t="s">
        <v>53</v>
      </c>
      <c r="D29" s="64" t="s">
        <v>57</v>
      </c>
      <c r="E29" s="55" t="s">
        <v>60</v>
      </c>
      <c r="F29" s="14"/>
      <c r="G29" s="14"/>
      <c r="H29" s="14"/>
      <c r="I29" s="23">
        <v>71236.375</v>
      </c>
    </row>
    <row r="30" spans="1:9" s="5" customFormat="1" ht="99.75" customHeight="1" x14ac:dyDescent="0.2">
      <c r="A30" s="64">
        <v>14</v>
      </c>
      <c r="B30" s="57" t="s">
        <v>37</v>
      </c>
      <c r="C30" s="57" t="s">
        <v>54</v>
      </c>
      <c r="D30" s="64" t="s">
        <v>57</v>
      </c>
      <c r="E30" s="55" t="s">
        <v>60</v>
      </c>
      <c r="F30" s="14"/>
      <c r="G30" s="14"/>
      <c r="H30" s="14"/>
      <c r="I30" s="23">
        <v>26180</v>
      </c>
    </row>
    <row r="31" spans="1:9" s="5" customFormat="1" ht="99.75" customHeight="1" x14ac:dyDescent="0.2">
      <c r="A31" s="64">
        <v>15</v>
      </c>
      <c r="B31" s="57" t="s">
        <v>38</v>
      </c>
      <c r="C31" s="57" t="s">
        <v>55</v>
      </c>
      <c r="D31" s="64" t="s">
        <v>57</v>
      </c>
      <c r="E31" s="55" t="s">
        <v>59</v>
      </c>
      <c r="F31" s="14"/>
      <c r="G31" s="14"/>
      <c r="H31" s="14"/>
      <c r="I31" s="23">
        <v>67874.625</v>
      </c>
    </row>
    <row r="32" spans="1:9" s="5" customFormat="1" ht="99.75" customHeight="1" x14ac:dyDescent="0.2">
      <c r="A32" s="64">
        <v>16</v>
      </c>
      <c r="B32" s="57" t="s">
        <v>39</v>
      </c>
      <c r="C32" s="57" t="s">
        <v>56</v>
      </c>
      <c r="D32" s="64" t="s">
        <v>57</v>
      </c>
      <c r="E32" s="55" t="s">
        <v>62</v>
      </c>
      <c r="F32" s="14"/>
      <c r="G32" s="14"/>
      <c r="H32" s="14"/>
      <c r="I32" s="23">
        <v>18147.5</v>
      </c>
    </row>
    <row r="33" spans="1:12" s="20" customFormat="1" ht="30" customHeight="1" x14ac:dyDescent="0.25">
      <c r="A33" s="30" t="s">
        <v>17</v>
      </c>
      <c r="B33" s="31"/>
      <c r="C33" s="31"/>
      <c r="D33" s="31"/>
      <c r="E33" s="31"/>
      <c r="F33" s="31"/>
      <c r="G33" s="22"/>
      <c r="H33" s="21">
        <f>SUM(H15:H32)</f>
        <v>0</v>
      </c>
      <c r="I33" s="23">
        <f>SUM(I16:I32)</f>
        <v>2287879.125</v>
      </c>
    </row>
    <row r="34" spans="1:12" ht="8.25" customHeight="1" x14ac:dyDescent="0.25">
      <c r="A34" s="52"/>
      <c r="B34" s="53"/>
      <c r="C34" s="53"/>
      <c r="D34" s="53"/>
      <c r="E34" s="53"/>
      <c r="F34" s="53"/>
      <c r="G34" s="53"/>
      <c r="H34" s="53"/>
      <c r="I34" s="54"/>
      <c r="L34" s="6"/>
    </row>
    <row r="35" spans="1:12" ht="51.75" customHeight="1" x14ac:dyDescent="0.25">
      <c r="A35" s="37" t="s">
        <v>16</v>
      </c>
      <c r="B35" s="37"/>
      <c r="C35" s="37"/>
      <c r="D35" s="37"/>
      <c r="E35" s="37"/>
      <c r="F35" s="37"/>
      <c r="G35" s="37"/>
      <c r="H35" s="37"/>
      <c r="I35" s="37"/>
    </row>
    <row r="36" spans="1:12" ht="69.75" customHeight="1" x14ac:dyDescent="0.2">
      <c r="A36" s="41" t="s">
        <v>6</v>
      </c>
      <c r="B36" s="42"/>
      <c r="C36" s="42"/>
      <c r="D36" s="42"/>
      <c r="E36" s="42"/>
      <c r="F36" s="42"/>
      <c r="G36" s="42"/>
      <c r="H36" s="42"/>
      <c r="I36" s="43"/>
    </row>
    <row r="37" spans="1:12" x14ac:dyDescent="0.25">
      <c r="A37" s="7"/>
      <c r="B37" s="8"/>
      <c r="C37" s="9"/>
      <c r="D37" s="9"/>
      <c r="E37" s="9"/>
      <c r="F37" s="15"/>
      <c r="G37" s="15"/>
      <c r="H37" s="15"/>
      <c r="I37" s="18"/>
    </row>
  </sheetData>
  <mergeCells count="30">
    <mergeCell ref="G20:G21"/>
    <mergeCell ref="F20:F21"/>
    <mergeCell ref="I20:I21"/>
    <mergeCell ref="A1:A4"/>
    <mergeCell ref="B1:F2"/>
    <mergeCell ref="B3:F4"/>
    <mergeCell ref="A36:I36"/>
    <mergeCell ref="A35:I35"/>
    <mergeCell ref="A8:I8"/>
    <mergeCell ref="A10:B10"/>
    <mergeCell ref="F10:I10"/>
    <mergeCell ref="A11:I11"/>
    <mergeCell ref="A9:I9"/>
    <mergeCell ref="H1:I1"/>
    <mergeCell ref="H2:I2"/>
    <mergeCell ref="H3:I3"/>
    <mergeCell ref="H4:I4"/>
    <mergeCell ref="B13:I13"/>
    <mergeCell ref="A34:I34"/>
    <mergeCell ref="A33:F33"/>
    <mergeCell ref="A14:I14"/>
    <mergeCell ref="A7:I7"/>
    <mergeCell ref="A12:I12"/>
    <mergeCell ref="A5:I5"/>
    <mergeCell ref="A6:I6"/>
    <mergeCell ref="B20:B21"/>
    <mergeCell ref="D20:D21"/>
    <mergeCell ref="E20:E21"/>
    <mergeCell ref="A20:A21"/>
    <mergeCell ref="H20:H21"/>
  </mergeCells>
  <conditionalFormatting sqref="B16:B32">
    <cfRule type="duplicateValues" dxfId="0" priority="1"/>
  </conditionalFormatting>
  <pageMargins left="0.39370078740157483" right="0.39370078740157483" top="0.39370078740157483" bottom="0.39370078740157483" header="0.39370078740157483" footer="0.39370078740157483"/>
  <pageSetup scale="55" firstPageNumber="0" fitToHeight="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Carolo</dc:creator>
  <cp:lastModifiedBy>Bienes y Servicios 9 USS Chapinero</cp:lastModifiedBy>
  <cp:lastPrinted>2025-04-25T17:01:28Z</cp:lastPrinted>
  <dcterms:created xsi:type="dcterms:W3CDTF">2014-09-13T23:34:36Z</dcterms:created>
  <dcterms:modified xsi:type="dcterms:W3CDTF">2026-07-23T17:02:48Z</dcterms:modified>
</cp:coreProperties>
</file>