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MUNICIPIO DE ENVIGADO  2026\CONTRATOS 2026\EDUCACION\ENV-12-30-1246-26\PARA PUBLICAR EN PREPLIEGOS\"/>
    </mc:Choice>
  </mc:AlternateContent>
  <bookViews>
    <workbookView xWindow="0" yWindow="765" windowWidth="25200" windowHeight="10785"/>
  </bookViews>
  <sheets>
    <sheet name="Hoja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1" i="1" l="1"/>
  <c r="P17" i="1"/>
  <c r="Q17" i="1" s="1"/>
  <c r="Q16" i="1"/>
  <c r="Q15" i="1"/>
  <c r="P14" i="1"/>
  <c r="Q14" i="1" s="1"/>
  <c r="Q13" i="1"/>
  <c r="Q12" i="1"/>
  <c r="P11" i="1"/>
  <c r="Q11" i="1" s="1"/>
  <c r="J17" i="1"/>
  <c r="K17" i="1" s="1"/>
  <c r="K16" i="1"/>
  <c r="K15" i="1"/>
  <c r="J14" i="1"/>
  <c r="K14" i="1" s="1"/>
  <c r="J13" i="1"/>
  <c r="K13" i="1" s="1"/>
  <c r="J12" i="1"/>
  <c r="K12" i="1" s="1"/>
</calcChain>
</file>

<file path=xl/sharedStrings.xml><?xml version="1.0" encoding="utf-8"?>
<sst xmlns="http://schemas.openxmlformats.org/spreadsheetml/2006/main" count="140" uniqueCount="107">
  <si>
    <t>Probabilidad</t>
  </si>
  <si>
    <t>Impacto</t>
  </si>
  <si>
    <t>Categoría</t>
  </si>
  <si>
    <t>Impacto después del tratamiento</t>
  </si>
  <si>
    <t>Monitoreo y revisión</t>
  </si>
  <si>
    <t xml:space="preserve">Valoración </t>
  </si>
  <si>
    <t xml:space="preserve">ANEXO ESTUDIOS PREVIOS </t>
  </si>
  <si>
    <t>MATRIZ DE RIESGOS</t>
  </si>
  <si>
    <t>Riesgo extremo</t>
  </si>
  <si>
    <t>Riesgo alto</t>
  </si>
  <si>
    <t>Riesgo medio</t>
  </si>
  <si>
    <t>Riesgo bajo</t>
  </si>
  <si>
    <r>
      <rPr>
        <b/>
        <sz val="12"/>
        <color theme="1"/>
        <rFont val="Arial Narrow"/>
        <family val="2"/>
      </rPr>
      <t>Código:</t>
    </r>
    <r>
      <rPr>
        <sz val="12"/>
        <color theme="1"/>
        <rFont val="Arial Narrow"/>
        <family val="2"/>
      </rPr>
      <t xml:space="preserve"> CC-F-059</t>
    </r>
  </si>
  <si>
    <r>
      <rPr>
        <b/>
        <sz val="12"/>
        <color theme="1"/>
        <rFont val="Arial Narrow"/>
        <family val="2"/>
      </rPr>
      <t xml:space="preserve">Página </t>
    </r>
    <r>
      <rPr>
        <sz val="12"/>
        <color theme="1"/>
        <rFont val="Arial Narrow"/>
        <family val="2"/>
      </rPr>
      <t>1 de 1</t>
    </r>
  </si>
  <si>
    <r>
      <rPr>
        <b/>
        <sz val="11"/>
        <color theme="1"/>
        <rFont val="Arial Narrow"/>
        <family val="2"/>
      </rPr>
      <t xml:space="preserve">Fuente: </t>
    </r>
    <r>
      <rPr>
        <sz val="11"/>
        <color theme="1"/>
        <rFont val="Arial Narrow"/>
        <family val="2"/>
      </rPr>
      <t>Manual para la Identificación y Cobertura
del Riesgo en los Procesos de Contratación</t>
    </r>
  </si>
  <si>
    <r>
      <rPr>
        <b/>
        <sz val="10"/>
        <color rgb="FFFFFFFF"/>
        <rFont val="Arial Narrow"/>
        <family val="2"/>
      </rPr>
      <t xml:space="preserve">N </t>
    </r>
    <r>
      <rPr>
        <sz val="10"/>
        <color rgb="FFFFFFFF"/>
        <rFont val="Arial Narrow"/>
        <family val="2"/>
      </rPr>
      <t>[Numerar consecutivamente empezando en 1]</t>
    </r>
  </si>
  <si>
    <r>
      <rPr>
        <b/>
        <sz val="10"/>
        <color rgb="FFFFFFFF"/>
        <rFont val="Arial Narrow"/>
        <family val="2"/>
      </rPr>
      <t>Clase</t>
    </r>
    <r>
      <rPr>
        <sz val="10"/>
        <color rgb="FFFFFFFF"/>
        <rFont val="Arial Narrow"/>
        <family val="2"/>
      </rPr>
      <t xml:space="preserve"> [General/Específico]</t>
    </r>
  </si>
  <si>
    <r>
      <rPr>
        <b/>
        <sz val="10"/>
        <color rgb="FFFFFFFF"/>
        <rFont val="Arial Narrow"/>
        <family val="2"/>
      </rPr>
      <t>Fuente</t>
    </r>
    <r>
      <rPr>
        <sz val="10"/>
        <color rgb="FFFFFFFF"/>
        <rFont val="Arial Narrow"/>
        <family val="2"/>
      </rPr>
      <t xml:space="preserve"> [Interno/Externo]</t>
    </r>
  </si>
  <si>
    <r>
      <rPr>
        <b/>
        <sz val="10"/>
        <color rgb="FFFFFFFF"/>
        <rFont val="Arial Narrow"/>
        <family val="2"/>
      </rPr>
      <t>Etapa</t>
    </r>
    <r>
      <rPr>
        <sz val="10"/>
        <color rgb="FFFFFFFF"/>
        <rFont val="Arial Narrow"/>
        <family val="2"/>
      </rPr>
      <t xml:space="preserve"> [Planeación/Selección/Contratación/Ejecución</t>
    </r>
  </si>
  <si>
    <r>
      <t xml:space="preserve">Tipo </t>
    </r>
    <r>
      <rPr>
        <sz val="10"/>
        <color rgb="FFFFFFFF"/>
        <rFont val="Arial Narrow"/>
        <family val="2"/>
      </rPr>
      <t>[Económico/ Social o político/ Operacional/ Financiero/ Regulatorio/ De la naturaleza/ Ambiental/ Tecnológico]</t>
    </r>
  </si>
  <si>
    <r>
      <rPr>
        <b/>
        <sz val="10"/>
        <color rgb="FFFFFFFF"/>
        <rFont val="Arial Narrow"/>
        <family val="2"/>
      </rPr>
      <t>Descripción</t>
    </r>
    <r>
      <rPr>
        <sz val="10"/>
        <color rgb="FFFFFFFF"/>
        <rFont val="Arial Narrow"/>
        <family val="2"/>
      </rPr>
      <t xml:space="preserve"> [Describir el Riesgo]</t>
    </r>
  </si>
  <si>
    <r>
      <rPr>
        <b/>
        <sz val="10"/>
        <color rgb="FFFFFFFF"/>
        <rFont val="Arial Narrow"/>
        <family val="2"/>
      </rPr>
      <t>Consecuencia de la ocurrencia del evento</t>
    </r>
    <r>
      <rPr>
        <sz val="10"/>
        <color rgb="FFFFFFFF"/>
        <rFont val="Arial Narrow"/>
        <family val="2"/>
      </rPr>
      <t xml:space="preserve"> [Describir la consecuencia de la ocurrencia del evento]</t>
    </r>
  </si>
  <si>
    <r>
      <rPr>
        <b/>
        <sz val="10"/>
        <color rgb="FFFFFFFF"/>
        <rFont val="Arial Narrow"/>
        <family val="2"/>
      </rPr>
      <t>Probabilidad</t>
    </r>
    <r>
      <rPr>
        <sz val="10"/>
        <color rgb="FFFFFFFF"/>
        <rFont val="Arial Narrow"/>
        <family val="2"/>
      </rPr>
      <t xml:space="preserve"> [1/2/3/4/5]</t>
    </r>
  </si>
  <si>
    <r>
      <rPr>
        <b/>
        <sz val="10"/>
        <color rgb="FFFFFFFF"/>
        <rFont val="Arial Narrow"/>
        <family val="2"/>
      </rPr>
      <t>Impacto</t>
    </r>
    <r>
      <rPr>
        <sz val="10"/>
        <color rgb="FFFFFFFF"/>
        <rFont val="Arial Narrow"/>
        <family val="2"/>
      </rPr>
      <t xml:space="preserve"> [1/2/3/4/5]</t>
    </r>
  </si>
  <si>
    <r>
      <rPr>
        <b/>
        <sz val="10"/>
        <color rgb="FFFFFFFF"/>
        <rFont val="Arial Narrow"/>
        <family val="2"/>
      </rPr>
      <t>Valoración</t>
    </r>
    <r>
      <rPr>
        <sz val="10"/>
        <color rgb="FFFFFFFF"/>
        <rFont val="Arial Narrow"/>
        <family val="2"/>
      </rPr>
      <t xml:space="preserve"> [2/3/4/5/6/7/8/9/10]</t>
    </r>
  </si>
  <si>
    <r>
      <rPr>
        <b/>
        <sz val="10"/>
        <color rgb="FFFFFFFF"/>
        <rFont val="Arial Narrow"/>
        <family val="2"/>
      </rPr>
      <t>Categoría</t>
    </r>
    <r>
      <rPr>
        <sz val="10"/>
        <color rgb="FFFFFFFF"/>
        <rFont val="Arial Narrow"/>
        <family val="2"/>
      </rPr>
      <t xml:space="preserve"> [Bajo/Medio/Alto/Extremo]</t>
    </r>
  </si>
  <si>
    <r>
      <rPr>
        <b/>
        <sz val="10"/>
        <color rgb="FF000000"/>
        <rFont val="Arial Narrow"/>
        <family val="2"/>
      </rPr>
      <t>¿A quién se le asigna?</t>
    </r>
    <r>
      <rPr>
        <sz val="10"/>
        <color rgb="FF000000"/>
        <rFont val="Arial Narrow"/>
        <family val="2"/>
      </rPr>
      <t xml:space="preserve"> [Entidad Estatal/Contratista]</t>
    </r>
  </si>
  <si>
    <r>
      <rPr>
        <b/>
        <sz val="10"/>
        <color rgb="FF000000"/>
        <rFont val="Arial Narrow"/>
        <family val="2"/>
      </rPr>
      <t>Tratamiento/Control a ser implementado</t>
    </r>
    <r>
      <rPr>
        <sz val="10"/>
        <color rgb="FF000000"/>
        <rFont val="Arial Narrow"/>
        <family val="2"/>
      </rPr>
      <t xml:space="preserve"> [Describir el tratamiento o control a ser implementado]</t>
    </r>
  </si>
  <si>
    <r>
      <rPr>
        <b/>
        <sz val="10"/>
        <color rgb="FF000000"/>
        <rFont val="Arial Narrow"/>
        <family val="2"/>
      </rPr>
      <t>¿Afecta la ejecución del contrato?</t>
    </r>
    <r>
      <rPr>
        <sz val="10"/>
        <color rgb="FF000000"/>
        <rFont val="Arial Narrow"/>
        <family val="2"/>
      </rPr>
      <t xml:space="preserve"> [Sí/No]</t>
    </r>
  </si>
  <si>
    <r>
      <rPr>
        <b/>
        <sz val="10"/>
        <color rgb="FF000000"/>
        <rFont val="Arial Narrow"/>
        <family val="2"/>
      </rPr>
      <t>Responsable por implementar el tratamiento</t>
    </r>
    <r>
      <rPr>
        <sz val="10"/>
        <color rgb="FF000000"/>
        <rFont val="Arial Narrow"/>
        <family val="2"/>
      </rPr>
      <t xml:space="preserve"> [Entidad Estatal/Contratista]</t>
    </r>
  </si>
  <si>
    <r>
      <rPr>
        <b/>
        <sz val="10"/>
        <color rgb="FF000000"/>
        <rFont val="Arial Narrow"/>
        <family val="2"/>
      </rPr>
      <t>Fecha estimada en que se inicia el tratamiento</t>
    </r>
    <r>
      <rPr>
        <sz val="10"/>
        <color rgb="FF000000"/>
        <rFont val="Arial Narrow"/>
        <family val="2"/>
      </rPr>
      <t xml:space="preserve"> [Incluir fecha o evento con el cual se inicia el tratamiento]</t>
    </r>
  </si>
  <si>
    <r>
      <rPr>
        <b/>
        <sz val="10"/>
        <color rgb="FF000000"/>
        <rFont val="Arial Narrow"/>
        <family val="2"/>
      </rPr>
      <t>Fecha estimada en que se completa el tratamiento</t>
    </r>
    <r>
      <rPr>
        <sz val="10"/>
        <color rgb="FF000000"/>
        <rFont val="Arial Narrow"/>
        <family val="2"/>
      </rPr>
      <t xml:space="preserve"> [Incluir fecha o evento con el cual se inicia el tratamiento]</t>
    </r>
  </si>
  <si>
    <r>
      <rPr>
        <b/>
        <sz val="10"/>
        <color rgb="FF000000"/>
        <rFont val="Arial Narrow"/>
        <family val="2"/>
      </rPr>
      <t>¿Cómo se realiza  el monitoreo?</t>
    </r>
    <r>
      <rPr>
        <sz val="10"/>
        <color rgb="FF000000"/>
        <rFont val="Arial Narrow"/>
        <family val="2"/>
      </rPr>
      <t xml:space="preserve"> [Definir la forma de realizar el monitoreo]</t>
    </r>
  </si>
  <si>
    <r>
      <rPr>
        <b/>
        <sz val="10"/>
        <color rgb="FF000000"/>
        <rFont val="Arial Narrow"/>
        <family val="2"/>
      </rPr>
      <t>Periodicidad</t>
    </r>
    <r>
      <rPr>
        <sz val="10"/>
        <color rgb="FF000000"/>
        <rFont val="Arial Narrow"/>
        <family val="2"/>
      </rPr>
      <t xml:space="preserve"> [Definir la periodicidad del monitoreo]</t>
    </r>
  </si>
  <si>
    <t xml:space="preserve">CÓDIGO CONTRACTUAL: </t>
  </si>
  <si>
    <t>OBJETO:</t>
  </si>
  <si>
    <t xml:space="preserve">Fecha de elaboración: </t>
  </si>
  <si>
    <t>Revisó</t>
  </si>
  <si>
    <t>Proyectó:</t>
  </si>
  <si>
    <t>Aprobó</t>
  </si>
  <si>
    <t>Versión: 05</t>
  </si>
  <si>
    <t>General</t>
  </si>
  <si>
    <t>Específico</t>
  </si>
  <si>
    <t>Interno</t>
  </si>
  <si>
    <t>Externo</t>
  </si>
  <si>
    <t>Ejecución</t>
  </si>
  <si>
    <t xml:space="preserve">Selección </t>
  </si>
  <si>
    <t>Operacional</t>
  </si>
  <si>
    <t>Económico</t>
  </si>
  <si>
    <t xml:space="preserve">Social económico </t>
  </si>
  <si>
    <t>Incumplimiento de las especificaciones técnicas de los insumos</t>
  </si>
  <si>
    <t>Fluctuación de los precios de los bienes, insumos, productos,servicios y/o materiales requeridos para la correcta ejecución contractual.</t>
  </si>
  <si>
    <t>El contratista no cumple con las actividades objeto del contrato,de acuerdo con las solicitudes efectuadas por el municipio de Envigado,el cronograma establecido,las fichas técnicas y demás obligaciones técnicas establecidas en el proceso.</t>
  </si>
  <si>
    <t>Accidentes del personal que apoya la ejecución del contrato,enfermedades profesionales o muerte de algún miembro del equipo humano del contratista</t>
  </si>
  <si>
    <t>Proceso Desierto</t>
  </si>
  <si>
    <t>No se pueden brindar concalidad algunas de las obligaciones del contrato,generando así Insatisfacción del usuario con la prestación del servicio,lo que afecta las metas de la Entidad.</t>
  </si>
  <si>
    <t>Incumplimiento de contrato e impacto negativo en el cumplimiento de los objetivos de la entidad que se buscaron satisfacer através de la contratación de este servicio.</t>
  </si>
  <si>
    <t>*Incumplimiento del contrato *Responsabilidad por los efectos que pueda ocasionar el accidente laboral en la salud del trabajador Sobrecostos en la ejecución contractual. Demandas y reclamaciones laborales</t>
  </si>
  <si>
    <t xml:space="preserve">Contratista </t>
  </si>
  <si>
    <t>*Póliza de calidad del servicio.*Aclarar los requerimientos y obligaciones del contratista.*Especificar estándares de los servicios.*Inspección de los servicios.*Revisión de procesos.*En la etapa de selección, ser exigentes con la idoneidad, profesionalismo del personal que se solicitó en los pliegos, realizando una verificación exigente.</t>
  </si>
  <si>
    <t>*Póliza de calidad de los bienes. *Aclarar los requerimientos y obligaciones del contratista, según fichas técnicas publicadas.* Especificar estándares de los productos e insumos.*Inspección constante de los insumos y productos que disponga el contratista para la ejecución contractual</t>
  </si>
  <si>
    <t xml:space="preserve">contratista </t>
  </si>
  <si>
    <t>*Transferir el riesgo haciendo responsable a la ARL.*Reglamentos Internos o Instrucciones del manejo yutilización de equipos en el lugar de trabajo.*Políticas de Salud Ocupacional y Bienestar delTrabajador. *El contratista es responsable del personal a su cargo,por lo tanto asume la materialización del riesgo (ARL) debe obrar conforme a su reglamento interno o instrucciones de manejo utilización de equipos en el lugar de trabajo.</t>
  </si>
  <si>
    <t>Estatal</t>
  </si>
  <si>
    <t>No</t>
  </si>
  <si>
    <t>Si</t>
  </si>
  <si>
    <t xml:space="preserve">Si </t>
  </si>
  <si>
    <t xml:space="preserve">Entidad/contratista </t>
  </si>
  <si>
    <t xml:space="preserve">Entidad/supervisor </t>
  </si>
  <si>
    <t xml:space="preserve">Entidad/ Estatal </t>
  </si>
  <si>
    <t>Contratista</t>
  </si>
  <si>
    <t xml:space="preserve">Entidad </t>
  </si>
  <si>
    <t xml:space="preserve">Desde la verificación de requisitos  solicitados en los pliegos </t>
  </si>
  <si>
    <t xml:space="preserve">Plazo de ejecución del contrato </t>
  </si>
  <si>
    <t xml:space="preserve">Inspección de la calidad de los servicios. Consignar en informes de supervisión  </t>
  </si>
  <si>
    <t>Mensual</t>
  </si>
  <si>
    <t xml:space="preserve">Etapa de ejecución </t>
  </si>
  <si>
    <t xml:space="preserve">Inspección de la calidad de los bienes. Consignar en  </t>
  </si>
  <si>
    <t xml:space="preserve">Mensual </t>
  </si>
  <si>
    <t xml:space="preserve">Una vez ocurrido el evento </t>
  </si>
  <si>
    <t xml:space="preserve">A través de informes del contratista, observaciones y reuniones con el supervisor del contrato  </t>
  </si>
  <si>
    <t xml:space="preserve">Por evento </t>
  </si>
  <si>
    <t>Inmediatamente una vez avizorado el incumplimiento</t>
  </si>
  <si>
    <t xml:space="preserve">Dentro de los 3 días siguientes al incumplimiento  </t>
  </si>
  <si>
    <t xml:space="preserve">Seguimiento a las actividades asignadas y entrega de las mismas a satisfacción por parte del supervisor el contrato </t>
  </si>
  <si>
    <t xml:space="preserve">Permanente </t>
  </si>
  <si>
    <t xml:space="preserve">Desde el perfeccionamiento del contrato </t>
  </si>
  <si>
    <t xml:space="preserve">Verificar los informes del supervisor y en el evento de existir algún accidente laboral, dejar el soporte de la copia del reporte del accidente laborala  la ARL y verificar el pago oportuno de la seguridad social y parafiscales </t>
  </si>
  <si>
    <t xml:space="preserve">Etapa de planeación precontractual </t>
  </si>
  <si>
    <t xml:space="preserve">Adjudicación del contrato </t>
  </si>
  <si>
    <t xml:space="preserve">Verificar la solicitud de adquisiciones prepliegos y pliegos </t>
  </si>
  <si>
    <t>Christian Moros</t>
  </si>
  <si>
    <t xml:space="preserve">Objeto: “COMPRA DE TELEVISORES  PARA LAS INSTITUCIONES EDUCATIVAS OFICIALES DEL MUNICIPIO DE ENVIGADO” </t>
  </si>
  <si>
    <t>Ilda Lucía Zapata Monsalve</t>
  </si>
  <si>
    <t>Leandro Quiceno Cañas</t>
  </si>
  <si>
    <t xml:space="preserve">ENV-12-30-1246-26 </t>
  </si>
  <si>
    <t xml:space="preserve">Incumplimiento en los plazos de entrega </t>
  </si>
  <si>
    <t>Falta de garantía</t>
  </si>
  <si>
    <t xml:space="preserve">Elementos defectuosos que permanencen fuera de servicio indefinidamente, interrumpiendo las actividades academicas que dependen de ellos, las insituciones quedan sin herramiento de apoyo pedagogico </t>
  </si>
  <si>
    <r>
      <t xml:space="preserve">Afectación del periodo academico, por </t>
    </r>
    <r>
      <rPr>
        <sz val="11"/>
        <color rgb="FFFF0000"/>
        <rFont val="Arial Narrow"/>
        <family val="2"/>
      </rPr>
      <t>incumplimiento</t>
    </r>
    <r>
      <rPr>
        <sz val="11"/>
        <color theme="1"/>
        <rFont val="Arial Narrow"/>
        <family val="2"/>
      </rPr>
      <t xml:space="preserve"> sin los equipos estipulados para el desarrollo de las actividades pedagogicas programadas, </t>
    </r>
    <r>
      <rPr>
        <sz val="11"/>
        <color rgb="FFFF0000"/>
        <rFont val="Arial Narrow"/>
        <family val="2"/>
      </rPr>
      <t xml:space="preserve"> todo de acuerdo con los cronogramas del proceso</t>
    </r>
    <r>
      <rPr>
        <sz val="11"/>
        <color theme="1"/>
        <rFont val="Arial Narrow"/>
        <family val="2"/>
      </rPr>
      <t xml:space="preserve"> </t>
    </r>
  </si>
  <si>
    <t xml:space="preserve">Aumento en los precios de los bienes, insumos, productos, servicios y/o materiales requeridos </t>
  </si>
  <si>
    <r>
      <t xml:space="preserve">El contratista deberá en primer lugar antes de presentar su oferta hacer un estudio serio del mercado
*realizar las observaciones oportunas en el trascurso del proceso pre contractual con el </t>
    </r>
    <r>
      <rPr>
        <sz val="11"/>
        <color rgb="FFFF0000"/>
        <rFont val="Arial Narrow"/>
        <family val="2"/>
      </rPr>
      <t xml:space="preserve">fin de que sean analizado por el contratante y si es del caso se pueden variar algunos precios </t>
    </r>
  </si>
  <si>
    <r>
      <rPr>
        <sz val="11"/>
        <color rgb="FFFF0000"/>
        <rFont val="Arial Narrow"/>
        <family val="2"/>
      </rPr>
      <t>contratante  y</t>
    </r>
    <r>
      <rPr>
        <sz val="11"/>
        <color theme="1"/>
        <rFont val="Arial Narrow"/>
        <family val="2"/>
      </rPr>
      <t xml:space="preserve"> contratista </t>
    </r>
  </si>
  <si>
    <r>
      <t xml:space="preserve">* </t>
    </r>
    <r>
      <rPr>
        <sz val="11"/>
        <color rgb="FFFF0000"/>
        <rFont val="Arial Narrow"/>
        <family val="2"/>
      </rPr>
      <t xml:space="preserve">De parte del </t>
    </r>
    <r>
      <rPr>
        <sz val="11"/>
        <color theme="1"/>
        <rFont val="Arial Narrow"/>
        <family val="2"/>
      </rPr>
      <t>contratante  la Definición de parámetros claros de entendimiento entre las partes,en cuanto a las necesidades de la entidad,de modo que el contratista lo tenga claro al momento de ejecutar  sus actividades, además de un apoyo continuo por parte del supervisor del contrato al cual le deberá reportar los inconvenientes. 
* s</t>
    </r>
    <r>
      <rPr>
        <sz val="11"/>
        <color rgb="FFFF0000"/>
        <rFont val="Arial Narrow"/>
        <family val="2"/>
      </rPr>
      <t xml:space="preserve">e traslada el risgos a través de la </t>
    </r>
    <r>
      <rPr>
        <sz val="11"/>
        <color theme="1"/>
        <rFont val="Arial Narrow"/>
        <family val="2"/>
      </rPr>
      <t xml:space="preserve">presentación de garantías para ser aprobadas  por la entidad </t>
    </r>
    <r>
      <rPr>
        <sz val="11"/>
        <color rgb="FFFF0000"/>
        <rFont val="Arial Narrow"/>
        <family val="2"/>
      </rPr>
      <t xml:space="preserve">( Póliza de calidad del servicio y Cumplimiento)  </t>
    </r>
    <r>
      <rPr>
        <sz val="11"/>
        <color theme="1"/>
        <rFont val="Arial Narrow"/>
        <family val="2"/>
      </rPr>
      <t>*</t>
    </r>
    <r>
      <rPr>
        <sz val="11"/>
        <color rgb="FFFF0000"/>
        <rFont val="Arial Narrow"/>
        <family val="2"/>
      </rPr>
      <t xml:space="preserve">de parte del contratante </t>
    </r>
    <r>
      <rPr>
        <sz val="11"/>
        <color theme="1"/>
        <rFont val="Arial Narrow"/>
        <family val="2"/>
      </rPr>
      <t xml:space="preserve">Realización de requerimientos </t>
    </r>
    <r>
      <rPr>
        <sz val="11"/>
        <color rgb="FFFF0000"/>
        <rFont val="Arial Narrow"/>
        <family val="2"/>
      </rPr>
      <t>oportunos por parte de la supervision</t>
    </r>
    <r>
      <rPr>
        <sz val="11"/>
        <color theme="1"/>
        <rFont val="Arial Narrow"/>
        <family val="2"/>
      </rPr>
      <t xml:space="preserve">   manejando el debido proceso en caso de tener que declarar un incumplimiento contractual.</t>
    </r>
  </si>
  <si>
    <r>
      <t xml:space="preserve">  </t>
    </r>
    <r>
      <rPr>
        <sz val="11"/>
        <color rgb="FFFF0000"/>
        <rFont val="Arial Narrow"/>
        <family val="2"/>
      </rPr>
      <t>se traslada el riesgo a través de contrato de seguros que permita la entrega</t>
    </r>
    <r>
      <rPr>
        <sz val="11"/>
        <color theme="1"/>
        <rFont val="Arial Narrow"/>
        <family val="2"/>
      </rPr>
      <t xml:space="preserve">  y a</t>
    </r>
    <r>
      <rPr>
        <sz val="11"/>
        <color rgb="FFFF0000"/>
        <rFont val="Arial Narrow"/>
        <family val="2"/>
      </rPr>
      <t xml:space="preserve">porbación de Póliza de calidad de los bienes  entregados </t>
    </r>
  </si>
  <si>
    <t xml:space="preserve"> Retrasos en la prestación de servicio</t>
  </si>
  <si>
    <r>
      <t>Definición de parámetros claros de entendimiento entre las partes,en cuanto a las necesidades de la entidad,de modo que el contratista lo tenga claro al momento depresentar una propuesta.*Realizar estudios de mercado actualizados para que las propuestas sean viables a los proveedores*Aclarar los requerimientos y obligaciones del contratista, según fichas técnicas publicadas.* Especificar estándares de los productos e insumos.
*</t>
    </r>
    <r>
      <rPr>
        <sz val="11"/>
        <color rgb="FFFF0000"/>
        <rFont val="Arial Narrow"/>
        <family val="2"/>
      </rPr>
      <t xml:space="preserve">trasladar el riesgo a través de la consecucion y entrega de la poliza de calidad del bien entregado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</si>
</sst>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scheme val="minor"/>
    </font>
    <font>
      <sz val="12"/>
      <color theme="1"/>
      <name val="Arial Narrow"/>
      <family val="2"/>
    </font>
    <font>
      <b/>
      <sz val="12"/>
      <color theme="1"/>
      <name val="Arial Narrow"/>
      <family val="2"/>
    </font>
    <font>
      <sz val="11"/>
      <color theme="1"/>
      <name val="Arial Narrow"/>
      <family val="2"/>
    </font>
    <font>
      <b/>
      <sz val="11"/>
      <color theme="1"/>
      <name val="Arial Narrow"/>
      <family val="2"/>
    </font>
    <font>
      <b/>
      <sz val="11"/>
      <name val="Arial Narrow"/>
      <family val="2"/>
    </font>
    <font>
      <sz val="11"/>
      <name val="Arial Narrow"/>
      <family val="2"/>
    </font>
    <font>
      <sz val="10"/>
      <color rgb="FFFFFFFF"/>
      <name val="Arial Narrow"/>
      <family val="2"/>
    </font>
    <font>
      <b/>
      <sz val="10"/>
      <color rgb="FFFFFFFF"/>
      <name val="Arial Narrow"/>
      <family val="2"/>
    </font>
    <font>
      <sz val="10"/>
      <color rgb="FF000000"/>
      <name val="Arial Narrow"/>
      <family val="2"/>
    </font>
    <font>
      <b/>
      <sz val="10"/>
      <color rgb="FF000000"/>
      <name val="Arial Narrow"/>
      <family val="2"/>
    </font>
    <font>
      <sz val="11"/>
      <color rgb="FFFF0000"/>
      <name val="Arial Narrow"/>
      <family val="2"/>
    </font>
  </fonts>
  <fills count="4">
    <fill>
      <patternFill patternType="none"/>
    </fill>
    <fill>
      <patternFill patternType="gray125"/>
    </fill>
    <fill>
      <patternFill patternType="solid">
        <fgColor rgb="FF4E4D4D"/>
        <bgColor indexed="64"/>
      </patternFill>
    </fill>
    <fill>
      <patternFill patternType="solid">
        <fgColor rgb="FFD9D9D9"/>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42">
    <xf numFmtId="0" fontId="0" fillId="0" borderId="0" xfId="0"/>
    <xf numFmtId="0" fontId="0" fillId="0" borderId="0" xfId="0" applyProtection="1">
      <protection locked="0"/>
    </xf>
    <xf numFmtId="0" fontId="0" fillId="0" borderId="0" xfId="0" applyAlignment="1" applyProtection="1">
      <alignment vertical="center" wrapText="1"/>
      <protection locked="0"/>
    </xf>
    <xf numFmtId="0" fontId="4" fillId="0" borderId="1" xfId="0" applyFont="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0" borderId="2" xfId="0" applyFont="1" applyBorder="1" applyAlignment="1" applyProtection="1">
      <alignment horizontal="center" vertical="center" wrapText="1"/>
      <protection locked="0"/>
    </xf>
    <xf numFmtId="0" fontId="3" fillId="0" borderId="1" xfId="0" applyFont="1" applyBorder="1" applyAlignment="1" applyProtection="1">
      <alignment horizontal="center" vertical="center"/>
      <protection locked="0"/>
    </xf>
    <xf numFmtId="0" fontId="3" fillId="0" borderId="1" xfId="0" applyFont="1" applyBorder="1" applyAlignment="1">
      <alignment horizontal="center" vertical="center"/>
    </xf>
    <xf numFmtId="0" fontId="3" fillId="0" borderId="1" xfId="0" applyFont="1" applyBorder="1" applyAlignment="1" applyProtection="1">
      <alignment horizontal="center" vertical="center" wrapText="1"/>
      <protection locked="0"/>
    </xf>
    <xf numFmtId="0" fontId="7" fillId="2" borderId="2" xfId="0" applyFont="1" applyFill="1" applyBorder="1" applyAlignment="1" applyProtection="1">
      <alignment horizontal="center" vertical="center" textRotation="90" wrapText="1"/>
      <protection locked="0"/>
    </xf>
    <xf numFmtId="0" fontId="7" fillId="2" borderId="1" xfId="0" applyFont="1" applyFill="1" applyBorder="1" applyAlignment="1" applyProtection="1">
      <alignment horizontal="center" vertical="center" textRotation="90" wrapText="1"/>
      <protection locked="0"/>
    </xf>
    <xf numFmtId="0" fontId="7" fillId="2" borderId="3" xfId="0" applyFont="1" applyFill="1" applyBorder="1" applyAlignment="1" applyProtection="1">
      <alignment horizontal="center" vertical="center" textRotation="90" wrapText="1"/>
      <protection locked="0"/>
    </xf>
    <xf numFmtId="0" fontId="9" fillId="3" borderId="1" xfId="0" applyFont="1" applyFill="1" applyBorder="1" applyAlignment="1" applyProtection="1">
      <alignment horizontal="center" vertical="center" textRotation="90" wrapText="1"/>
      <protection locked="0"/>
    </xf>
    <xf numFmtId="0" fontId="8" fillId="2" borderId="2" xfId="0" applyFont="1" applyFill="1" applyBorder="1" applyAlignment="1" applyProtection="1">
      <alignment horizontal="center" vertical="center" textRotation="90" wrapText="1"/>
      <protection locked="0"/>
    </xf>
    <xf numFmtId="0" fontId="9" fillId="3" borderId="2" xfId="0" applyFont="1" applyFill="1" applyBorder="1" applyAlignment="1" applyProtection="1">
      <alignment horizontal="center" vertical="center" wrapText="1"/>
      <protection locked="0"/>
    </xf>
    <xf numFmtId="0" fontId="9" fillId="3" borderId="2" xfId="0" applyFont="1" applyFill="1" applyBorder="1" applyAlignment="1" applyProtection="1">
      <alignment horizontal="center" vertical="center" textRotation="90" wrapText="1"/>
      <protection locked="0"/>
    </xf>
    <xf numFmtId="0" fontId="1" fillId="0" borderId="1"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3" fillId="0" borderId="0" xfId="0" applyFont="1" applyAlignment="1" applyProtection="1">
      <alignment horizontal="left" vertical="center" wrapText="1"/>
      <protection locked="0"/>
    </xf>
    <xf numFmtId="0" fontId="2" fillId="0" borderId="10" xfId="0" applyFont="1" applyBorder="1" applyAlignment="1" applyProtection="1">
      <alignment horizontal="center" vertical="center"/>
      <protection locked="0"/>
    </xf>
    <xf numFmtId="0" fontId="2" fillId="0" borderId="11" xfId="0" applyFont="1" applyBorder="1" applyAlignment="1" applyProtection="1">
      <alignment horizontal="center" vertical="center"/>
      <protection locked="0"/>
    </xf>
    <xf numFmtId="0" fontId="2" fillId="0" borderId="8" xfId="0" applyFont="1" applyBorder="1" applyAlignment="1" applyProtection="1">
      <alignment horizontal="center" vertical="center"/>
      <protection locked="0"/>
    </xf>
    <xf numFmtId="0" fontId="2" fillId="0" borderId="9" xfId="0" applyFont="1" applyBorder="1" applyAlignment="1" applyProtection="1">
      <alignment horizontal="center" vertical="center"/>
      <protection locked="0"/>
    </xf>
    <xf numFmtId="0" fontId="2" fillId="0" borderId="12"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1" fillId="0" borderId="12" xfId="0" applyFont="1" applyBorder="1" applyAlignment="1" applyProtection="1">
      <alignment horizontal="left" vertical="center" wrapText="1"/>
      <protection locked="0"/>
    </xf>
    <xf numFmtId="0" fontId="1" fillId="0" borderId="10" xfId="0" applyFont="1" applyBorder="1" applyAlignment="1" applyProtection="1">
      <alignment horizontal="left" vertical="center" wrapText="1"/>
      <protection locked="0"/>
    </xf>
    <xf numFmtId="0" fontId="1" fillId="0" borderId="11" xfId="0" applyFont="1" applyBorder="1" applyAlignment="1" applyProtection="1">
      <alignment horizontal="left" vertical="center" wrapText="1"/>
      <protection locked="0"/>
    </xf>
    <xf numFmtId="0" fontId="1" fillId="0" borderId="7" xfId="0" applyFont="1" applyBorder="1" applyAlignment="1" applyProtection="1">
      <alignment horizontal="left" vertical="center" wrapText="1"/>
      <protection locked="0"/>
    </xf>
    <xf numFmtId="0" fontId="1" fillId="0" borderId="8" xfId="0" applyFont="1" applyBorder="1" applyAlignment="1" applyProtection="1">
      <alignment horizontal="left" vertical="center" wrapText="1"/>
      <protection locked="0"/>
    </xf>
    <xf numFmtId="0" fontId="1" fillId="0" borderId="9" xfId="0" applyFont="1" applyBorder="1" applyAlignment="1" applyProtection="1">
      <alignment horizontal="left" vertical="center" wrapText="1"/>
      <protection locked="0"/>
    </xf>
    <xf numFmtId="0" fontId="2" fillId="0" borderId="4"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14" fontId="2" fillId="0" borderId="4" xfId="0" applyNumberFormat="1" applyFont="1" applyBorder="1" applyAlignment="1" applyProtection="1">
      <alignment horizontal="center" vertical="center" wrapText="1"/>
      <protection locked="0"/>
    </xf>
  </cellXfs>
  <cellStyles count="1">
    <cellStyle name="Normal" xfId="0" builtinId="0"/>
  </cellStyles>
  <dxfs count="8">
    <dxf>
      <fill>
        <patternFill>
          <bgColor rgb="FFC00000"/>
        </patternFill>
      </fill>
    </dxf>
    <dxf>
      <fill>
        <patternFill>
          <bgColor theme="5"/>
        </patternFill>
      </fill>
    </dxf>
    <dxf>
      <fill>
        <patternFill>
          <bgColor rgb="FFFFFF00"/>
        </patternFill>
      </fill>
    </dxf>
    <dxf>
      <fill>
        <patternFill>
          <bgColor rgb="FF92D050"/>
        </patternFill>
      </fill>
    </dxf>
    <dxf>
      <fill>
        <patternFill>
          <bgColor theme="9"/>
        </patternFill>
      </fill>
    </dxf>
    <dxf>
      <fill>
        <patternFill>
          <bgColor rgb="FFFFFF00"/>
        </patternFill>
      </fill>
    </dxf>
    <dxf>
      <fill>
        <patternFill>
          <bgColor theme="5"/>
        </patternFill>
      </fill>
    </dxf>
    <dxf>
      <fill>
        <patternFill>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0</xdr:col>
      <xdr:colOff>447675</xdr:colOff>
      <xdr:row>0</xdr:row>
      <xdr:rowOff>179919</xdr:rowOff>
    </xdr:from>
    <xdr:to>
      <xdr:col>2</xdr:col>
      <xdr:colOff>685800</xdr:colOff>
      <xdr:row>2</xdr:row>
      <xdr:rowOff>272142</xdr:rowOff>
    </xdr:to>
    <xdr:pic>
      <xdr:nvPicPr>
        <xdr:cNvPr id="2" name="Imagen 7">
          <a:extLst>
            <a:ext uri="{FF2B5EF4-FFF2-40B4-BE49-F238E27FC236}">
              <a16:creationId xmlns:a16="http://schemas.microsoft.com/office/drawing/2014/main" id="{DD1CD4E7-060F-4EA6-8AEE-63587B92BFF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47675" y="179919"/>
          <a:ext cx="1762125" cy="10923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751416</xdr:colOff>
      <xdr:row>18</xdr:row>
      <xdr:rowOff>95250</xdr:rowOff>
    </xdr:from>
    <xdr:to>
      <xdr:col>12</xdr:col>
      <xdr:colOff>685968</xdr:colOff>
      <xdr:row>35</xdr:row>
      <xdr:rowOff>1972389</xdr:rowOff>
    </xdr:to>
    <xdr:pic>
      <xdr:nvPicPr>
        <xdr:cNvPr id="3" name="Imagen 2">
          <a:extLst>
            <a:ext uri="{FF2B5EF4-FFF2-40B4-BE49-F238E27FC236}">
              <a16:creationId xmlns:a16="http://schemas.microsoft.com/office/drawing/2014/main" id="{E3D6982D-109D-456E-9554-F174FD836B53}"/>
            </a:ext>
          </a:extLst>
        </xdr:cNvPr>
        <xdr:cNvPicPr>
          <a:picLocks noChangeAspect="1"/>
        </xdr:cNvPicPr>
      </xdr:nvPicPr>
      <xdr:blipFill>
        <a:blip xmlns:r="http://schemas.openxmlformats.org/officeDocument/2006/relationships" r:embed="rId2"/>
        <a:stretch>
          <a:fillRect/>
        </a:stretch>
      </xdr:blipFill>
      <xdr:spPr>
        <a:xfrm>
          <a:off x="1513416" y="22426083"/>
          <a:ext cx="8792802" cy="5115639"/>
        </a:xfrm>
        <a:prstGeom prst="rect">
          <a:avLst/>
        </a:prstGeom>
      </xdr:spPr>
    </xdr:pic>
    <xdr:clientData/>
  </xdr:twoCellAnchor>
  <xdr:twoCellAnchor editAs="oneCell">
    <xdr:from>
      <xdr:col>13</xdr:col>
      <xdr:colOff>539750</xdr:colOff>
      <xdr:row>18</xdr:row>
      <xdr:rowOff>21167</xdr:rowOff>
    </xdr:from>
    <xdr:to>
      <xdr:col>19</xdr:col>
      <xdr:colOff>21658</xdr:colOff>
      <xdr:row>32</xdr:row>
      <xdr:rowOff>97750</xdr:rowOff>
    </xdr:to>
    <xdr:pic>
      <xdr:nvPicPr>
        <xdr:cNvPr id="4" name="Imagen 3">
          <a:extLst>
            <a:ext uri="{FF2B5EF4-FFF2-40B4-BE49-F238E27FC236}">
              <a16:creationId xmlns:a16="http://schemas.microsoft.com/office/drawing/2014/main" id="{03D5874E-233D-4A2A-93D5-C53FA619361F}"/>
            </a:ext>
          </a:extLst>
        </xdr:cNvPr>
        <xdr:cNvPicPr>
          <a:picLocks noChangeAspect="1"/>
        </xdr:cNvPicPr>
      </xdr:nvPicPr>
      <xdr:blipFill>
        <a:blip xmlns:r="http://schemas.openxmlformats.org/officeDocument/2006/relationships" r:embed="rId3"/>
        <a:stretch>
          <a:fillRect/>
        </a:stretch>
      </xdr:blipFill>
      <xdr:spPr>
        <a:xfrm>
          <a:off x="11303000" y="22352000"/>
          <a:ext cx="3524742" cy="274358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6"/>
  <sheetViews>
    <sheetView tabSelected="1" zoomScaleNormal="100" workbookViewId="0">
      <selection activeCell="T6" sqref="A1:Y17"/>
    </sheetView>
  </sheetViews>
  <sheetFormatPr baseColWidth="10" defaultColWidth="11.42578125" defaultRowHeight="15" x14ac:dyDescent="0.25"/>
  <cols>
    <col min="1" max="4" width="11.42578125" style="1" collapsed="1"/>
    <col min="5" max="5" width="11.42578125" style="1" customWidth="1" collapsed="1"/>
    <col min="6" max="6" width="14" style="1" customWidth="1" collapsed="1"/>
    <col min="7" max="7" width="21.7109375" style="1" customWidth="1" collapsed="1"/>
    <col min="8" max="9" width="10" style="1" customWidth="1" collapsed="1"/>
    <col min="10" max="10" width="10.28515625" customWidth="1" collapsed="1"/>
    <col min="11" max="11" width="9.7109375" customWidth="1" collapsed="1"/>
    <col min="12" max="12" width="11.42578125" style="1" customWidth="1" collapsed="1"/>
    <col min="13" max="13" width="19.140625" style="1" customWidth="1" collapsed="1"/>
    <col min="14" max="15" width="9.42578125" style="1" customWidth="1" collapsed="1"/>
    <col min="16" max="16" width="9.7109375" style="1" customWidth="1" collapsed="1"/>
    <col min="17" max="17" width="9" style="1" customWidth="1" collapsed="1"/>
    <col min="18" max="23" width="11.42578125" style="1" collapsed="1"/>
    <col min="24" max="24" width="11.42578125" style="1" hidden="1" customWidth="1" collapsed="1"/>
    <col min="25" max="25" width="0" style="1" hidden="1" customWidth="1" collapsed="1"/>
    <col min="26" max="16384" width="11.42578125" style="1" collapsed="1"/>
  </cols>
  <sheetData>
    <row r="1" spans="1:25" ht="48" customHeight="1" x14ac:dyDescent="0.25">
      <c r="A1" s="19"/>
      <c r="B1" s="19"/>
      <c r="C1" s="19"/>
      <c r="D1" s="19"/>
      <c r="E1" s="20" t="s">
        <v>6</v>
      </c>
      <c r="F1" s="20"/>
      <c r="G1" s="20"/>
      <c r="H1" s="20"/>
      <c r="I1" s="20"/>
      <c r="J1" s="20"/>
      <c r="K1" s="20"/>
      <c r="L1" s="20"/>
      <c r="M1" s="20"/>
      <c r="N1" s="20"/>
      <c r="O1" s="20"/>
      <c r="P1" s="20"/>
      <c r="Q1" s="20"/>
      <c r="R1" s="20"/>
      <c r="S1" s="20"/>
      <c r="T1" s="19" t="s">
        <v>12</v>
      </c>
      <c r="U1" s="19"/>
      <c r="V1" s="19"/>
      <c r="W1" s="19"/>
    </row>
    <row r="2" spans="1:25" ht="30.75" customHeight="1" x14ac:dyDescent="0.25">
      <c r="A2" s="19"/>
      <c r="B2" s="19"/>
      <c r="C2" s="19"/>
      <c r="D2" s="19"/>
      <c r="E2" s="20" t="s">
        <v>7</v>
      </c>
      <c r="F2" s="20"/>
      <c r="G2" s="20"/>
      <c r="H2" s="20"/>
      <c r="I2" s="20"/>
      <c r="J2" s="20"/>
      <c r="K2" s="20"/>
      <c r="L2" s="20"/>
      <c r="M2" s="20"/>
      <c r="N2" s="20"/>
      <c r="O2" s="20"/>
      <c r="P2" s="20"/>
      <c r="Q2" s="20"/>
      <c r="R2" s="20"/>
      <c r="S2" s="20"/>
      <c r="T2" s="19" t="s">
        <v>40</v>
      </c>
      <c r="U2" s="19"/>
      <c r="V2" s="19"/>
      <c r="W2" s="19"/>
    </row>
    <row r="3" spans="1:25" ht="30.75" customHeight="1" x14ac:dyDescent="0.25">
      <c r="A3" s="19"/>
      <c r="B3" s="19"/>
      <c r="C3" s="19"/>
      <c r="D3" s="19"/>
      <c r="E3" s="20"/>
      <c r="F3" s="20"/>
      <c r="G3" s="20"/>
      <c r="H3" s="20"/>
      <c r="I3" s="20"/>
      <c r="J3" s="20"/>
      <c r="K3" s="20"/>
      <c r="L3" s="20"/>
      <c r="M3" s="20"/>
      <c r="N3" s="20"/>
      <c r="O3" s="20"/>
      <c r="P3" s="20"/>
      <c r="Q3" s="20"/>
      <c r="R3" s="20"/>
      <c r="S3" s="20"/>
      <c r="T3" s="19" t="s">
        <v>13</v>
      </c>
      <c r="U3" s="19"/>
      <c r="V3" s="19"/>
      <c r="W3" s="19"/>
    </row>
    <row r="4" spans="1:25" ht="30.75" customHeight="1" x14ac:dyDescent="0.25">
      <c r="A4" s="22" t="s">
        <v>34</v>
      </c>
      <c r="B4" s="22"/>
      <c r="C4" s="22"/>
      <c r="D4" s="23"/>
      <c r="E4" s="32" t="s">
        <v>95</v>
      </c>
      <c r="F4" s="33"/>
      <c r="G4" s="33"/>
      <c r="H4" s="33"/>
      <c r="I4" s="33"/>
      <c r="J4" s="33"/>
      <c r="K4" s="33"/>
      <c r="L4" s="33"/>
      <c r="M4" s="33"/>
      <c r="N4" s="33"/>
      <c r="O4" s="33"/>
      <c r="P4" s="33"/>
      <c r="Q4" s="33"/>
      <c r="R4" s="33"/>
      <c r="S4" s="34"/>
      <c r="T4" s="38" t="s">
        <v>36</v>
      </c>
      <c r="U4" s="39"/>
      <c r="V4" s="41">
        <v>46205</v>
      </c>
      <c r="W4" s="39"/>
    </row>
    <row r="5" spans="1:25" ht="30.75" customHeight="1" x14ac:dyDescent="0.25">
      <c r="A5" s="24"/>
      <c r="B5" s="24"/>
      <c r="C5" s="24"/>
      <c r="D5" s="25"/>
      <c r="E5" s="35"/>
      <c r="F5" s="36"/>
      <c r="G5" s="36"/>
      <c r="H5" s="36"/>
      <c r="I5" s="36"/>
      <c r="J5" s="36"/>
      <c r="K5" s="36"/>
      <c r="L5" s="36"/>
      <c r="M5" s="36"/>
      <c r="N5" s="36"/>
      <c r="O5" s="36"/>
      <c r="P5" s="36"/>
      <c r="Q5" s="36"/>
      <c r="R5" s="36"/>
      <c r="S5" s="37"/>
      <c r="T5" s="8" t="s">
        <v>38</v>
      </c>
      <c r="U5" s="38" t="s">
        <v>93</v>
      </c>
      <c r="V5" s="40"/>
      <c r="W5" s="39"/>
    </row>
    <row r="6" spans="1:25" ht="30.75" customHeight="1" x14ac:dyDescent="0.25">
      <c r="A6" s="26" t="s">
        <v>35</v>
      </c>
      <c r="B6" s="27"/>
      <c r="C6" s="27"/>
      <c r="D6" s="28"/>
      <c r="E6" s="32" t="s">
        <v>92</v>
      </c>
      <c r="F6" s="33"/>
      <c r="G6" s="33"/>
      <c r="H6" s="33"/>
      <c r="I6" s="33"/>
      <c r="J6" s="33"/>
      <c r="K6" s="33"/>
      <c r="L6" s="33"/>
      <c r="M6" s="33"/>
      <c r="N6" s="33"/>
      <c r="O6" s="33"/>
      <c r="P6" s="33"/>
      <c r="Q6" s="33"/>
      <c r="R6" s="33"/>
      <c r="S6" s="34"/>
      <c r="T6" s="8" t="s">
        <v>37</v>
      </c>
      <c r="U6" s="38" t="s">
        <v>94</v>
      </c>
      <c r="V6" s="40"/>
      <c r="W6" s="39"/>
    </row>
    <row r="7" spans="1:25" ht="30.75" customHeight="1" x14ac:dyDescent="0.25">
      <c r="A7" s="29"/>
      <c r="B7" s="30"/>
      <c r="C7" s="30"/>
      <c r="D7" s="31"/>
      <c r="E7" s="35"/>
      <c r="F7" s="36"/>
      <c r="G7" s="36"/>
      <c r="H7" s="36"/>
      <c r="I7" s="36"/>
      <c r="J7" s="36"/>
      <c r="K7" s="36"/>
      <c r="L7" s="36"/>
      <c r="M7" s="36"/>
      <c r="N7" s="36"/>
      <c r="O7" s="36"/>
      <c r="P7" s="36"/>
      <c r="Q7" s="36"/>
      <c r="R7" s="36"/>
      <c r="S7" s="37"/>
      <c r="T7" s="8" t="s">
        <v>39</v>
      </c>
      <c r="U7" s="38" t="s">
        <v>91</v>
      </c>
      <c r="V7" s="40"/>
      <c r="W7" s="39"/>
    </row>
    <row r="8" spans="1:25" ht="51.75" customHeight="1" x14ac:dyDescent="0.25">
      <c r="A8" s="12" t="s">
        <v>15</v>
      </c>
      <c r="B8" s="12" t="s">
        <v>16</v>
      </c>
      <c r="C8" s="12" t="s">
        <v>17</v>
      </c>
      <c r="D8" s="12" t="s">
        <v>18</v>
      </c>
      <c r="E8" s="16" t="s">
        <v>19</v>
      </c>
      <c r="F8" s="12" t="s">
        <v>20</v>
      </c>
      <c r="G8" s="12" t="s">
        <v>21</v>
      </c>
      <c r="H8" s="12" t="s">
        <v>22</v>
      </c>
      <c r="I8" s="12" t="s">
        <v>23</v>
      </c>
      <c r="J8" s="12" t="s">
        <v>24</v>
      </c>
      <c r="K8" s="12" t="s">
        <v>25</v>
      </c>
      <c r="L8" s="18" t="s">
        <v>26</v>
      </c>
      <c r="M8" s="18" t="s">
        <v>27</v>
      </c>
      <c r="N8" s="17" t="s">
        <v>3</v>
      </c>
      <c r="O8" s="17"/>
      <c r="P8" s="17"/>
      <c r="Q8" s="17"/>
      <c r="R8" s="18" t="s">
        <v>28</v>
      </c>
      <c r="S8" s="18" t="s">
        <v>29</v>
      </c>
      <c r="T8" s="18" t="s">
        <v>30</v>
      </c>
      <c r="U8" s="18" t="s">
        <v>31</v>
      </c>
      <c r="V8" s="17" t="s">
        <v>4</v>
      </c>
      <c r="W8" s="17"/>
      <c r="X8" s="2"/>
    </row>
    <row r="9" spans="1:25" ht="57" customHeight="1" x14ac:dyDescent="0.25">
      <c r="A9" s="13"/>
      <c r="B9" s="13"/>
      <c r="C9" s="13"/>
      <c r="D9" s="13"/>
      <c r="E9" s="13"/>
      <c r="F9" s="13"/>
      <c r="G9" s="13"/>
      <c r="H9" s="13"/>
      <c r="I9" s="13"/>
      <c r="J9" s="13"/>
      <c r="K9" s="13"/>
      <c r="L9" s="15"/>
      <c r="M9" s="15"/>
      <c r="N9" s="15" t="s">
        <v>0</v>
      </c>
      <c r="O9" s="15" t="s">
        <v>1</v>
      </c>
      <c r="P9" s="15" t="s">
        <v>5</v>
      </c>
      <c r="Q9" s="15" t="s">
        <v>2</v>
      </c>
      <c r="R9" s="15"/>
      <c r="S9" s="15"/>
      <c r="T9" s="15"/>
      <c r="U9" s="15"/>
      <c r="V9" s="15" t="s">
        <v>32</v>
      </c>
      <c r="W9" s="15" t="s">
        <v>33</v>
      </c>
      <c r="X9" s="2"/>
    </row>
    <row r="10" spans="1:25" ht="77.25" customHeight="1" x14ac:dyDescent="0.25">
      <c r="A10" s="14"/>
      <c r="B10" s="14"/>
      <c r="C10" s="14"/>
      <c r="D10" s="14"/>
      <c r="E10" s="14"/>
      <c r="F10" s="14"/>
      <c r="G10" s="14"/>
      <c r="H10" s="13"/>
      <c r="I10" s="13"/>
      <c r="J10" s="13"/>
      <c r="K10" s="13"/>
      <c r="L10" s="15"/>
      <c r="M10" s="15"/>
      <c r="N10" s="15"/>
      <c r="O10" s="15"/>
      <c r="P10" s="15"/>
      <c r="Q10" s="15"/>
      <c r="R10" s="15"/>
      <c r="S10" s="15"/>
      <c r="T10" s="15"/>
      <c r="U10" s="15"/>
      <c r="V10" s="15"/>
      <c r="W10" s="15"/>
      <c r="X10" s="2"/>
    </row>
    <row r="11" spans="1:25" ht="362.25" customHeight="1" x14ac:dyDescent="0.25">
      <c r="A11" s="3">
        <v>1</v>
      </c>
      <c r="B11" s="4" t="s">
        <v>41</v>
      </c>
      <c r="C11" s="4" t="s">
        <v>44</v>
      </c>
      <c r="D11" s="5" t="s">
        <v>45</v>
      </c>
      <c r="E11" s="5" t="s">
        <v>47</v>
      </c>
      <c r="F11" s="5" t="s">
        <v>96</v>
      </c>
      <c r="G11" s="5" t="s">
        <v>99</v>
      </c>
      <c r="H11" s="9">
        <v>3</v>
      </c>
      <c r="I11" s="9">
        <v>3</v>
      </c>
      <c r="J11" s="10">
        <v>6</v>
      </c>
      <c r="K11" s="10" t="str">
        <f t="shared" ref="K11:K17" si="0">IF(J11=10,$Y$11,IF(J11=9,$Y$11,IF(J11=8,$Y$11,IF(J11=7,$Y$12,IF(J11=6,$Y$12,IF(J11=5,$Y$13,IF(J11=4,$Y$14,IF(J11=3,$Y$14,IF(J11=2,$Y$14,0)))))))))</f>
        <v>Riesgo alto</v>
      </c>
      <c r="L11" s="9" t="s">
        <v>58</v>
      </c>
      <c r="M11" s="11" t="s">
        <v>59</v>
      </c>
      <c r="N11" s="9">
        <v>1</v>
      </c>
      <c r="O11" s="9">
        <v>2</v>
      </c>
      <c r="P11" s="10">
        <f t="shared" ref="P11:P17" si="1">N11+O11</f>
        <v>3</v>
      </c>
      <c r="Q11" s="5" t="str">
        <f>IF(P11=10,$Y$11,IF(P11=9,$Y$11,IF(P11=8,$Y$11,IF(P11=7,$Y$12,IF(P11=6,$Y$12,IF(P11=5,$Y$13,IF(P11=4,$Y$14,IF(P11=3,$Y$14,IF(P11=2,$Y$14,0)))))))))</f>
        <v>Riesgo bajo</v>
      </c>
      <c r="R11" s="9" t="s">
        <v>65</v>
      </c>
      <c r="S11" s="11" t="s">
        <v>67</v>
      </c>
      <c r="T11" s="11" t="s">
        <v>72</v>
      </c>
      <c r="U11" s="11" t="s">
        <v>73</v>
      </c>
      <c r="V11" s="11" t="s">
        <v>74</v>
      </c>
      <c r="W11" s="9" t="s">
        <v>75</v>
      </c>
      <c r="X11" s="1">
        <v>1</v>
      </c>
      <c r="Y11" s="1" t="s">
        <v>8</v>
      </c>
    </row>
    <row r="12" spans="1:25" ht="279" customHeight="1" x14ac:dyDescent="0.25">
      <c r="A12" s="3">
        <v>2</v>
      </c>
      <c r="B12" s="4" t="s">
        <v>42</v>
      </c>
      <c r="C12" s="4" t="s">
        <v>44</v>
      </c>
      <c r="D12" s="5" t="s">
        <v>45</v>
      </c>
      <c r="E12" s="5" t="s">
        <v>47</v>
      </c>
      <c r="F12" s="5" t="s">
        <v>50</v>
      </c>
      <c r="G12" s="5" t="s">
        <v>55</v>
      </c>
      <c r="H12" s="9">
        <v>3</v>
      </c>
      <c r="I12" s="9">
        <v>3</v>
      </c>
      <c r="J12" s="10">
        <f t="shared" ref="J12:J17" si="2">H12+I12</f>
        <v>6</v>
      </c>
      <c r="K12" s="10" t="str">
        <f t="shared" si="0"/>
        <v>Riesgo alto</v>
      </c>
      <c r="L12" s="9" t="s">
        <v>58</v>
      </c>
      <c r="M12" s="5" t="s">
        <v>60</v>
      </c>
      <c r="N12" s="9">
        <v>1</v>
      </c>
      <c r="O12" s="9">
        <v>2</v>
      </c>
      <c r="P12" s="10">
        <v>3</v>
      </c>
      <c r="Q12" s="5" t="str">
        <f t="shared" ref="Q12:Q17" si="3">IF(P12=10,$Y$11,IF(P12=9,$Y$11,IF(P12=8,$Y$11,IF(P12=7,$Y$12,IF(P12=6,$Y$12,IF(P12=5,$Y$13,IF(P12=4,$Y$14,IF(P12=3,$Y$14,IF(P12=2,$Y$14,0)))))))))</f>
        <v>Riesgo bajo</v>
      </c>
      <c r="R12" s="9" t="s">
        <v>64</v>
      </c>
      <c r="S12" s="11" t="s">
        <v>68</v>
      </c>
      <c r="T12" s="11" t="s">
        <v>76</v>
      </c>
      <c r="U12" s="11" t="s">
        <v>73</v>
      </c>
      <c r="V12" s="11" t="s">
        <v>77</v>
      </c>
      <c r="W12" s="9" t="s">
        <v>78</v>
      </c>
      <c r="X12" s="1">
        <v>2</v>
      </c>
      <c r="Y12" s="1" t="s">
        <v>9</v>
      </c>
    </row>
    <row r="13" spans="1:25" ht="280.5" x14ac:dyDescent="0.25">
      <c r="A13" s="3">
        <v>3</v>
      </c>
      <c r="B13" s="4" t="s">
        <v>41</v>
      </c>
      <c r="C13" s="4" t="s">
        <v>44</v>
      </c>
      <c r="D13" s="5" t="s">
        <v>45</v>
      </c>
      <c r="E13" s="5" t="s">
        <v>48</v>
      </c>
      <c r="F13" s="5" t="s">
        <v>51</v>
      </c>
      <c r="G13" s="5" t="s">
        <v>100</v>
      </c>
      <c r="H13" s="9">
        <v>3</v>
      </c>
      <c r="I13" s="9">
        <v>2</v>
      </c>
      <c r="J13" s="10">
        <f t="shared" si="2"/>
        <v>5</v>
      </c>
      <c r="K13" s="5" t="str">
        <f t="shared" si="0"/>
        <v>Riesgo medio</v>
      </c>
      <c r="L13" s="9" t="s">
        <v>58</v>
      </c>
      <c r="M13" s="11" t="s">
        <v>101</v>
      </c>
      <c r="N13" s="9">
        <v>1</v>
      </c>
      <c r="O13" s="9">
        <v>2</v>
      </c>
      <c r="P13" s="10">
        <v>3</v>
      </c>
      <c r="Q13" s="5" t="str">
        <f t="shared" si="3"/>
        <v>Riesgo bajo</v>
      </c>
      <c r="R13" s="9" t="s">
        <v>65</v>
      </c>
      <c r="S13" s="9" t="s">
        <v>58</v>
      </c>
      <c r="T13" s="11" t="s">
        <v>79</v>
      </c>
      <c r="U13" s="11" t="s">
        <v>73</v>
      </c>
      <c r="V13" s="11" t="s">
        <v>80</v>
      </c>
      <c r="W13" s="9" t="s">
        <v>81</v>
      </c>
      <c r="X13" s="1">
        <v>3</v>
      </c>
      <c r="Y13" s="1" t="s">
        <v>10</v>
      </c>
    </row>
    <row r="14" spans="1:25" ht="409.5" x14ac:dyDescent="0.25">
      <c r="A14" s="3">
        <v>4</v>
      </c>
      <c r="B14" s="4" t="s">
        <v>42</v>
      </c>
      <c r="C14" s="4" t="s">
        <v>43</v>
      </c>
      <c r="D14" s="5" t="s">
        <v>45</v>
      </c>
      <c r="E14" s="5" t="s">
        <v>47</v>
      </c>
      <c r="F14" s="5" t="s">
        <v>52</v>
      </c>
      <c r="G14" s="5" t="s">
        <v>56</v>
      </c>
      <c r="H14" s="9">
        <v>3</v>
      </c>
      <c r="I14" s="9">
        <v>3</v>
      </c>
      <c r="J14" s="10">
        <f t="shared" si="2"/>
        <v>6</v>
      </c>
      <c r="K14" s="10" t="str">
        <f t="shared" si="0"/>
        <v>Riesgo alto</v>
      </c>
      <c r="L14" s="11" t="s">
        <v>102</v>
      </c>
      <c r="M14" s="11" t="s">
        <v>103</v>
      </c>
      <c r="N14" s="9">
        <v>2</v>
      </c>
      <c r="O14" s="9">
        <v>2</v>
      </c>
      <c r="P14" s="10">
        <f t="shared" si="1"/>
        <v>4</v>
      </c>
      <c r="Q14" s="10" t="str">
        <f t="shared" si="3"/>
        <v>Riesgo bajo</v>
      </c>
      <c r="R14" s="9" t="s">
        <v>65</v>
      </c>
      <c r="S14" s="11" t="s">
        <v>69</v>
      </c>
      <c r="T14" s="11" t="s">
        <v>82</v>
      </c>
      <c r="U14" s="11" t="s">
        <v>83</v>
      </c>
      <c r="V14" s="11" t="s">
        <v>84</v>
      </c>
      <c r="W14" s="9" t="s">
        <v>85</v>
      </c>
      <c r="X14" s="1">
        <v>4</v>
      </c>
      <c r="Y14" s="1" t="s">
        <v>11</v>
      </c>
    </row>
    <row r="15" spans="1:25" ht="165" x14ac:dyDescent="0.25">
      <c r="A15" s="6">
        <v>5</v>
      </c>
      <c r="B15" s="4" t="s">
        <v>42</v>
      </c>
      <c r="C15" s="4" t="s">
        <v>44</v>
      </c>
      <c r="D15" s="5" t="s">
        <v>45</v>
      </c>
      <c r="E15" s="5" t="s">
        <v>47</v>
      </c>
      <c r="F15" s="7" t="s">
        <v>97</v>
      </c>
      <c r="G15" s="7" t="s">
        <v>98</v>
      </c>
      <c r="H15" s="9">
        <v>2</v>
      </c>
      <c r="I15" s="9">
        <v>3</v>
      </c>
      <c r="J15" s="10">
        <v>6</v>
      </c>
      <c r="K15" s="5" t="str">
        <f t="shared" si="0"/>
        <v>Riesgo alto</v>
      </c>
      <c r="L15" s="9" t="s">
        <v>61</v>
      </c>
      <c r="M15" s="11" t="s">
        <v>104</v>
      </c>
      <c r="N15" s="9">
        <v>2</v>
      </c>
      <c r="O15" s="9">
        <v>2</v>
      </c>
      <c r="P15" s="10">
        <v>4</v>
      </c>
      <c r="Q15" s="5" t="str">
        <f t="shared" si="3"/>
        <v>Riesgo bajo</v>
      </c>
      <c r="R15" s="9" t="s">
        <v>66</v>
      </c>
      <c r="S15" s="11" t="s">
        <v>68</v>
      </c>
      <c r="T15" s="9"/>
      <c r="U15" s="9"/>
      <c r="V15" s="9"/>
      <c r="W15" s="9"/>
      <c r="X15" s="1">
        <v>5</v>
      </c>
    </row>
    <row r="16" spans="1:25" ht="409.5" x14ac:dyDescent="0.25">
      <c r="A16" s="3">
        <v>6</v>
      </c>
      <c r="B16" s="4" t="s">
        <v>42</v>
      </c>
      <c r="C16" s="4" t="s">
        <v>44</v>
      </c>
      <c r="D16" s="5" t="s">
        <v>45</v>
      </c>
      <c r="E16" s="5" t="s">
        <v>47</v>
      </c>
      <c r="F16" s="5" t="s">
        <v>53</v>
      </c>
      <c r="G16" s="5" t="s">
        <v>57</v>
      </c>
      <c r="H16" s="9">
        <v>3</v>
      </c>
      <c r="I16" s="9">
        <v>3</v>
      </c>
      <c r="J16" s="10">
        <v>5</v>
      </c>
      <c r="K16" s="10" t="str">
        <f t="shared" si="0"/>
        <v>Riesgo medio</v>
      </c>
      <c r="L16" s="9" t="s">
        <v>58</v>
      </c>
      <c r="M16" s="11" t="s">
        <v>62</v>
      </c>
      <c r="N16" s="9">
        <v>1</v>
      </c>
      <c r="O16" s="9">
        <v>2</v>
      </c>
      <c r="P16" s="10">
        <v>3</v>
      </c>
      <c r="Q16" s="5" t="str">
        <f t="shared" si="3"/>
        <v>Riesgo bajo</v>
      </c>
      <c r="R16" s="9" t="s">
        <v>65</v>
      </c>
      <c r="S16" s="9" t="s">
        <v>70</v>
      </c>
      <c r="T16" s="11" t="s">
        <v>86</v>
      </c>
      <c r="U16" s="11" t="s">
        <v>73</v>
      </c>
      <c r="V16" s="11" t="s">
        <v>87</v>
      </c>
      <c r="W16" s="9" t="s">
        <v>81</v>
      </c>
    </row>
    <row r="17" spans="1:23" ht="409.5" x14ac:dyDescent="0.25">
      <c r="A17" s="3">
        <v>7</v>
      </c>
      <c r="B17" s="4" t="s">
        <v>42</v>
      </c>
      <c r="C17" s="4" t="s">
        <v>44</v>
      </c>
      <c r="D17" s="5" t="s">
        <v>46</v>
      </c>
      <c r="E17" s="5" t="s">
        <v>49</v>
      </c>
      <c r="F17" s="5" t="s">
        <v>54</v>
      </c>
      <c r="G17" s="5" t="s">
        <v>105</v>
      </c>
      <c r="H17" s="9">
        <v>3</v>
      </c>
      <c r="I17" s="9">
        <v>3</v>
      </c>
      <c r="J17" s="10">
        <f t="shared" si="2"/>
        <v>6</v>
      </c>
      <c r="K17" s="10" t="str">
        <f t="shared" si="0"/>
        <v>Riesgo alto</v>
      </c>
      <c r="L17" s="9" t="s">
        <v>63</v>
      </c>
      <c r="M17" s="11" t="s">
        <v>106</v>
      </c>
      <c r="N17" s="9">
        <v>2</v>
      </c>
      <c r="O17" s="9">
        <v>3</v>
      </c>
      <c r="P17" s="10">
        <f t="shared" si="1"/>
        <v>5</v>
      </c>
      <c r="Q17" s="5" t="str">
        <f t="shared" si="3"/>
        <v>Riesgo medio</v>
      </c>
      <c r="R17" s="9" t="s">
        <v>65</v>
      </c>
      <c r="S17" s="9" t="s">
        <v>71</v>
      </c>
      <c r="T17" s="11" t="s">
        <v>88</v>
      </c>
      <c r="U17" s="11" t="s">
        <v>89</v>
      </c>
      <c r="V17" s="11" t="s">
        <v>90</v>
      </c>
      <c r="W17" s="9" t="s">
        <v>81</v>
      </c>
    </row>
    <row r="36" spans="15:18" ht="195" customHeight="1" x14ac:dyDescent="0.25">
      <c r="O36" s="21" t="s">
        <v>14</v>
      </c>
      <c r="P36" s="21"/>
      <c r="Q36" s="21"/>
      <c r="R36" s="21"/>
    </row>
  </sheetData>
  <sheetProtection insertRows="0"/>
  <mergeCells count="41">
    <mergeCell ref="R8:R10"/>
    <mergeCell ref="S8:S10"/>
    <mergeCell ref="T8:T10"/>
    <mergeCell ref="T1:W1"/>
    <mergeCell ref="T2:W2"/>
    <mergeCell ref="T3:W3"/>
    <mergeCell ref="T4:U4"/>
    <mergeCell ref="V4:W4"/>
    <mergeCell ref="U5:W5"/>
    <mergeCell ref="U6:W6"/>
    <mergeCell ref="U7:W7"/>
    <mergeCell ref="V8:W8"/>
    <mergeCell ref="V9:V10"/>
    <mergeCell ref="W9:W10"/>
    <mergeCell ref="U8:U10"/>
    <mergeCell ref="A1:D3"/>
    <mergeCell ref="E1:S1"/>
    <mergeCell ref="E2:S3"/>
    <mergeCell ref="O36:R36"/>
    <mergeCell ref="M8:M10"/>
    <mergeCell ref="K8:K10"/>
    <mergeCell ref="A4:D5"/>
    <mergeCell ref="A6:D7"/>
    <mergeCell ref="E4:S5"/>
    <mergeCell ref="E6:S7"/>
    <mergeCell ref="F8:F10"/>
    <mergeCell ref="G8:G10"/>
    <mergeCell ref="H8:H10"/>
    <mergeCell ref="I8:I10"/>
    <mergeCell ref="J8:J10"/>
    <mergeCell ref="A8:A10"/>
    <mergeCell ref="B8:B10"/>
    <mergeCell ref="C8:C10"/>
    <mergeCell ref="N9:N10"/>
    <mergeCell ref="D8:D10"/>
    <mergeCell ref="E8:E10"/>
    <mergeCell ref="N8:Q8"/>
    <mergeCell ref="L8:L10"/>
    <mergeCell ref="O9:O10"/>
    <mergeCell ref="P9:P10"/>
    <mergeCell ref="Q9:Q10"/>
  </mergeCells>
  <conditionalFormatting sqref="P11:P17 J11:J17">
    <cfRule type="cellIs" dxfId="7" priority="13" operator="between">
      <formula>8</formula>
      <formula>10</formula>
    </cfRule>
    <cfRule type="cellIs" dxfId="6" priority="14" operator="between">
      <formula>6</formula>
      <formula>7</formula>
    </cfRule>
    <cfRule type="cellIs" dxfId="5" priority="15" operator="equal">
      <formula>5</formula>
    </cfRule>
    <cfRule type="cellIs" dxfId="4" priority="16" operator="between">
      <formula>2</formula>
      <formula>4</formula>
    </cfRule>
  </conditionalFormatting>
  <dataValidations count="1">
    <dataValidation type="list" allowBlank="1" showInputMessage="1" showErrorMessage="1" sqref="H11:I17 N11:O17">
      <formula1>$X$11:$X$15</formula1>
    </dataValidation>
  </dataValidations>
  <pageMargins left="0.7" right="0.7" top="0.75" bottom="0.75" header="0.3" footer="0.3"/>
  <pageSetup paperSize="131" orientation="landscape" r:id="rId1"/>
  <drawing r:id="rId2"/>
  <extLst>
    <ext xmlns:x14="http://schemas.microsoft.com/office/spreadsheetml/2009/9/main" uri="{78C0D931-6437-407d-A8EE-F0AAD7539E65}">
      <x14:conditionalFormattings>
        <x14:conditionalFormatting xmlns:xm="http://schemas.microsoft.com/office/excel/2006/main">
          <x14:cfRule type="containsText" priority="9" operator="containsText" id="{480F2E91-29D6-4FE5-B2DE-D9E73CC2FA6F}">
            <xm:f>NOT(ISERROR(SEARCH($Y$14,K11)))</xm:f>
            <xm:f>$Y$14</xm:f>
            <x14:dxf>
              <fill>
                <patternFill>
                  <bgColor rgb="FF92D050"/>
                </patternFill>
              </fill>
            </x14:dxf>
          </x14:cfRule>
          <x14:cfRule type="containsText" priority="10" operator="containsText" id="{DAC5D569-0A36-4675-9301-86B59E34BF6F}">
            <xm:f>NOT(ISERROR(SEARCH($Y$13,K11)))</xm:f>
            <xm:f>$Y$13</xm:f>
            <x14:dxf>
              <fill>
                <patternFill>
                  <bgColor rgb="FFFFFF00"/>
                </patternFill>
              </fill>
            </x14:dxf>
          </x14:cfRule>
          <x14:cfRule type="containsText" priority="11" operator="containsText" id="{C94F0130-B98C-4F9D-8ABC-9B4200351BB6}">
            <xm:f>NOT(ISERROR(SEARCH($Y$12,K11)))</xm:f>
            <xm:f>$Y$12</xm:f>
            <x14:dxf>
              <fill>
                <patternFill>
                  <bgColor theme="5"/>
                </patternFill>
              </fill>
            </x14:dxf>
          </x14:cfRule>
          <x14:cfRule type="containsText" priority="12" operator="containsText" id="{50E7C745-D5CE-46C0-A362-709C18283696}">
            <xm:f>NOT(ISERROR(SEARCH($Y$11,K11)))</xm:f>
            <xm:f>$Y$11</xm:f>
            <x14:dxf>
              <fill>
                <patternFill>
                  <bgColor rgb="FFC00000"/>
                </patternFill>
              </fill>
            </x14:dxf>
          </x14:cfRule>
          <xm:sqref>Q11:Q17 K11:K17</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17AA4AAF4D19E4F8D8F0BAD92DA4E48" ma:contentTypeVersion="10" ma:contentTypeDescription="Crear nuevo documento." ma:contentTypeScope="" ma:versionID="908dcb4b6e808963bc4e124e6ccf0143">
  <xsd:schema xmlns:xsd="http://www.w3.org/2001/XMLSchema" xmlns:xs="http://www.w3.org/2001/XMLSchema" xmlns:p="http://schemas.microsoft.com/office/2006/metadata/properties" xmlns:ns2="2e462307-9924-49db-b6fd-1cedd73f5f72" xmlns:ns3="73e278bf-6e4c-4b3c-8fd7-de112a13a3dd" targetNamespace="http://schemas.microsoft.com/office/2006/metadata/properties" ma:root="true" ma:fieldsID="536d984de620b18339832e1a06c49aed" ns2:_="" ns3:_="">
    <xsd:import namespace="2e462307-9924-49db-b6fd-1cedd73f5f72"/>
    <xsd:import namespace="73e278bf-6e4c-4b3c-8fd7-de112a13a3d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e462307-9924-49db-b6fd-1cedd73f5f7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9ae2758a-3175-4584-b046-48255ab592c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3e278bf-6e4c-4b3c-8fd7-de112a13a3d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99d14c72-f8f8-402d-93b8-52fd3ec24c48}" ma:internalName="TaxCatchAll" ma:showField="CatchAllData" ma:web="73e278bf-6e4c-4b3c-8fd7-de112a13a3d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2e462307-9924-49db-b6fd-1cedd73f5f72">
      <Terms xmlns="http://schemas.microsoft.com/office/infopath/2007/PartnerControls"/>
    </lcf76f155ced4ddcb4097134ff3c332f>
    <TaxCatchAll xmlns="73e278bf-6e4c-4b3c-8fd7-de112a13a3d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01F4FDE-A232-4E16-8493-4435B144B9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e462307-9924-49db-b6fd-1cedd73f5f72"/>
    <ds:schemaRef ds:uri="73e278bf-6e4c-4b3c-8fd7-de112a13a3d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2DAFD9A-6005-4FD9-8926-A61AF5AEE97C}">
  <ds:schemaRefs>
    <ds:schemaRef ds:uri="http://schemas.microsoft.com/office/2006/metadata/properties"/>
    <ds:schemaRef ds:uri="http://schemas.microsoft.com/office/infopath/2007/PartnerControls"/>
    <ds:schemaRef ds:uri="http://purl.org/dc/dcmitype/"/>
    <ds:schemaRef ds:uri="http://schemas.openxmlformats.org/package/2006/metadata/core-properties"/>
    <ds:schemaRef ds:uri="73e278bf-6e4c-4b3c-8fd7-de112a13a3dd"/>
    <ds:schemaRef ds:uri="http://schemas.microsoft.com/office/2006/documentManagement/types"/>
    <ds:schemaRef ds:uri="http://purl.org/dc/terms/"/>
    <ds:schemaRef ds:uri="2e462307-9924-49db-b6fd-1cedd73f5f72"/>
    <ds:schemaRef ds:uri="http://www.w3.org/XML/1998/namespace"/>
    <ds:schemaRef ds:uri="http://purl.org/dc/elements/1.1/"/>
  </ds:schemaRefs>
</ds:datastoreItem>
</file>

<file path=customXml/itemProps3.xml><?xml version="1.0" encoding="utf-8"?>
<ds:datastoreItem xmlns:ds="http://schemas.openxmlformats.org/officeDocument/2006/customXml" ds:itemID="{8CD85F2D-6C82-43A4-83F7-34EB6645A9D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Carmona Piedrahita - Juridica</dc:creator>
  <cp:lastModifiedBy>USUARIO</cp:lastModifiedBy>
  <cp:lastPrinted>2026-05-08T21:36:23Z</cp:lastPrinted>
  <dcterms:created xsi:type="dcterms:W3CDTF">2020-07-16T13:16:46Z</dcterms:created>
  <dcterms:modified xsi:type="dcterms:W3CDTF">2026-07-02T21:20:54Z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0x010100117AA4AAF4D19E4F8D8F0BAD92DA4E48</vt:lpwstr>
  </property>
</Properties>
</file>