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defaultThemeVersion="166925"/>
  <mc:AlternateContent xmlns:mc="http://schemas.openxmlformats.org/markup-compatibility/2006">
    <mc:Choice Requires="x15">
      <x15ac:absPath xmlns:x15ac="http://schemas.microsoft.com/office/spreadsheetml/2010/11/ac" url="E:\DEFENSORIA 2026\7. INFORME JULIO 2026\4.- rvillarraga - INFORME F-68 JUNIO\"/>
    </mc:Choice>
  </mc:AlternateContent>
  <xr:revisionPtr revIDLastSave="0" documentId="13_ncr:1_{77B9A9DE-7F1D-4FB6-8877-67681FF4864C}" xr6:coauthVersionLast="47" xr6:coauthVersionMax="47" xr10:uidLastSave="{00000000-0000-0000-0000-000000000000}"/>
  <bookViews>
    <workbookView xWindow="-110" yWindow="-110" windowWidth="19420" windowHeight="10300" tabRatio="850" xr2:uid="{00000000-000D-0000-FFFF-FFFF00000000}"/>
  </bookViews>
  <sheets>
    <sheet name="Formulario para pagos" sheetId="1" r:id="rId1"/>
    <sheet name="Texto validación" sheetId="2" state="hidden" r:id="rId2"/>
  </sheets>
  <definedNames>
    <definedName name="_xlnm.Print_Area" localSheetId="0">'Formulario para pagos'!$A$1:$AG$201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1" i="1" l="1"/>
  <c r="Y152" i="1" l="1"/>
  <c r="Y86" i="1" l="1"/>
  <c r="Y83" i="1" l="1"/>
</calcChain>
</file>

<file path=xl/sharedStrings.xml><?xml version="1.0" encoding="utf-8"?>
<sst xmlns="http://schemas.openxmlformats.org/spreadsheetml/2006/main" count="424" uniqueCount="227">
  <si>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</si>
  <si>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</si>
  <si>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</si>
  <si>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</si>
  <si>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</si>
  <si>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</si>
  <si>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</si>
  <si>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</si>
  <si>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</si>
  <si>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</si>
  <si>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</si>
  <si>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</si>
  <si>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</si>
  <si>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</si>
  <si>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</si>
  <si>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</si>
  <si>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</si>
  <si>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</si>
  <si>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</si>
  <si>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</si>
  <si>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</si>
  <si>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</si>
  <si>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</si>
  <si>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</si>
  <si>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</si>
  <si>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</si>
  <si>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</si>
  <si>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</si>
  <si>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</si>
  <si>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</si>
  <si>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</si>
  <si>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</si>
  <si>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</si>
  <si>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</si>
  <si>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</si>
  <si>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</si>
  <si>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</si>
  <si>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</si>
  <si>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</si>
  <si>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</si>
  <si>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</si>
  <si>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</si>
  <si>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</si>
  <si>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</si>
  <si>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</si>
  <si>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</si>
  <si>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</si>
  <si>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</si>
  <si>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</si>
  <si>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</si>
  <si>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</si>
  <si>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</si>
  <si>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</si>
  <si>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</si>
  <si>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</si>
  <si>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</si>
  <si>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</si>
  <si>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</si>
  <si>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</si>
  <si>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</si>
  <si>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</si>
  <si>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</si>
  <si>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</si>
  <si>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</si>
  <si>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</si>
  <si>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</si>
  <si>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</si>
  <si>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</si>
  <si>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</si>
  <si>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</si>
  <si>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</si>
  <si>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</si>
  <si>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</si>
  <si>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</si>
  <si>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</si>
  <si>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</si>
  <si>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</si>
  <si>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</si>
  <si>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</si>
  <si>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</si>
  <si>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</si>
  <si>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</si>
  <si>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</si>
  <si>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</si>
  <si>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</si>
  <si>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</si>
  <si>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</si>
  <si>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</si>
  <si>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</si>
  <si>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</si>
  <si>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</si>
  <si>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</si>
  <si>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</si>
  <si>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</si>
  <si>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</si>
  <si>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</si>
  <si>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</si>
  <si>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</si>
  <si>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</si>
  <si>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</si>
  <si>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</si>
  <si>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</si>
  <si>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</si>
  <si>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</si>
  <si>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</si>
  <si>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</si>
  <si>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</si>
  <si>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</si>
  <si>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</si>
  <si>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</si>
  <si>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</si>
  <si>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</si>
  <si>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</si>
  <si>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</si>
  <si>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</si>
  <si>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</si>
  <si>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</si>
  <si>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</si>
  <si>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</si>
  <si>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</si>
  <si>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</si>
  <si>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</si>
  <si>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</si>
  <si>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</si>
  <si>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</si>
  <si>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</si>
  <si>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</si>
  <si>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</si>
  <si>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</si>
  <si>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</si>
  <si>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</si>
  <si>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</si>
  <si>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</si>
  <si>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</si>
  <si>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</si>
  <si>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</si>
  <si>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</si>
  <si>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</si>
  <si>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</si>
  <si>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</si>
  <si>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</si>
  <si>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</si>
  <si>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</si>
  <si>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</si>
  <si>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</si>
  <si>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</si>
  <si>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</si>
  <si>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</si>
  <si>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</si>
  <si>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</si>
  <si>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</si>
  <si>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</si>
  <si>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</si>
  <si>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</si>
  <si>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</si>
  <si>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</si>
  <si>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</si>
  <si>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</si>
  <si>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</si>
  <si>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</si>
  <si>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</si>
  <si>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</si>
  <si>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</si>
  <si>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</si>
  <si>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</si>
  <si>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</si>
  <si>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</si>
  <si>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</si>
  <si>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</si>
  <si>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</si>
  <si>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</si>
  <si>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</si>
  <si>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</si>
  <si>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</si>
  <si>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</si>
  <si>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</si>
  <si>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</si>
  <si>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ROSA TULIA VILLARRAGA PALOMINO</t>
  </si>
  <si>
    <t>CARRERA 5 SUR No. 88-30 TORRE 4 APTO. 203 CONJUNTO IWOKA</t>
  </si>
  <si>
    <t>IBAGUÉ</t>
  </si>
  <si>
    <t>CAJA SOCIAL</t>
  </si>
  <si>
    <t>PROFESIONAL ADMINISTRATIVO Y DE GESTIÓN</t>
  </si>
  <si>
    <t>DAYAN CATERINE VARON BUENAVENTURA</t>
  </si>
  <si>
    <t>SEGUROS DEL ESTADO S.A.</t>
  </si>
  <si>
    <t>CUMPLIÓ</t>
  </si>
  <si>
    <t>CUMPLIÓ CON LOS TURNOS ESTABLECIDOS PARA LA PRESTACIÓN DEL
SERVICIO</t>
  </si>
  <si>
    <t>HASTA LA FECHA DEL PRESENTE INFORME, MANIFIESTO QUE NO HE SIDO
SANCIONADA POR AUTORIDAD ALGUNA QUE ME IMPIDA EJECUTAR EL
PRESENTE CONTRATO DE PRESTACIÓN DE SERVICIOS PROFESIONALES</t>
  </si>
  <si>
    <t>HASTA LA FECHA DEL PRESENTE INFORME SE HA DADO CUMPLIMIENTO A LO
DISPUESTO EN EL ORDENAMIENTO LEGAL Y LO ESTIPULADO EN EL
ESTATUTO DE LA ABOGACÍA.</t>
  </si>
  <si>
    <t xml:space="preserve">cvaron@defensoria.gov.co </t>
  </si>
  <si>
    <t>CD-DP- 1418- 2023</t>
  </si>
  <si>
    <t>supervisora</t>
  </si>
  <si>
    <t>CD-DP- 4066- 2025</t>
  </si>
  <si>
    <t>PRESTACIÓN DE SERVICIOS PROFESIONALES DE ABOGADO PARA LA REPRESENTACION JUDICIAL Y EXTRAJUDICIAL DE LOS USUARIOS DEL SERVICIO DE DEFENSORÍA PÚBLICA; Y LA PROMOCIÓN, DEFENSA, EJERCICIO Y DIVULGACIÓN DE LOS DERECHOS HUMANOS</t>
  </si>
  <si>
    <t>11-44-101263306</t>
  </si>
  <si>
    <t>$5.512.100.00</t>
  </si>
  <si>
    <t xml:space="preserve"> $11.024.200.00</t>
  </si>
  <si>
    <t>1º. Pago</t>
  </si>
  <si>
    <t>2º. Pago</t>
  </si>
  <si>
    <t>3º. Pago</t>
  </si>
  <si>
    <t>4º. Pago</t>
  </si>
  <si>
    <t>5º. Pago</t>
  </si>
  <si>
    <t>6º. Pago</t>
  </si>
  <si>
    <t>Prestar de manera personal, autónoma e ininterrumpida el Servicio de Defensoría Pública</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</si>
  <si>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</si>
  <si>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Ejecutar las obligaciones que se deriven de aquellas normas, leyes y demás, que se impongan a la Defensoría del Pueblo y que garanticen la prestación del Servicio Nacional de Defensoría Pública. </t>
  </si>
  <si>
    <t xml:space="preserve">Asistir oportunamente a las audiencias y diligencias a las cuales sea citado en calidad de defensor público teniendo esta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</si>
  <si>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</si>
  <si>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</si>
  <si>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</si>
  <si>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</si>
  <si>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</si>
  <si>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</si>
  <si>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</si>
  <si>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 xml:space="preserve">Cumplir con los turnos establecidos para la prestación del servicio, como mínimo tres (3) días a la semana (de acuerdo con el programa en que preste el servicio de defensoría pública). </t>
  </si>
  <si>
    <t xml:space="preserve">El CONTRATISTA deberá, a la terminación del contrato, por cualquier causa, informar al despacho judicial y al usuario sobre esta situación de acuerdo con lo dispuesto en el artículo 76 del Código General del Proceso. </t>
  </si>
  <si>
    <t>Guardar reserva en los casos de ley.</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</si>
  <si>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</si>
  <si>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</si>
  <si>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 xml:space="preserve">Todas aquellas que se derivan de los imperativos legales, particularmente del estatuto disciplinario de la abogacía. </t>
  </si>
  <si>
    <t>SE DARA CUMPLIMIENTO A ESTA OBLIGACIÓN UNA VEZ FINALICE EL CONTRATO</t>
  </si>
  <si>
    <t>7º. Pago</t>
  </si>
  <si>
    <t>8º. Pago</t>
  </si>
  <si>
    <t>rvillarraga@defensoria.gov.co</t>
  </si>
  <si>
    <t>9º. Pago</t>
  </si>
  <si>
    <t>10º. Pago</t>
  </si>
  <si>
    <t>11º. Pago</t>
  </si>
  <si>
    <t>EN EL MES DE JULIO SE ASISTIERON A LAS AUDIENCIAS FIJADAS POR LOS DESPACHOS JUDICIALES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</si>
</sst>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2"/>
        <bgColor indexed="64"/>
      </patternFill>
    </fill>
    <fill>
      <patternFill patternType="solid">
        <fgColor rgb="FFFF00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1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5" fillId="0" borderId="0" xfId="0" quotePrefix="1" applyFont="1"/>
    <xf numFmtId="0" fontId="7" fillId="8" borderId="0" xfId="0" applyFont="1" applyFill="1" applyAlignment="1">
      <alignment horizontal="justify" vertical="center"/>
    </xf>
    <xf numFmtId="165" fontId="6" fillId="8" borderId="0" xfId="0" applyNumberFormat="1" applyFont="1" applyFill="1" applyAlignment="1" applyProtection="1">
      <alignment horizontal="center" vertical="center"/>
      <protection locked="0"/>
    </xf>
    <xf numFmtId="0" fontId="0" fillId="7" borderId="0" xfId="0" applyFill="1"/>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2"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7" fillId="7" borderId="2" xfId="0" applyFont="1" applyFill="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1" fillId="0" borderId="0" xfId="0" applyFont="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7" borderId="2" xfId="0" applyFont="1" applyFill="1" applyBorder="1" applyAlignment="1" applyProtection="1">
      <alignment horizontal="center" vertical="center" wrapText="1"/>
      <protection locked="0"/>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left" vertical="justify" wrapText="1"/>
      <protection locked="0"/>
    </xf>
    <xf numFmtId="0" fontId="16" fillId="0" borderId="7" xfId="0" applyFont="1" applyBorder="1" applyAlignment="1" applyProtection="1">
      <alignment horizontal="left" vertical="justify" wrapText="1"/>
      <protection locked="0"/>
    </xf>
    <xf numFmtId="0" fontId="16" fillId="0" borderId="8" xfId="0" applyFont="1" applyBorder="1" applyAlignment="1" applyProtection="1">
      <alignment horizontal="left" vertical="justify" wrapText="1"/>
      <protection locked="0"/>
    </xf>
    <xf numFmtId="49" fontId="16" fillId="0" borderId="6" xfId="0" applyNumberFormat="1" applyFont="1" applyBorder="1" applyAlignment="1" applyProtection="1">
      <alignment horizontal="left" vertical="justify" wrapText="1" readingOrder="1"/>
      <protection locked="0"/>
    </xf>
    <xf numFmtId="49" fontId="16" fillId="0" borderId="7" xfId="0" applyNumberFormat="1" applyFont="1" applyBorder="1" applyAlignment="1" applyProtection="1">
      <alignment horizontal="left" vertical="justify" wrapText="1" readingOrder="1"/>
      <protection locked="0"/>
    </xf>
    <xf numFmtId="49" fontId="16" fillId="0" borderId="8" xfId="0" applyNumberFormat="1" applyFont="1" applyBorder="1" applyAlignment="1" applyProtection="1">
      <alignment horizontal="left" vertical="justify" wrapText="1" readingOrder="1"/>
      <protection locked="0"/>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5" fillId="3"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164" fontId="6" fillId="0" borderId="19" xfId="0" applyNumberFormat="1" applyFont="1" applyBorder="1" applyAlignment="1" applyProtection="1">
      <alignment horizontal="center" wrapText="1"/>
      <protection hidden="1"/>
    </xf>
    <xf numFmtId="165" fontId="1" fillId="7" borderId="2" xfId="0" applyNumberFormat="1" applyFont="1" applyFill="1" applyBorder="1" applyAlignment="1" applyProtection="1">
      <alignment horizontal="center" vertical="center"/>
      <protection hidden="1"/>
    </xf>
    <xf numFmtId="0" fontId="1" fillId="7" borderId="2" xfId="0" applyFont="1" applyFill="1" applyBorder="1" applyAlignment="1" applyProtection="1">
      <alignment horizontal="center" vertical="center"/>
      <protection hidden="1"/>
    </xf>
    <xf numFmtId="0" fontId="15" fillId="3" borderId="26" xfId="0" applyFont="1" applyFill="1" applyBorder="1" applyAlignment="1">
      <alignment horizontal="center" vertical="center"/>
    </xf>
    <xf numFmtId="0" fontId="7" fillId="3" borderId="20"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14"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6"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0" xfId="0" applyFont="1" applyAlignment="1">
      <alignment horizont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2" fillId="3" borderId="2" xfId="0" applyFont="1" applyFill="1" applyBorder="1" applyAlignment="1">
      <alignment horizontal="center" vertical="center"/>
    </xf>
    <xf numFmtId="0" fontId="7" fillId="9" borderId="2" xfId="0" applyFont="1" applyFill="1" applyBorder="1" applyAlignment="1" applyProtection="1">
      <alignment horizontal="center" vertical="center"/>
      <protection locked="0"/>
    </xf>
    <xf numFmtId="7" fontId="9" fillId="7" borderId="2" xfId="1" applyNumberFormat="1"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2" fillId="0" borderId="2" xfId="0" applyFont="1" applyBorder="1" applyAlignment="1">
      <alignment horizontal="center"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7" borderId="2" xfId="0" applyFont="1" applyFill="1" applyBorder="1" applyAlignment="1" applyProtection="1">
      <alignment horizontal="left"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7"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64" fontId="7" fillId="0" borderId="2" xfId="1" applyNumberFormat="1" applyFont="1" applyBorder="1" applyAlignment="1" applyProtection="1">
      <alignment horizontal="center" vertical="center" wrapText="1"/>
      <protection locked="0"/>
    </xf>
    <xf numFmtId="165" fontId="6" fillId="7" borderId="2" xfId="0" applyNumberFormat="1" applyFont="1" applyFill="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166" fontId="7" fillId="0" borderId="2" xfId="0" applyNumberFormat="1" applyFont="1" applyBorder="1" applyAlignment="1" applyProtection="1">
      <alignment horizontal="center" vertical="center"/>
      <protection locked="0"/>
    </xf>
    <xf numFmtId="7" fontId="9" fillId="0" borderId="20"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7" fontId="9" fillId="0" borderId="21" xfId="1" applyNumberFormat="1" applyFont="1" applyBorder="1" applyAlignment="1" applyProtection="1">
      <alignment horizontal="center" vertical="center"/>
      <protection locked="0"/>
    </xf>
    <xf numFmtId="7" fontId="9" fillId="0" borderId="14" xfId="1" applyNumberFormat="1" applyFont="1" applyBorder="1" applyAlignment="1" applyProtection="1">
      <alignment horizontal="center" vertical="center"/>
      <protection locked="0"/>
    </xf>
    <xf numFmtId="7" fontId="9" fillId="0" borderId="15" xfId="1" applyNumberFormat="1" applyFont="1" applyBorder="1" applyAlignment="1" applyProtection="1">
      <alignment horizontal="center" vertical="center"/>
      <protection locked="0"/>
    </xf>
    <xf numFmtId="7" fontId="9" fillId="0" borderId="16" xfId="1" applyNumberFormat="1" applyFont="1" applyBorder="1" applyAlignment="1" applyProtection="1">
      <alignment horizontal="center" vertical="center"/>
      <protection locked="0"/>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9"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7" fillId="8" borderId="6" xfId="0" applyNumberFormat="1" applyFont="1" applyFill="1" applyBorder="1" applyAlignment="1" applyProtection="1">
      <alignment horizontal="center" vertical="center"/>
      <protection locked="0"/>
    </xf>
    <xf numFmtId="165" fontId="7" fillId="8" borderId="7" xfId="0" applyNumberFormat="1" applyFont="1" applyFill="1" applyBorder="1" applyAlignment="1" applyProtection="1">
      <alignment horizontal="center" vertical="center"/>
      <protection locked="0"/>
    </xf>
    <xf numFmtId="165" fontId="7" fillId="8" borderId="8" xfId="0" applyNumberFormat="1" applyFont="1" applyFill="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2" fillId="3" borderId="20" xfId="0" applyFont="1" applyFill="1" applyBorder="1" applyAlignment="1">
      <alignment horizontal="center" vertical="center"/>
    </xf>
    <xf numFmtId="0" fontId="12" fillId="3" borderId="21" xfId="0" applyFont="1" applyFill="1" applyBorder="1" applyAlignment="1">
      <alignment horizontal="center" vertical="center"/>
    </xf>
    <xf numFmtId="0" fontId="12" fillId="3" borderId="14" xfId="0" applyFont="1" applyFill="1" applyBorder="1" applyAlignment="1">
      <alignment horizontal="center" vertical="center"/>
    </xf>
    <xf numFmtId="0" fontId="12" fillId="3" borderId="16" xfId="0" applyFont="1" applyFill="1" applyBorder="1" applyAlignment="1">
      <alignment horizontal="center" vertical="center"/>
    </xf>
    <xf numFmtId="0" fontId="5" fillId="0" borderId="0" xfId="0" applyFont="1" applyAlignment="1">
      <alignment horizontal="center" vertical="top"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8" borderId="6" xfId="0" applyNumberFormat="1" applyFont="1" applyFill="1" applyBorder="1" applyAlignment="1" applyProtection="1">
      <alignment horizontal="center" vertical="center"/>
      <protection hidden="1"/>
    </xf>
    <xf numFmtId="165" fontId="6" fillId="8" borderId="7" xfId="0" applyNumberFormat="1" applyFont="1" applyFill="1" applyBorder="1" applyAlignment="1" applyProtection="1">
      <alignment horizontal="center" vertical="center"/>
      <protection hidden="1"/>
    </xf>
    <xf numFmtId="165" fontId="6" fillId="8" borderId="8" xfId="0" applyNumberFormat="1" applyFont="1" applyFill="1" applyBorder="1" applyAlignment="1" applyProtection="1">
      <alignment horizontal="center" vertical="center"/>
      <protection hidden="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165" fontId="7" fillId="7" borderId="2" xfId="0" applyNumberFormat="1" applyFont="1" applyFill="1" applyBorder="1" applyAlignment="1" applyProtection="1">
      <alignment horizontal="center" vertical="center"/>
      <protection locked="0"/>
    </xf>
  </cellXfs>
  <cellStyles count="3">
    <cellStyle name="Hipervínculo" xfId="2" builtinId="8"/>
    <cellStyle name="Millares" xfId="1" builtinId="3"/>
    <cellStyle name="Normal" xfId="0" builtinId="0"/>
  </cellStyles>
  <dxfs count="9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20588</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16</xdr:col>
          <xdr:colOff>107950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12</xdr:col>
          <xdr:colOff>88900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184150</xdr:rowOff>
        </xdr:from>
        <xdr:to>
          <xdr:col>13</xdr:col>
          <xdr:colOff>107950</xdr:colOff>
          <xdr:row>54</xdr:row>
          <xdr:rowOff>31750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31750</xdr:rowOff>
        </xdr:from>
        <xdr:to>
          <xdr:col>10</xdr:col>
          <xdr:colOff>107950</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12700</xdr:rowOff>
        </xdr:from>
        <xdr:to>
          <xdr:col>23</xdr:col>
          <xdr:colOff>146050</xdr:colOff>
          <xdr:row>75</xdr:row>
          <xdr:rowOff>50800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12700</xdr:rowOff>
        </xdr:from>
        <xdr:to>
          <xdr:col>18</xdr:col>
          <xdr:colOff>114300</xdr:colOff>
          <xdr:row>75</xdr:row>
          <xdr:rowOff>50800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73</xdr:row>
          <xdr:rowOff>12700</xdr:rowOff>
        </xdr:from>
        <xdr:to>
          <xdr:col>31</xdr:col>
          <xdr:colOff>914400</xdr:colOff>
          <xdr:row>75</xdr:row>
          <xdr:rowOff>50800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12700</xdr:rowOff>
        </xdr:from>
        <xdr:to>
          <xdr:col>31</xdr:col>
          <xdr:colOff>342900</xdr:colOff>
          <xdr:row>75</xdr:row>
          <xdr:rowOff>50800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88900</xdr:rowOff>
        </xdr:from>
        <xdr:to>
          <xdr:col>13</xdr:col>
          <xdr:colOff>184150</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88</xdr:row>
          <xdr:rowOff>88900</xdr:rowOff>
        </xdr:from>
        <xdr:to>
          <xdr:col>13</xdr:col>
          <xdr:colOff>336550</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88900</xdr:rowOff>
        </xdr:from>
        <xdr:to>
          <xdr:col>15</xdr:col>
          <xdr:colOff>146050</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91</xdr:row>
          <xdr:rowOff>88900</xdr:rowOff>
        </xdr:from>
        <xdr:to>
          <xdr:col>16</xdr:col>
          <xdr:colOff>88900</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12700</xdr:rowOff>
        </xdr:from>
        <xdr:to>
          <xdr:col>31</xdr:col>
          <xdr:colOff>869950</xdr:colOff>
          <xdr:row>119</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12700</xdr:rowOff>
        </xdr:from>
        <xdr:to>
          <xdr:col>31</xdr:col>
          <xdr:colOff>984250</xdr:colOff>
          <xdr:row>119</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69850</xdr:rowOff>
        </xdr:from>
        <xdr:to>
          <xdr:col>31</xdr:col>
          <xdr:colOff>869950</xdr:colOff>
          <xdr:row>119</xdr:row>
          <xdr:rowOff>298450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69850</xdr:rowOff>
        </xdr:from>
        <xdr:to>
          <xdr:col>31</xdr:col>
          <xdr:colOff>952500</xdr:colOff>
          <xdr:row>119</xdr:row>
          <xdr:rowOff>298450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123</xdr:row>
          <xdr:rowOff>69850</xdr:rowOff>
        </xdr:from>
        <xdr:to>
          <xdr:col>31</xdr:col>
          <xdr:colOff>869950</xdr:colOff>
          <xdr:row>123</xdr:row>
          <xdr:rowOff>298450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123</xdr:row>
          <xdr:rowOff>69850</xdr:rowOff>
        </xdr:from>
        <xdr:to>
          <xdr:col>31</xdr:col>
          <xdr:colOff>952500</xdr:colOff>
          <xdr:row>123</xdr:row>
          <xdr:rowOff>298450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123</xdr:row>
          <xdr:rowOff>317500</xdr:rowOff>
        </xdr:from>
        <xdr:to>
          <xdr:col>31</xdr:col>
          <xdr:colOff>869950</xdr:colOff>
          <xdr:row>126</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123</xdr:row>
          <xdr:rowOff>317500</xdr:rowOff>
        </xdr:from>
        <xdr:to>
          <xdr:col>31</xdr:col>
          <xdr:colOff>952500</xdr:colOff>
          <xdr:row>126</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69850</xdr:rowOff>
        </xdr:from>
        <xdr:to>
          <xdr:col>31</xdr:col>
          <xdr:colOff>869950</xdr:colOff>
          <xdr:row>120</xdr:row>
          <xdr:rowOff>298450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69850</xdr:rowOff>
        </xdr:from>
        <xdr:to>
          <xdr:col>31</xdr:col>
          <xdr:colOff>952500</xdr:colOff>
          <xdr:row>120</xdr:row>
          <xdr:rowOff>298450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69850</xdr:rowOff>
        </xdr:from>
        <xdr:to>
          <xdr:col>31</xdr:col>
          <xdr:colOff>869950</xdr:colOff>
          <xdr:row>121</xdr:row>
          <xdr:rowOff>298450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69850</xdr:rowOff>
        </xdr:from>
        <xdr:to>
          <xdr:col>31</xdr:col>
          <xdr:colOff>952500</xdr:colOff>
          <xdr:row>121</xdr:row>
          <xdr:rowOff>298450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336550</xdr:rowOff>
        </xdr:from>
        <xdr:to>
          <xdr:col>31</xdr:col>
          <xdr:colOff>869950</xdr:colOff>
          <xdr:row>123</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336550</xdr:rowOff>
        </xdr:from>
        <xdr:to>
          <xdr:col>31</xdr:col>
          <xdr:colOff>952500</xdr:colOff>
          <xdr:row>123</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31750</xdr:rowOff>
        </xdr:from>
        <xdr:to>
          <xdr:col>23</xdr:col>
          <xdr:colOff>146050</xdr:colOff>
          <xdr:row>85</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31750</xdr:rowOff>
        </xdr:from>
        <xdr:to>
          <xdr:col>18</xdr:col>
          <xdr:colOff>114300</xdr:colOff>
          <xdr:row>85</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66177</xdr:colOff>
      <xdr:row>168</xdr:row>
      <xdr:rowOff>188939</xdr:rowOff>
    </xdr:from>
    <xdr:ext cx="341376" cy="390171"/>
    <xdr:sp macro="" textlink="">
      <xdr:nvSpPr>
        <xdr:cNvPr id="2" name="Rectángulo 1">
          <a:extLst>
            <a:ext uri="{FF2B5EF4-FFF2-40B4-BE49-F238E27FC236}">
              <a16:creationId xmlns:a16="http://schemas.microsoft.com/office/drawing/2014/main" id="{00000000-0008-0000-00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168</xdr:row>
      <xdr:rowOff>197238</xdr:rowOff>
    </xdr:from>
    <xdr:ext cx="341376" cy="390171"/>
    <xdr:sp macro="" textlink="">
      <xdr:nvSpPr>
        <xdr:cNvPr id="4" name="Rectángulo 3">
          <a:extLst>
            <a:ext uri="{FF2B5EF4-FFF2-40B4-BE49-F238E27FC236}">
              <a16:creationId xmlns:a16="http://schemas.microsoft.com/office/drawing/2014/main" id="{00000000-0008-0000-0000-000004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160</xdr:row>
      <xdr:rowOff>31750</xdr:rowOff>
    </xdr:from>
    <xdr:to>
      <xdr:col>5</xdr:col>
      <xdr:colOff>15247</xdr:colOff>
      <xdr:row>165</xdr:row>
      <xdr:rowOff>49559</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36351" cy="836959"/>
        </a:xfrm>
        <a:prstGeom prst="rect">
          <a:avLst/>
        </a:prstGeom>
        <a:noFill/>
        <a:ln>
          <a:noFill/>
        </a:ln>
      </xdr:spPr>
    </xdr:pic>
    <xdr:clientData/>
  </xdr:twoCellAnchor>
  <xdr:twoCellAnchor editAs="oneCell">
    <xdr:from>
      <xdr:col>3</xdr:col>
      <xdr:colOff>128622</xdr:colOff>
      <xdr:row>197</xdr:row>
      <xdr:rowOff>124209</xdr:rowOff>
    </xdr:from>
    <xdr:to>
      <xdr:col>13</xdr:col>
      <xdr:colOff>234276</xdr:colOff>
      <xdr:row>197</xdr:row>
      <xdr:rowOff>771525</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85847" y="37786059"/>
          <a:ext cx="2105904" cy="64731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7" dataDxfId="96">
  <autoFilter ref="AB4:AB7" xr:uid="{00000000-0009-0000-0100-000001000000}"/>
  <tableColumns count="1">
    <tableColumn id="1" xr3:uid="{00000000-0010-0000-0000-000001000000}" name="INFORME" dataDxfId="9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4" dataDxfId="93">
  <autoFilter ref="AC4:AC35" xr:uid="{00000000-0009-0000-0100-000002000000}"/>
  <tableColumns count="1">
    <tableColumn id="1" xr3:uid="{00000000-0010-0000-0100-000001000000}" name="DÍA" dataDxfId="9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1" dataDxfId="90">
  <autoFilter ref="AD4:AD16" xr:uid="{00000000-0009-0000-0100-000003000000}"/>
  <tableColumns count="1">
    <tableColumn id="1" xr3:uid="{00000000-0010-0000-0200-000001000000}" name="MES" dataDxfId="8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8" dataDxfId="87">
  <autoFilter ref="AE4:AE11" xr:uid="{00000000-0009-0000-0100-000004000000}"/>
  <tableColumns count="1">
    <tableColumn id="1" xr3:uid="{00000000-0010-0000-0300-000001000000}" name="AÑO" dataDxfId="8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5" dataDxfId="84">
  <autoFilter ref="AF4:AF10" xr:uid="{00000000-0009-0000-0100-000005000000}"/>
  <tableColumns count="1">
    <tableColumn id="1" xr3:uid="{00000000-0010-0000-0400-000001000000}" name="No. de contrato" dataDxfId="8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2" dataDxfId="81">
  <autoFilter ref="AG4:AG8" xr:uid="{00000000-0009-0000-0100-000006000000}"/>
  <tableColumns count="1">
    <tableColumn id="1" xr3:uid="{00000000-0010-0000-0500-000001000000}" name="No. de contrato 2" dataDxfId="8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9" dataDxfId="78">
  <autoFilter ref="AH4:AH6" xr:uid="{00000000-0009-0000-0100-000007000000}"/>
  <tableColumns count="1">
    <tableColumn id="1" xr3:uid="{00000000-0010-0000-0600-000001000000}" name="Cuenta bancaria" dataDxfId="7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6" dataDxfId="75">
  <autoFilter ref="AI4:AI7" xr:uid="{00000000-0009-0000-0100-000008000000}"/>
  <tableColumns count="1">
    <tableColumn id="1" xr3:uid="{00000000-0010-0000-0700-000001000000}" name="Tipo de contrato" dataDxfId="7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3" dataDxfId="72">
  <autoFilter ref="AJ4:AJ5" xr:uid="{00000000-0009-0000-0100-000009000000}"/>
  <tableColumns count="1">
    <tableColumn id="1" xr3:uid="{00000000-0010-0000-0800-000001000000}" name="Forma de pago " dataDxfId="7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0" dataDxfId="69">
  <autoFilter ref="AK4:AK6" xr:uid="{00000000-0009-0000-0100-00000A000000}"/>
  <tableColumns count="1">
    <tableColumn id="1" xr3:uid="{00000000-0010-0000-0900-000001000000}" name="Tipo de seguimiento" dataDxfId="6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7" dataDxfId="66">
  <autoFilter ref="AL4:AL23" xr:uid="{00000000-0009-0000-0100-00000B000000}"/>
  <tableColumns count="1">
    <tableColumn id="1" xr3:uid="{00000000-0010-0000-0A00-000001000000}" name="Asesuradoras" dataDxfId="6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4" dataDxfId="63">
  <autoFilter ref="AM4:AM9" xr:uid="{00000000-0009-0000-0100-00000C000000}"/>
  <tableColumns count="1">
    <tableColumn id="1" xr3:uid="{00000000-0010-0000-0B00-000001000000}" name="Amparos" dataDxfId="62"/>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villarrag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201"/>
  <sheetViews>
    <sheetView showGridLines="0" tabSelected="1" zoomScaleNormal="100" zoomScaleSheetLayoutView="55" workbookViewId="0">
      <selection activeCell="AJ13" sqref="AJ13"/>
    </sheetView>
  </sheetViews>
  <sheetFormatPr baseColWidth="10" defaultColWidth="11.453125" defaultRowHeight="14.5" x14ac:dyDescent="0.35"/>
  <cols>
    <col min="1" max="1" width="2.81640625" style="1" customWidth="1"/>
    <col min="2" max="2" width="3.81640625" style="1" customWidth="1"/>
    <col min="3" max="3" width="3.1796875" style="1" customWidth="1"/>
    <col min="4" max="4" width="4.1796875" style="1" customWidth="1"/>
    <col min="5" max="10" width="2.81640625" style="1" customWidth="1"/>
    <col min="11" max="11" width="3" style="1" customWidth="1"/>
    <col min="12" max="13" width="2.81640625" style="1" customWidth="1"/>
    <col min="14" max="14" width="10.54296875" style="1" customWidth="1"/>
    <col min="15" max="20" width="2.81640625" style="1" customWidth="1"/>
    <col min="21" max="21" width="3.1796875" style="1" customWidth="1"/>
    <col min="22" max="22" width="3.81640625" style="1" customWidth="1"/>
    <col min="23" max="23" width="3.1796875" style="1" customWidth="1"/>
    <col min="24" max="24" width="2.81640625" style="1" customWidth="1"/>
    <col min="25" max="25" width="3.1796875" style="1" customWidth="1"/>
    <col min="26" max="26" width="3.81640625" style="1" customWidth="1"/>
    <col min="27" max="27" width="3.453125" style="1" customWidth="1"/>
    <col min="28" max="31" width="2.81640625" style="1" customWidth="1"/>
    <col min="32" max="32" width="21" style="1" customWidth="1"/>
    <col min="33" max="65" width="2.81640625" style="1" customWidth="1"/>
    <col min="66" max="16384" width="11.453125" style="1"/>
  </cols>
  <sheetData>
    <row r="2" spans="2:40" ht="11.25" customHeight="1" x14ac:dyDescent="0.35">
      <c r="B2" s="197"/>
      <c r="C2" s="197"/>
      <c r="D2" s="197"/>
      <c r="E2" s="197"/>
      <c r="F2" s="197"/>
      <c r="G2" s="200" t="s">
        <v>0</v>
      </c>
      <c r="H2" s="200"/>
      <c r="I2" s="200"/>
      <c r="J2" s="200"/>
      <c r="K2" s="200"/>
      <c r="L2" s="200"/>
      <c r="M2" s="200"/>
      <c r="N2" s="200"/>
      <c r="O2" s="200"/>
      <c r="P2" s="200"/>
      <c r="Q2" s="200"/>
      <c r="R2" s="200"/>
      <c r="S2" s="200"/>
      <c r="T2" s="200"/>
      <c r="U2" s="200"/>
      <c r="V2" s="200"/>
      <c r="W2" s="200"/>
      <c r="X2" s="200"/>
      <c r="Y2" s="200"/>
      <c r="Z2" s="200"/>
      <c r="AA2" s="196" t="s">
        <v>145</v>
      </c>
      <c r="AB2" s="196"/>
      <c r="AC2" s="196"/>
      <c r="AD2" s="196"/>
      <c r="AE2" s="196"/>
      <c r="AF2" s="196"/>
    </row>
    <row r="3" spans="2:40" ht="11.25" customHeight="1" x14ac:dyDescent="0.35">
      <c r="B3" s="197"/>
      <c r="C3" s="197"/>
      <c r="D3" s="197"/>
      <c r="E3" s="197"/>
      <c r="F3" s="197"/>
      <c r="G3" s="200"/>
      <c r="H3" s="200"/>
      <c r="I3" s="200"/>
      <c r="J3" s="200"/>
      <c r="K3" s="200"/>
      <c r="L3" s="200"/>
      <c r="M3" s="200"/>
      <c r="N3" s="200"/>
      <c r="O3" s="200"/>
      <c r="P3" s="200"/>
      <c r="Q3" s="200"/>
      <c r="R3" s="200"/>
      <c r="S3" s="200"/>
      <c r="T3" s="200"/>
      <c r="U3" s="200"/>
      <c r="V3" s="200"/>
      <c r="W3" s="200"/>
      <c r="X3" s="200"/>
      <c r="Y3" s="200"/>
      <c r="Z3" s="200"/>
      <c r="AA3" s="196"/>
      <c r="AB3" s="196"/>
      <c r="AC3" s="196"/>
      <c r="AD3" s="196"/>
      <c r="AE3" s="196"/>
      <c r="AF3" s="196"/>
    </row>
    <row r="4" spans="2:40" ht="11.25" customHeight="1" x14ac:dyDescent="0.35">
      <c r="B4" s="197"/>
      <c r="C4" s="197"/>
      <c r="D4" s="197"/>
      <c r="E4" s="197"/>
      <c r="F4" s="197"/>
      <c r="G4" s="200"/>
      <c r="H4" s="200"/>
      <c r="I4" s="200"/>
      <c r="J4" s="200"/>
      <c r="K4" s="200"/>
      <c r="L4" s="200"/>
      <c r="M4" s="200"/>
      <c r="N4" s="200"/>
      <c r="O4" s="200"/>
      <c r="P4" s="200"/>
      <c r="Q4" s="200"/>
      <c r="R4" s="200"/>
      <c r="S4" s="200"/>
      <c r="T4" s="200"/>
      <c r="U4" s="200"/>
      <c r="V4" s="200"/>
      <c r="W4" s="200"/>
      <c r="X4" s="200"/>
      <c r="Y4" s="200"/>
      <c r="Z4" s="200"/>
      <c r="AA4" s="199" t="s">
        <v>175</v>
      </c>
      <c r="AB4" s="199"/>
      <c r="AC4" s="199"/>
      <c r="AD4" s="199"/>
      <c r="AE4" s="199"/>
      <c r="AF4" s="199"/>
    </row>
    <row r="5" spans="2:40" ht="11.25" customHeight="1" x14ac:dyDescent="0.35">
      <c r="B5" s="197"/>
      <c r="C5" s="197"/>
      <c r="D5" s="197"/>
      <c r="E5" s="197"/>
      <c r="F5" s="197"/>
      <c r="G5" s="200"/>
      <c r="H5" s="200"/>
      <c r="I5" s="200"/>
      <c r="J5" s="200"/>
      <c r="K5" s="200"/>
      <c r="L5" s="200"/>
      <c r="M5" s="200"/>
      <c r="N5" s="200"/>
      <c r="O5" s="200"/>
      <c r="P5" s="200"/>
      <c r="Q5" s="200"/>
      <c r="R5" s="200"/>
      <c r="S5" s="200"/>
      <c r="T5" s="200"/>
      <c r="U5" s="200"/>
      <c r="V5" s="200"/>
      <c r="W5" s="200"/>
      <c r="X5" s="200"/>
      <c r="Y5" s="200"/>
      <c r="Z5" s="200"/>
      <c r="AA5" s="199"/>
      <c r="AB5" s="199"/>
      <c r="AC5" s="199"/>
      <c r="AD5" s="199"/>
      <c r="AE5" s="199"/>
      <c r="AF5" s="199"/>
    </row>
    <row r="6" spans="2:40" ht="15" customHeight="1" x14ac:dyDescent="0.35">
      <c r="B6" s="197"/>
      <c r="C6" s="197"/>
      <c r="D6" s="197"/>
      <c r="E6" s="197"/>
      <c r="F6" s="197"/>
      <c r="G6" s="198" t="s">
        <v>154</v>
      </c>
      <c r="H6" s="198"/>
      <c r="I6" s="198"/>
      <c r="J6" s="198"/>
      <c r="K6" s="198"/>
      <c r="L6" s="198"/>
      <c r="M6" s="198"/>
      <c r="N6" s="198"/>
      <c r="O6" s="198"/>
      <c r="P6" s="198"/>
      <c r="Q6" s="198"/>
      <c r="R6" s="198"/>
      <c r="S6" s="198"/>
      <c r="T6" s="198"/>
      <c r="U6" s="198"/>
      <c r="V6" s="198"/>
      <c r="W6" s="198"/>
      <c r="X6" s="198"/>
      <c r="Y6" s="198"/>
      <c r="Z6" s="198"/>
      <c r="AA6" s="196" t="s">
        <v>176</v>
      </c>
      <c r="AB6" s="196"/>
      <c r="AC6" s="196"/>
      <c r="AD6" s="196"/>
      <c r="AE6" s="196"/>
      <c r="AF6" s="196"/>
    </row>
    <row r="7" spans="2:40" ht="15" customHeight="1" x14ac:dyDescent="0.35">
      <c r="B7" s="197"/>
      <c r="C7" s="197"/>
      <c r="D7" s="197"/>
      <c r="E7" s="197"/>
      <c r="F7" s="197"/>
      <c r="G7" s="198"/>
      <c r="H7" s="198"/>
      <c r="I7" s="198"/>
      <c r="J7" s="198"/>
      <c r="K7" s="198"/>
      <c r="L7" s="198"/>
      <c r="M7" s="198"/>
      <c r="N7" s="198"/>
      <c r="O7" s="198"/>
      <c r="P7" s="198"/>
      <c r="Q7" s="198"/>
      <c r="R7" s="198"/>
      <c r="S7" s="198"/>
      <c r="T7" s="198"/>
      <c r="U7" s="198"/>
      <c r="V7" s="198"/>
      <c r="W7" s="198"/>
      <c r="X7" s="198"/>
      <c r="Y7" s="198"/>
      <c r="Z7" s="198"/>
      <c r="AA7" s="196"/>
      <c r="AB7" s="196"/>
      <c r="AC7" s="196"/>
      <c r="AD7" s="196"/>
      <c r="AE7" s="196"/>
      <c r="AF7" s="196"/>
    </row>
    <row r="8" spans="2:40"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40" ht="10.5" customHeight="1" x14ac:dyDescent="0.35">
      <c r="B9" s="3"/>
      <c r="C9" s="3"/>
      <c r="D9" s="3"/>
      <c r="E9" s="3"/>
      <c r="F9" s="3"/>
      <c r="G9" s="3"/>
      <c r="H9" s="3"/>
      <c r="I9" s="3"/>
      <c r="J9" s="3"/>
      <c r="K9" s="3"/>
      <c r="L9" s="3"/>
      <c r="M9" s="3"/>
      <c r="N9" s="3"/>
      <c r="O9" s="3"/>
      <c r="P9" s="3"/>
      <c r="Q9" s="3"/>
      <c r="R9" s="3"/>
      <c r="S9" s="3"/>
      <c r="T9" s="3"/>
      <c r="U9" s="3"/>
      <c r="V9" s="3"/>
      <c r="W9" s="3"/>
      <c r="X9" s="69" t="s">
        <v>7</v>
      </c>
      <c r="Y9" s="69"/>
      <c r="Z9" s="69" t="s">
        <v>8</v>
      </c>
      <c r="AA9" s="69"/>
      <c r="AB9" s="69"/>
      <c r="AC9" s="69"/>
      <c r="AD9" s="69" t="s">
        <v>22</v>
      </c>
      <c r="AE9" s="69"/>
      <c r="AF9" s="69"/>
      <c r="AG9" s="11"/>
    </row>
    <row r="10" spans="2:40" ht="15" customHeight="1" x14ac:dyDescent="0.35">
      <c r="B10" s="150" t="s">
        <v>5</v>
      </c>
      <c r="C10" s="150"/>
      <c r="D10" s="150"/>
      <c r="E10" s="150"/>
      <c r="F10" s="150"/>
      <c r="G10" s="150"/>
      <c r="H10" s="146" t="s">
        <v>2</v>
      </c>
      <c r="I10" s="146"/>
      <c r="J10" s="146"/>
      <c r="K10" s="146"/>
      <c r="L10" s="3"/>
      <c r="M10" s="150" t="s">
        <v>6</v>
      </c>
      <c r="N10" s="150"/>
      <c r="O10" s="150"/>
      <c r="P10" s="150"/>
      <c r="Q10" s="150"/>
      <c r="R10" s="150"/>
      <c r="S10" s="150"/>
      <c r="T10" s="150"/>
      <c r="U10" s="150"/>
      <c r="V10" s="150"/>
      <c r="W10" s="150"/>
      <c r="X10" s="194">
        <v>31</v>
      </c>
      <c r="Y10" s="194"/>
      <c r="Z10" s="194" t="s">
        <v>16</v>
      </c>
      <c r="AA10" s="194"/>
      <c r="AB10" s="194"/>
      <c r="AC10" s="194"/>
      <c r="AD10" s="194">
        <v>2026</v>
      </c>
      <c r="AE10" s="194"/>
      <c r="AF10" s="194"/>
      <c r="AG10" s="11"/>
    </row>
    <row r="11" spans="2:40"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40" ht="10.5" customHeight="1" x14ac:dyDescent="0.35">
      <c r="B12" s="190" t="s">
        <v>152</v>
      </c>
      <c r="C12" s="190"/>
      <c r="D12" s="190"/>
      <c r="E12" s="190"/>
      <c r="F12" s="190"/>
      <c r="G12" s="190"/>
      <c r="H12" s="190"/>
      <c r="I12" s="190"/>
      <c r="J12" s="190"/>
      <c r="K12" s="190"/>
      <c r="L12" s="3"/>
      <c r="M12" s="3"/>
      <c r="N12" s="69" t="s">
        <v>7</v>
      </c>
      <c r="O12" s="69"/>
      <c r="P12" s="69" t="s">
        <v>8</v>
      </c>
      <c r="Q12" s="69"/>
      <c r="R12" s="69"/>
      <c r="S12" s="69"/>
      <c r="T12" s="69" t="s">
        <v>22</v>
      </c>
      <c r="U12" s="69"/>
      <c r="V12" s="69"/>
      <c r="W12" s="3"/>
      <c r="X12" s="69" t="s">
        <v>7</v>
      </c>
      <c r="Y12" s="69"/>
      <c r="Z12" s="69" t="s">
        <v>8</v>
      </c>
      <c r="AA12" s="69"/>
      <c r="AB12" s="69"/>
      <c r="AC12" s="69"/>
      <c r="AD12" s="69" t="s">
        <v>22</v>
      </c>
      <c r="AE12" s="69"/>
      <c r="AF12" s="69"/>
      <c r="AG12" s="11"/>
    </row>
    <row r="13" spans="2:40" ht="15" customHeight="1" x14ac:dyDescent="0.35">
      <c r="B13" s="190"/>
      <c r="C13" s="190"/>
      <c r="D13" s="190"/>
      <c r="E13" s="190"/>
      <c r="F13" s="190"/>
      <c r="G13" s="190"/>
      <c r="H13" s="190"/>
      <c r="I13" s="190"/>
      <c r="J13" s="190"/>
      <c r="K13" s="190"/>
      <c r="L13" s="191" t="s">
        <v>23</v>
      </c>
      <c r="M13" s="192"/>
      <c r="N13" s="194">
        <v>1</v>
      </c>
      <c r="O13" s="194"/>
      <c r="P13" s="194" t="s">
        <v>16</v>
      </c>
      <c r="Q13" s="194"/>
      <c r="R13" s="194"/>
      <c r="S13" s="194"/>
      <c r="T13" s="194">
        <v>2026</v>
      </c>
      <c r="U13" s="194"/>
      <c r="V13" s="194"/>
      <c r="W13" s="7" t="s">
        <v>24</v>
      </c>
      <c r="X13" s="194">
        <v>31</v>
      </c>
      <c r="Y13" s="194"/>
      <c r="Z13" s="194" t="s">
        <v>16</v>
      </c>
      <c r="AA13" s="194"/>
      <c r="AB13" s="194"/>
      <c r="AC13" s="194"/>
      <c r="AD13" s="194">
        <v>2026</v>
      </c>
      <c r="AE13" s="194"/>
      <c r="AF13" s="194"/>
      <c r="AG13" s="11"/>
      <c r="AN13" s="42"/>
    </row>
    <row r="14" spans="2:40"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40" ht="15" customHeight="1" x14ac:dyDescent="0.35">
      <c r="B15" s="72" t="s">
        <v>94</v>
      </c>
      <c r="C15" s="73"/>
      <c r="D15" s="73"/>
      <c r="E15" s="73"/>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4"/>
      <c r="AG15" s="11"/>
    </row>
    <row r="16" spans="2:40" ht="3.6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207" t="s">
        <v>39</v>
      </c>
      <c r="C17" s="207"/>
      <c r="D17" s="207"/>
      <c r="E17" s="207"/>
      <c r="F17" s="207"/>
      <c r="G17" s="207"/>
      <c r="H17" s="207"/>
      <c r="I17" s="3"/>
      <c r="J17" s="3"/>
      <c r="K17" s="122" t="s">
        <v>191</v>
      </c>
      <c r="L17" s="123"/>
      <c r="M17" s="123"/>
      <c r="N17" s="123"/>
      <c r="O17" s="123"/>
      <c r="P17" s="123"/>
      <c r="Q17" s="123"/>
      <c r="R17" s="123"/>
      <c r="S17" s="123"/>
      <c r="T17" s="123"/>
      <c r="U17" s="123"/>
      <c r="V17" s="123"/>
      <c r="W17" s="124"/>
      <c r="X17" s="9"/>
      <c r="Y17" s="9"/>
      <c r="Z17" s="10"/>
      <c r="AA17" s="10"/>
      <c r="AB17" s="10"/>
      <c r="AC17" s="10"/>
      <c r="AD17" s="10"/>
      <c r="AE17" s="10"/>
      <c r="AF17" s="10"/>
      <c r="AG17" s="11"/>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208" t="s">
        <v>150</v>
      </c>
      <c r="C19" s="209"/>
      <c r="D19" s="209"/>
      <c r="E19" s="209"/>
      <c r="F19" s="209"/>
      <c r="G19" s="209"/>
      <c r="H19" s="209"/>
      <c r="I19" s="209"/>
      <c r="J19" s="209"/>
      <c r="K19" s="210"/>
      <c r="L19" s="211" t="s">
        <v>177</v>
      </c>
      <c r="M19" s="212"/>
      <c r="N19" s="212"/>
      <c r="O19" s="212"/>
      <c r="P19" s="212"/>
      <c r="Q19" s="212"/>
      <c r="R19" s="212"/>
      <c r="S19" s="212"/>
      <c r="T19" s="212"/>
      <c r="U19" s="212"/>
      <c r="V19" s="212"/>
      <c r="W19" s="213"/>
      <c r="X19" s="184" t="s">
        <v>27</v>
      </c>
      <c r="Y19" s="185"/>
      <c r="Z19" s="185"/>
      <c r="AA19" s="186"/>
      <c r="AB19" s="244">
        <v>52155734</v>
      </c>
      <c r="AC19" s="245"/>
      <c r="AD19" s="245"/>
      <c r="AE19" s="245"/>
      <c r="AF19" s="246"/>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50" t="s">
        <v>104</v>
      </c>
      <c r="C21" s="150"/>
      <c r="D21" s="150"/>
      <c r="E21" s="146" t="s">
        <v>178</v>
      </c>
      <c r="F21" s="146"/>
      <c r="G21" s="146"/>
      <c r="H21" s="146"/>
      <c r="I21" s="146"/>
      <c r="J21" s="146"/>
      <c r="K21" s="146"/>
      <c r="L21" s="146"/>
      <c r="M21" s="146"/>
      <c r="N21" s="146"/>
      <c r="O21" s="146"/>
      <c r="P21" s="146"/>
      <c r="Q21" s="146"/>
      <c r="R21" s="146"/>
      <c r="S21" s="146"/>
      <c r="T21" s="146"/>
      <c r="U21" s="146"/>
      <c r="V21" s="146"/>
      <c r="W21" s="146"/>
      <c r="X21" s="150" t="s">
        <v>105</v>
      </c>
      <c r="Y21" s="150"/>
      <c r="Z21" s="150"/>
      <c r="AA21" s="146" t="s">
        <v>179</v>
      </c>
      <c r="AB21" s="146"/>
      <c r="AC21" s="146"/>
      <c r="AD21" s="146"/>
      <c r="AE21" s="146"/>
      <c r="AF21" s="146"/>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50" t="s">
        <v>106</v>
      </c>
      <c r="C23" s="150"/>
      <c r="D23" s="150"/>
      <c r="E23" s="247">
        <v>3134718220</v>
      </c>
      <c r="F23" s="247"/>
      <c r="G23" s="247"/>
      <c r="H23" s="247"/>
      <c r="I23" s="247"/>
      <c r="J23" s="247"/>
      <c r="K23" s="247"/>
      <c r="L23" s="150" t="s">
        <v>107</v>
      </c>
      <c r="M23" s="150"/>
      <c r="N23" s="150"/>
      <c r="O23" s="150"/>
      <c r="P23" s="150"/>
      <c r="Q23" s="150"/>
      <c r="R23" s="150"/>
      <c r="S23" s="150"/>
      <c r="T23" s="150"/>
      <c r="U23" s="150"/>
      <c r="V23" s="150"/>
      <c r="W23" s="150"/>
      <c r="X23" s="201" t="s">
        <v>222</v>
      </c>
      <c r="Y23" s="202"/>
      <c r="Z23" s="202"/>
      <c r="AA23" s="202"/>
      <c r="AB23" s="202"/>
      <c r="AC23" s="202"/>
      <c r="AD23" s="202"/>
      <c r="AE23" s="202"/>
      <c r="AF23" s="202"/>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150" t="s">
        <v>120</v>
      </c>
      <c r="C25" s="150"/>
      <c r="D25" s="150"/>
      <c r="E25" s="150"/>
      <c r="F25" s="150"/>
      <c r="G25" s="146" t="s">
        <v>121</v>
      </c>
      <c r="H25" s="146"/>
      <c r="I25" s="146"/>
      <c r="J25" s="146"/>
      <c r="K25" s="14" t="s">
        <v>89</v>
      </c>
      <c r="L25" s="214">
        <v>24055620880</v>
      </c>
      <c r="M25" s="214"/>
      <c r="N25" s="214"/>
      <c r="O25" s="214"/>
      <c r="P25" s="214"/>
      <c r="Q25" s="214"/>
      <c r="R25" s="214"/>
      <c r="S25" s="214"/>
      <c r="T25" s="150" t="s">
        <v>123</v>
      </c>
      <c r="U25" s="150"/>
      <c r="V25" s="146" t="s">
        <v>180</v>
      </c>
      <c r="W25" s="146"/>
      <c r="X25" s="146"/>
      <c r="Y25" s="146"/>
      <c r="Z25" s="146"/>
      <c r="AA25" s="146"/>
      <c r="AB25" s="146"/>
      <c r="AC25" s="146"/>
      <c r="AD25" s="146"/>
      <c r="AE25" s="146"/>
      <c r="AF25" s="146"/>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50" t="s">
        <v>28</v>
      </c>
      <c r="C27" s="150"/>
      <c r="D27" s="150"/>
      <c r="E27" s="150"/>
      <c r="F27" s="150"/>
      <c r="G27" s="150"/>
      <c r="H27" s="146" t="s">
        <v>29</v>
      </c>
      <c r="I27" s="146"/>
      <c r="J27" s="146"/>
      <c r="K27" s="146"/>
      <c r="L27" s="146"/>
      <c r="M27" s="146"/>
      <c r="N27" s="146"/>
      <c r="O27" s="146"/>
      <c r="P27" s="146"/>
      <c r="Q27" s="146"/>
      <c r="R27" s="146"/>
      <c r="S27" s="146"/>
      <c r="T27" s="146"/>
      <c r="U27" s="146"/>
      <c r="V27" s="146"/>
      <c r="W27" s="146"/>
      <c r="X27" s="146"/>
      <c r="Y27" s="146"/>
      <c r="Z27" s="146"/>
      <c r="AA27" s="146"/>
      <c r="AB27" s="146"/>
      <c r="AC27" s="146"/>
      <c r="AD27" s="146"/>
      <c r="AE27" s="146"/>
      <c r="AF27" s="146"/>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69" t="s">
        <v>7</v>
      </c>
      <c r="Y29" s="69"/>
      <c r="Z29" s="69" t="s">
        <v>8</v>
      </c>
      <c r="AA29" s="69"/>
      <c r="AB29" s="69"/>
      <c r="AC29" s="69"/>
      <c r="AD29" s="69" t="s">
        <v>22</v>
      </c>
      <c r="AE29" s="69"/>
      <c r="AF29" s="69"/>
      <c r="AG29" s="11"/>
    </row>
    <row r="30" spans="2:33" ht="15" customHeight="1" x14ac:dyDescent="0.35">
      <c r="B30" s="150" t="s">
        <v>33</v>
      </c>
      <c r="C30" s="150"/>
      <c r="D30" s="150"/>
      <c r="E30" s="150"/>
      <c r="F30" s="150"/>
      <c r="G30" s="46" t="s">
        <v>134</v>
      </c>
      <c r="H30" s="47"/>
      <c r="I30" s="48"/>
      <c r="J30" s="46" t="s">
        <v>132</v>
      </c>
      <c r="K30" s="47"/>
      <c r="L30" s="48"/>
      <c r="M30" s="150" t="s">
        <v>96</v>
      </c>
      <c r="N30" s="150"/>
      <c r="O30" s="150"/>
      <c r="P30" s="150"/>
      <c r="Q30" s="150"/>
      <c r="R30" s="150"/>
      <c r="S30" s="150"/>
      <c r="T30" s="150"/>
      <c r="U30" s="150"/>
      <c r="V30" s="150"/>
      <c r="W30" s="150"/>
      <c r="X30" s="146">
        <v>1</v>
      </c>
      <c r="Y30" s="146"/>
      <c r="Z30" s="146" t="s">
        <v>18</v>
      </c>
      <c r="AA30" s="146"/>
      <c r="AB30" s="146"/>
      <c r="AC30" s="146"/>
      <c r="AD30" s="146">
        <v>2025</v>
      </c>
      <c r="AE30" s="146"/>
      <c r="AF30" s="146"/>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157" t="s">
        <v>169</v>
      </c>
      <c r="C32" s="158"/>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c r="AE32" s="158"/>
      <c r="AF32" s="159"/>
      <c r="AG32" s="11"/>
    </row>
    <row r="33" spans="2:33" x14ac:dyDescent="0.35">
      <c r="B33" s="239" t="s">
        <v>192</v>
      </c>
      <c r="C33" s="240"/>
      <c r="D33" s="240"/>
      <c r="E33" s="240"/>
      <c r="F33" s="240"/>
      <c r="G33" s="240"/>
      <c r="H33" s="240"/>
      <c r="I33" s="240"/>
      <c r="J33" s="240"/>
      <c r="K33" s="240"/>
      <c r="L33" s="240"/>
      <c r="M33" s="240"/>
      <c r="N33" s="240"/>
      <c r="O33" s="240"/>
      <c r="P33" s="240"/>
      <c r="Q33" s="240"/>
      <c r="R33" s="240"/>
      <c r="S33" s="240"/>
      <c r="T33" s="240"/>
      <c r="U33" s="240"/>
      <c r="V33" s="240"/>
      <c r="W33" s="240"/>
      <c r="X33" s="240"/>
      <c r="Y33" s="240"/>
      <c r="Z33" s="240"/>
      <c r="AA33" s="240"/>
      <c r="AB33" s="240"/>
      <c r="AC33" s="240"/>
      <c r="AD33" s="240"/>
      <c r="AE33" s="240"/>
      <c r="AF33" s="241"/>
      <c r="AG33" s="11"/>
    </row>
    <row r="34" spans="2:33" x14ac:dyDescent="0.35">
      <c r="B34" s="239"/>
      <c r="C34" s="240"/>
      <c r="D34" s="240"/>
      <c r="E34" s="240"/>
      <c r="F34" s="240"/>
      <c r="G34" s="240"/>
      <c r="H34" s="240"/>
      <c r="I34" s="240"/>
      <c r="J34" s="240"/>
      <c r="K34" s="240"/>
      <c r="L34" s="240"/>
      <c r="M34" s="240"/>
      <c r="N34" s="240"/>
      <c r="O34" s="240"/>
      <c r="P34" s="240"/>
      <c r="Q34" s="240"/>
      <c r="R34" s="240"/>
      <c r="S34" s="240"/>
      <c r="T34" s="240"/>
      <c r="U34" s="240"/>
      <c r="V34" s="240"/>
      <c r="W34" s="240"/>
      <c r="X34" s="240"/>
      <c r="Y34" s="240"/>
      <c r="Z34" s="240"/>
      <c r="AA34" s="240"/>
      <c r="AB34" s="240"/>
      <c r="AC34" s="240"/>
      <c r="AD34" s="240"/>
      <c r="AE34" s="240"/>
      <c r="AF34" s="241"/>
      <c r="AG34" s="11"/>
    </row>
    <row r="35" spans="2:33" ht="9" customHeight="1" x14ac:dyDescent="0.35">
      <c r="B35" s="239"/>
      <c r="C35" s="240"/>
      <c r="D35" s="240"/>
      <c r="E35" s="240"/>
      <c r="F35" s="240"/>
      <c r="G35" s="240"/>
      <c r="H35" s="240"/>
      <c r="I35" s="240"/>
      <c r="J35" s="240"/>
      <c r="K35" s="240"/>
      <c r="L35" s="240"/>
      <c r="M35" s="240"/>
      <c r="N35" s="240"/>
      <c r="O35" s="240"/>
      <c r="P35" s="240"/>
      <c r="Q35" s="240"/>
      <c r="R35" s="240"/>
      <c r="S35" s="240"/>
      <c r="T35" s="240"/>
      <c r="U35" s="240"/>
      <c r="V35" s="240"/>
      <c r="W35" s="240"/>
      <c r="X35" s="240"/>
      <c r="Y35" s="240"/>
      <c r="Z35" s="240"/>
      <c r="AA35" s="240"/>
      <c r="AB35" s="240"/>
      <c r="AC35" s="240"/>
      <c r="AD35" s="240"/>
      <c r="AE35" s="240"/>
      <c r="AF35" s="241"/>
      <c r="AG35" s="11"/>
    </row>
    <row r="36" spans="2:33" ht="0.75" customHeight="1" x14ac:dyDescent="0.35">
      <c r="B36" s="239"/>
      <c r="C36" s="240"/>
      <c r="D36" s="240"/>
      <c r="E36" s="240"/>
      <c r="F36" s="240"/>
      <c r="G36" s="240"/>
      <c r="H36" s="240"/>
      <c r="I36" s="240"/>
      <c r="J36" s="240"/>
      <c r="K36" s="240"/>
      <c r="L36" s="240"/>
      <c r="M36" s="240"/>
      <c r="N36" s="240"/>
      <c r="O36" s="240"/>
      <c r="P36" s="240"/>
      <c r="Q36" s="240"/>
      <c r="R36" s="240"/>
      <c r="S36" s="240"/>
      <c r="T36" s="240"/>
      <c r="U36" s="240"/>
      <c r="V36" s="240"/>
      <c r="W36" s="240"/>
      <c r="X36" s="240"/>
      <c r="Y36" s="240"/>
      <c r="Z36" s="240"/>
      <c r="AA36" s="240"/>
      <c r="AB36" s="240"/>
      <c r="AC36" s="240"/>
      <c r="AD36" s="240"/>
      <c r="AE36" s="240"/>
      <c r="AF36" s="241"/>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69" t="s">
        <v>99</v>
      </c>
      <c r="I38" s="69"/>
      <c r="J38" s="69"/>
      <c r="K38" s="203" t="s">
        <v>125</v>
      </c>
      <c r="L38" s="69" t="s">
        <v>98</v>
      </c>
      <c r="M38" s="69"/>
      <c r="N38" s="69"/>
      <c r="O38" s="15"/>
      <c r="P38" s="3"/>
      <c r="Q38" s="3"/>
      <c r="R38" s="3"/>
      <c r="S38" s="3"/>
      <c r="T38" s="3"/>
      <c r="U38" s="3"/>
      <c r="V38" s="3"/>
      <c r="W38" s="3"/>
      <c r="X38" s="69" t="s">
        <v>7</v>
      </c>
      <c r="Y38" s="69"/>
      <c r="Z38" s="69" t="s">
        <v>8</v>
      </c>
      <c r="AA38" s="69"/>
      <c r="AB38" s="69"/>
      <c r="AC38" s="69"/>
      <c r="AD38" s="69" t="s">
        <v>22</v>
      </c>
      <c r="AE38" s="69"/>
      <c r="AF38" s="69"/>
      <c r="AG38" s="11"/>
    </row>
    <row r="39" spans="2:33" ht="15" customHeight="1" x14ac:dyDescent="0.35">
      <c r="B39" s="184" t="s">
        <v>97</v>
      </c>
      <c r="C39" s="185"/>
      <c r="D39" s="185"/>
      <c r="E39" s="185"/>
      <c r="F39" s="185"/>
      <c r="G39" s="186"/>
      <c r="H39" s="71">
        <v>11</v>
      </c>
      <c r="I39" s="71"/>
      <c r="J39" s="71"/>
      <c r="K39" s="203"/>
      <c r="L39" s="71">
        <v>0</v>
      </c>
      <c r="M39" s="71"/>
      <c r="N39" s="71"/>
      <c r="O39" s="3"/>
      <c r="P39" s="3"/>
      <c r="Q39" s="150" t="s">
        <v>34</v>
      </c>
      <c r="R39" s="150"/>
      <c r="S39" s="150"/>
      <c r="T39" s="150"/>
      <c r="U39" s="150"/>
      <c r="V39" s="150"/>
      <c r="W39" s="150"/>
      <c r="X39" s="71">
        <v>31</v>
      </c>
      <c r="Y39" s="71"/>
      <c r="Z39" s="71" t="s">
        <v>16</v>
      </c>
      <c r="AA39" s="71"/>
      <c r="AB39" s="71"/>
      <c r="AC39" s="71"/>
      <c r="AD39" s="71">
        <v>2026</v>
      </c>
      <c r="AE39" s="71"/>
      <c r="AF39" s="71"/>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150" t="s">
        <v>35</v>
      </c>
      <c r="C41" s="150"/>
      <c r="D41" s="150"/>
      <c r="E41" s="150"/>
      <c r="F41" s="150"/>
      <c r="G41" s="150"/>
      <c r="H41" s="150"/>
      <c r="I41" s="150"/>
      <c r="J41" s="243">
        <v>55121000</v>
      </c>
      <c r="K41" s="243"/>
      <c r="L41" s="243"/>
      <c r="M41" s="243"/>
      <c r="N41" s="243"/>
      <c r="O41" s="243"/>
      <c r="P41" s="243"/>
      <c r="Q41" s="184" t="s">
        <v>40</v>
      </c>
      <c r="R41" s="185"/>
      <c r="S41" s="185"/>
      <c r="T41" s="185"/>
      <c r="U41" s="185"/>
      <c r="V41" s="185"/>
      <c r="W41" s="185"/>
      <c r="X41" s="185"/>
      <c r="Y41" s="186"/>
      <c r="Z41" s="204">
        <v>5011000</v>
      </c>
      <c r="AA41" s="205"/>
      <c r="AB41" s="205"/>
      <c r="AC41" s="205"/>
      <c r="AD41" s="205"/>
      <c r="AE41" s="205"/>
      <c r="AF41" s="206"/>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50" t="s">
        <v>101</v>
      </c>
      <c r="C43" s="150"/>
      <c r="D43" s="150"/>
      <c r="E43" s="150"/>
      <c r="F43" s="150"/>
      <c r="G43" s="150"/>
      <c r="H43" s="150"/>
      <c r="I43" s="150"/>
      <c r="J43" s="222" t="s">
        <v>179</v>
      </c>
      <c r="K43" s="223"/>
      <c r="L43" s="223"/>
      <c r="M43" s="223"/>
      <c r="N43" s="223"/>
      <c r="O43" s="223"/>
      <c r="P43" s="223"/>
      <c r="Q43" s="223"/>
      <c r="R43" s="223"/>
      <c r="S43" s="223"/>
      <c r="T43" s="223"/>
      <c r="U43" s="223"/>
      <c r="V43" s="223"/>
      <c r="W43" s="223"/>
      <c r="X43" s="223"/>
      <c r="Y43" s="223"/>
      <c r="Z43" s="223"/>
      <c r="AA43" s="223"/>
      <c r="AB43" s="223"/>
      <c r="AC43" s="223"/>
      <c r="AD43" s="223"/>
      <c r="AE43" s="223"/>
      <c r="AF43" s="224"/>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207" t="s">
        <v>41</v>
      </c>
      <c r="C45" s="207"/>
      <c r="D45" s="207"/>
      <c r="E45" s="207"/>
      <c r="F45" s="207"/>
      <c r="G45" s="207"/>
      <c r="H45" s="207"/>
      <c r="I45" s="207"/>
      <c r="J45" s="207"/>
      <c r="K45" s="207"/>
      <c r="L45" s="207"/>
      <c r="M45" s="207"/>
      <c r="N45" s="207"/>
      <c r="O45" s="207"/>
      <c r="P45" s="221">
        <v>130926</v>
      </c>
      <c r="Q45" s="221"/>
      <c r="R45" s="221"/>
      <c r="S45" s="221"/>
      <c r="T45" s="150" t="s">
        <v>42</v>
      </c>
      <c r="U45" s="150"/>
      <c r="V45" s="150"/>
      <c r="W45" s="150"/>
      <c r="X45" s="150"/>
      <c r="Y45" s="150"/>
      <c r="Z45" s="150"/>
      <c r="AA45" s="150"/>
      <c r="AB45" s="150"/>
      <c r="AC45" s="221">
        <v>279526</v>
      </c>
      <c r="AD45" s="221"/>
      <c r="AE45" s="221"/>
      <c r="AF45" s="221"/>
      <c r="AG45" s="11"/>
    </row>
    <row r="46" spans="2:33" ht="3.65" customHeight="1" x14ac:dyDescent="0.35">
      <c r="B46" s="217"/>
      <c r="C46" s="217"/>
      <c r="D46" s="217"/>
      <c r="E46" s="217"/>
      <c r="F46" s="217"/>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217"/>
      <c r="AE46" s="217"/>
      <c r="AF46" s="217"/>
      <c r="AG46" s="11"/>
    </row>
    <row r="47" spans="2:33" ht="27" customHeight="1" x14ac:dyDescent="0.35">
      <c r="B47" s="150" t="s">
        <v>44</v>
      </c>
      <c r="C47" s="150"/>
      <c r="D47" s="150"/>
      <c r="E47" s="150"/>
      <c r="F47" s="150"/>
      <c r="G47" s="150"/>
      <c r="H47" s="150"/>
      <c r="I47" s="146" t="s">
        <v>45</v>
      </c>
      <c r="J47" s="146"/>
      <c r="K47" s="146"/>
      <c r="L47" s="146"/>
      <c r="M47" s="146"/>
      <c r="N47" s="190" t="s">
        <v>46</v>
      </c>
      <c r="O47" s="190"/>
      <c r="P47" s="190"/>
      <c r="Q47" s="190"/>
      <c r="R47" s="190"/>
      <c r="S47" s="190"/>
      <c r="T47" s="190"/>
      <c r="U47" s="146" t="s">
        <v>181</v>
      </c>
      <c r="V47" s="146"/>
      <c r="W47" s="146"/>
      <c r="X47" s="146"/>
      <c r="Y47" s="146"/>
      <c r="Z47" s="146"/>
      <c r="AA47" s="146"/>
      <c r="AB47" s="146"/>
      <c r="AC47" s="146"/>
      <c r="AD47" s="146"/>
      <c r="AE47" s="146"/>
      <c r="AF47" s="146"/>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90" t="s">
        <v>43</v>
      </c>
      <c r="C49" s="190"/>
      <c r="D49" s="190"/>
      <c r="E49" s="190"/>
      <c r="F49" s="190"/>
      <c r="G49" s="190"/>
      <c r="H49" s="190"/>
      <c r="I49" s="190"/>
      <c r="J49" s="146" t="s">
        <v>182</v>
      </c>
      <c r="K49" s="146"/>
      <c r="L49" s="146"/>
      <c r="M49" s="146"/>
      <c r="N49" s="146"/>
      <c r="O49" s="146"/>
      <c r="P49" s="146"/>
      <c r="Q49" s="146"/>
      <c r="R49" s="146"/>
      <c r="S49" s="146"/>
      <c r="T49" s="146"/>
      <c r="U49" s="146"/>
      <c r="V49" s="146"/>
      <c r="W49" s="150" t="s">
        <v>27</v>
      </c>
      <c r="X49" s="150"/>
      <c r="Y49" s="150"/>
      <c r="Z49" s="150"/>
      <c r="AA49" s="242">
        <v>38144099</v>
      </c>
      <c r="AB49" s="242"/>
      <c r="AC49" s="242"/>
      <c r="AD49" s="242"/>
      <c r="AE49" s="242"/>
      <c r="AF49" s="242"/>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208" t="s">
        <v>126</v>
      </c>
      <c r="C51" s="209"/>
      <c r="D51" s="209"/>
      <c r="E51" s="209"/>
      <c r="F51" s="209"/>
      <c r="G51" s="209"/>
      <c r="H51" s="209"/>
      <c r="I51" s="209"/>
      <c r="J51" s="209"/>
      <c r="K51" s="209"/>
      <c r="L51" s="209"/>
      <c r="M51" s="209"/>
      <c r="N51" s="209"/>
      <c r="O51" s="209"/>
      <c r="P51" s="209"/>
      <c r="Q51" s="209"/>
      <c r="R51" s="209"/>
      <c r="S51" s="210"/>
      <c r="T51" s="218" t="s">
        <v>188</v>
      </c>
      <c r="U51" s="219"/>
      <c r="V51" s="219"/>
      <c r="W51" s="219"/>
      <c r="X51" s="219"/>
      <c r="Y51" s="219"/>
      <c r="Z51" s="219"/>
      <c r="AA51" s="219"/>
      <c r="AB51" s="219"/>
      <c r="AC51" s="219"/>
      <c r="AD51" s="219"/>
      <c r="AE51" s="219"/>
      <c r="AF51" s="220"/>
      <c r="AG51" s="11"/>
    </row>
    <row r="52" spans="2:48" ht="3.65" customHeight="1" x14ac:dyDescent="0.35">
      <c r="B52" s="217"/>
      <c r="C52" s="217"/>
      <c r="D52" s="217"/>
      <c r="E52" s="217"/>
      <c r="F52" s="217"/>
      <c r="G52" s="217"/>
      <c r="H52" s="217"/>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11"/>
    </row>
    <row r="53" spans="2:48" ht="15" customHeight="1" x14ac:dyDescent="0.35">
      <c r="B53" s="225" t="s">
        <v>63</v>
      </c>
      <c r="C53" s="226"/>
      <c r="D53" s="227"/>
      <c r="E53" s="46" t="s">
        <v>133</v>
      </c>
      <c r="F53" s="47"/>
      <c r="G53" s="48"/>
      <c r="H53" s="215" t="s">
        <v>100</v>
      </c>
      <c r="I53" s="215"/>
      <c r="J53" s="215"/>
      <c r="K53" s="215"/>
      <c r="L53" s="69" t="s">
        <v>7</v>
      </c>
      <c r="M53" s="69"/>
      <c r="N53" s="69" t="s">
        <v>8</v>
      </c>
      <c r="O53" s="69"/>
      <c r="P53" s="69"/>
      <c r="Q53" s="69"/>
      <c r="R53" s="69" t="s">
        <v>22</v>
      </c>
      <c r="S53" s="69"/>
      <c r="T53" s="69"/>
      <c r="U53" s="216" t="s">
        <v>124</v>
      </c>
      <c r="V53" s="216"/>
      <c r="W53" s="216"/>
      <c r="X53" s="69" t="s">
        <v>7</v>
      </c>
      <c r="Y53" s="69"/>
      <c r="Z53" s="69" t="s">
        <v>8</v>
      </c>
      <c r="AA53" s="69"/>
      <c r="AB53" s="69"/>
      <c r="AC53" s="69"/>
      <c r="AD53" s="69" t="s">
        <v>22</v>
      </c>
      <c r="AE53" s="69"/>
      <c r="AF53" s="69"/>
      <c r="AG53" s="11"/>
    </row>
    <row r="54" spans="2:48" x14ac:dyDescent="0.35">
      <c r="B54" s="228"/>
      <c r="C54" s="229"/>
      <c r="D54" s="230"/>
      <c r="E54" s="46" t="s">
        <v>132</v>
      </c>
      <c r="F54" s="47"/>
      <c r="G54" s="48"/>
      <c r="H54" s="215"/>
      <c r="I54" s="215"/>
      <c r="J54" s="215"/>
      <c r="K54" s="215"/>
      <c r="L54" s="146">
        <v>29</v>
      </c>
      <c r="M54" s="146"/>
      <c r="N54" s="146" t="s">
        <v>17</v>
      </c>
      <c r="O54" s="146"/>
      <c r="P54" s="146"/>
      <c r="Q54" s="146"/>
      <c r="R54" s="146">
        <v>2023</v>
      </c>
      <c r="S54" s="146"/>
      <c r="T54" s="146"/>
      <c r="U54" s="216"/>
      <c r="V54" s="216"/>
      <c r="W54" s="216"/>
      <c r="X54" s="146">
        <v>31</v>
      </c>
      <c r="Y54" s="146"/>
      <c r="Z54" s="146" t="s">
        <v>17</v>
      </c>
      <c r="AA54" s="146"/>
      <c r="AB54" s="146"/>
      <c r="AC54" s="146"/>
      <c r="AD54" s="146">
        <v>2025</v>
      </c>
      <c r="AE54" s="146"/>
      <c r="AF54" s="146"/>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50" t="s">
        <v>68</v>
      </c>
      <c r="C56" s="150"/>
      <c r="D56" s="150"/>
      <c r="E56" s="150"/>
      <c r="F56" s="150"/>
      <c r="G56" s="150"/>
      <c r="H56" s="150"/>
      <c r="I56" s="150"/>
      <c r="J56" s="146" t="s">
        <v>183</v>
      </c>
      <c r="K56" s="146"/>
      <c r="L56" s="146"/>
      <c r="M56" s="146"/>
      <c r="N56" s="146"/>
      <c r="O56" s="146"/>
      <c r="P56" s="146"/>
      <c r="Q56" s="146"/>
      <c r="R56" s="146"/>
      <c r="S56" s="146"/>
      <c r="T56" s="146"/>
      <c r="U56" s="146"/>
      <c r="V56" s="146"/>
      <c r="W56" s="146"/>
      <c r="X56" s="146"/>
      <c r="Y56" s="146"/>
      <c r="Z56" s="150" t="s">
        <v>69</v>
      </c>
      <c r="AA56" s="150"/>
      <c r="AB56" s="150"/>
      <c r="AC56" s="150"/>
      <c r="AD56" s="150"/>
      <c r="AE56" s="150"/>
      <c r="AF56" s="150"/>
      <c r="AG56" s="11"/>
    </row>
    <row r="57" spans="2:48" ht="15" customHeight="1" x14ac:dyDescent="0.35">
      <c r="B57" s="150"/>
      <c r="C57" s="150"/>
      <c r="D57" s="150"/>
      <c r="E57" s="150"/>
      <c r="F57" s="150"/>
      <c r="G57" s="150"/>
      <c r="H57" s="150"/>
      <c r="I57" s="150"/>
      <c r="J57" s="146"/>
      <c r="K57" s="146"/>
      <c r="L57" s="146"/>
      <c r="M57" s="146"/>
      <c r="N57" s="146"/>
      <c r="O57" s="146"/>
      <c r="P57" s="146"/>
      <c r="Q57" s="146"/>
      <c r="R57" s="146"/>
      <c r="S57" s="146"/>
      <c r="T57" s="146"/>
      <c r="U57" s="146"/>
      <c r="V57" s="146"/>
      <c r="W57" s="146"/>
      <c r="X57" s="146"/>
      <c r="Y57" s="146"/>
      <c r="Z57" s="237" t="s">
        <v>193</v>
      </c>
      <c r="AA57" s="237"/>
      <c r="AB57" s="237"/>
      <c r="AC57" s="237"/>
      <c r="AD57" s="237"/>
      <c r="AE57" s="237"/>
      <c r="AF57" s="237"/>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150" t="s">
        <v>70</v>
      </c>
      <c r="C59" s="150"/>
      <c r="D59" s="150"/>
      <c r="E59" s="150"/>
      <c r="F59" s="150" t="s">
        <v>73</v>
      </c>
      <c r="G59" s="150"/>
      <c r="H59" s="150"/>
      <c r="I59" s="150"/>
      <c r="J59" s="150"/>
      <c r="K59" s="150"/>
      <c r="L59" s="150"/>
      <c r="M59" s="150"/>
      <c r="N59" s="150"/>
      <c r="O59" s="150"/>
      <c r="P59" s="150"/>
      <c r="Q59" s="150"/>
      <c r="R59" s="150"/>
      <c r="S59" s="150"/>
      <c r="T59" s="150"/>
      <c r="U59" s="150"/>
      <c r="V59" s="150"/>
      <c r="W59" s="150"/>
      <c r="X59" s="150"/>
      <c r="Y59" s="150"/>
      <c r="Z59" s="150"/>
      <c r="AA59" s="150"/>
      <c r="AB59" s="150" t="s">
        <v>127</v>
      </c>
      <c r="AC59" s="150"/>
      <c r="AD59" s="150"/>
      <c r="AE59" s="150"/>
      <c r="AF59" s="150"/>
      <c r="AG59" s="11"/>
    </row>
    <row r="60" spans="2:48" ht="9" customHeight="1" x14ac:dyDescent="0.35">
      <c r="B60" s="231" t="s">
        <v>74</v>
      </c>
      <c r="C60" s="232"/>
      <c r="D60" s="232"/>
      <c r="E60" s="233"/>
      <c r="F60" s="193" t="s">
        <v>72</v>
      </c>
      <c r="G60" s="193"/>
      <c r="H60" s="69" t="s">
        <v>7</v>
      </c>
      <c r="I60" s="69"/>
      <c r="J60" s="69" t="s">
        <v>8</v>
      </c>
      <c r="K60" s="69"/>
      <c r="L60" s="69"/>
      <c r="M60" s="69"/>
      <c r="N60" s="69" t="s">
        <v>22</v>
      </c>
      <c r="O60" s="69"/>
      <c r="P60" s="69"/>
      <c r="Q60" s="193" t="s">
        <v>71</v>
      </c>
      <c r="R60" s="193"/>
      <c r="S60" s="69" t="s">
        <v>7</v>
      </c>
      <c r="T60" s="69"/>
      <c r="U60" s="69" t="s">
        <v>8</v>
      </c>
      <c r="V60" s="69"/>
      <c r="W60" s="69"/>
      <c r="X60" s="69"/>
      <c r="Y60" s="69" t="s">
        <v>22</v>
      </c>
      <c r="Z60" s="69"/>
      <c r="AA60" s="69"/>
      <c r="AB60" s="195" t="s">
        <v>194</v>
      </c>
      <c r="AC60" s="195"/>
      <c r="AD60" s="195"/>
      <c r="AE60" s="195"/>
      <c r="AF60" s="195"/>
      <c r="AG60" s="11"/>
    </row>
    <row r="61" spans="2:48" ht="24.75" customHeight="1" x14ac:dyDescent="0.35">
      <c r="B61" s="234"/>
      <c r="C61" s="235"/>
      <c r="D61" s="235"/>
      <c r="E61" s="236"/>
      <c r="F61" s="193"/>
      <c r="G61" s="193"/>
      <c r="H61" s="146">
        <v>1</v>
      </c>
      <c r="I61" s="146"/>
      <c r="J61" s="146" t="s">
        <v>18</v>
      </c>
      <c r="K61" s="146"/>
      <c r="L61" s="146"/>
      <c r="M61" s="146"/>
      <c r="N61" s="146">
        <v>2025</v>
      </c>
      <c r="O61" s="146"/>
      <c r="P61" s="146"/>
      <c r="Q61" s="193"/>
      <c r="R61" s="193"/>
      <c r="S61" s="146">
        <v>30</v>
      </c>
      <c r="T61" s="146"/>
      <c r="U61" s="146" t="s">
        <v>20</v>
      </c>
      <c r="V61" s="146"/>
      <c r="W61" s="146"/>
      <c r="X61" s="146"/>
      <c r="Y61" s="146">
        <v>2026</v>
      </c>
      <c r="Z61" s="146"/>
      <c r="AA61" s="146"/>
      <c r="AB61" s="195"/>
      <c r="AC61" s="195"/>
      <c r="AD61" s="195"/>
      <c r="AE61" s="195"/>
      <c r="AF61" s="195"/>
      <c r="AG61" s="11"/>
    </row>
    <row r="62" spans="2:48" ht="9" customHeight="1" x14ac:dyDescent="0.35">
      <c r="B62" s="231" t="s">
        <v>75</v>
      </c>
      <c r="C62" s="232"/>
      <c r="D62" s="232"/>
      <c r="E62" s="233"/>
      <c r="F62" s="193" t="s">
        <v>72</v>
      </c>
      <c r="G62" s="193"/>
      <c r="H62" s="69" t="s">
        <v>7</v>
      </c>
      <c r="I62" s="69"/>
      <c r="J62" s="69" t="s">
        <v>8</v>
      </c>
      <c r="K62" s="69"/>
      <c r="L62" s="69"/>
      <c r="M62" s="69"/>
      <c r="N62" s="69" t="s">
        <v>22</v>
      </c>
      <c r="O62" s="69"/>
      <c r="P62" s="69"/>
      <c r="Q62" s="193" t="s">
        <v>71</v>
      </c>
      <c r="R62" s="193"/>
      <c r="S62" s="69" t="s">
        <v>7</v>
      </c>
      <c r="T62" s="69"/>
      <c r="U62" s="69" t="s">
        <v>8</v>
      </c>
      <c r="V62" s="69"/>
      <c r="W62" s="69"/>
      <c r="X62" s="69"/>
      <c r="Y62" s="69" t="s">
        <v>22</v>
      </c>
      <c r="Z62" s="69"/>
      <c r="AA62" s="69"/>
      <c r="AB62" s="195" t="s">
        <v>195</v>
      </c>
      <c r="AC62" s="195"/>
      <c r="AD62" s="195"/>
      <c r="AE62" s="195"/>
      <c r="AF62" s="195"/>
      <c r="AG62" s="11"/>
    </row>
    <row r="63" spans="2:48" ht="24.75" customHeight="1" x14ac:dyDescent="0.35">
      <c r="B63" s="234"/>
      <c r="C63" s="235"/>
      <c r="D63" s="235"/>
      <c r="E63" s="236"/>
      <c r="F63" s="193"/>
      <c r="G63" s="193"/>
      <c r="H63" s="146">
        <v>1</v>
      </c>
      <c r="I63" s="146"/>
      <c r="J63" s="146" t="s">
        <v>18</v>
      </c>
      <c r="K63" s="146"/>
      <c r="L63" s="146"/>
      <c r="M63" s="146"/>
      <c r="N63" s="146">
        <v>2025</v>
      </c>
      <c r="O63" s="146"/>
      <c r="P63" s="146"/>
      <c r="Q63" s="193"/>
      <c r="R63" s="193"/>
      <c r="S63" s="146">
        <v>31</v>
      </c>
      <c r="T63" s="146"/>
      <c r="U63" s="146" t="s">
        <v>16</v>
      </c>
      <c r="V63" s="146"/>
      <c r="W63" s="146"/>
      <c r="X63" s="146"/>
      <c r="Y63" s="146">
        <v>2028</v>
      </c>
      <c r="Z63" s="146"/>
      <c r="AA63" s="146"/>
      <c r="AB63" s="195"/>
      <c r="AC63" s="195"/>
      <c r="AD63" s="195"/>
      <c r="AE63" s="195"/>
      <c r="AF63" s="195"/>
      <c r="AG63" s="11"/>
    </row>
    <row r="64" spans="2:48" ht="9" customHeight="1" x14ac:dyDescent="0.35">
      <c r="B64" s="238" t="s">
        <v>74</v>
      </c>
      <c r="C64" s="238"/>
      <c r="D64" s="238"/>
      <c r="E64" s="238"/>
      <c r="F64" s="193" t="s">
        <v>72</v>
      </c>
      <c r="G64" s="193"/>
      <c r="H64" s="69" t="s">
        <v>7</v>
      </c>
      <c r="I64" s="69"/>
      <c r="J64" s="69" t="s">
        <v>8</v>
      </c>
      <c r="K64" s="69"/>
      <c r="L64" s="69"/>
      <c r="M64" s="69"/>
      <c r="N64" s="69" t="s">
        <v>22</v>
      </c>
      <c r="O64" s="69"/>
      <c r="P64" s="69"/>
      <c r="Q64" s="193" t="s">
        <v>71</v>
      </c>
      <c r="R64" s="193"/>
      <c r="S64" s="69" t="s">
        <v>7</v>
      </c>
      <c r="T64" s="69"/>
      <c r="U64" s="69" t="s">
        <v>8</v>
      </c>
      <c r="V64" s="69"/>
      <c r="W64" s="69"/>
      <c r="X64" s="69"/>
      <c r="Y64" s="69" t="s">
        <v>22</v>
      </c>
      <c r="Z64" s="69"/>
      <c r="AA64" s="69"/>
      <c r="AB64" s="195"/>
      <c r="AC64" s="195"/>
      <c r="AD64" s="195"/>
      <c r="AE64" s="195"/>
      <c r="AF64" s="195"/>
      <c r="AG64" s="11"/>
    </row>
    <row r="65" spans="2:33" ht="12.75" customHeight="1" x14ac:dyDescent="0.35">
      <c r="B65" s="238"/>
      <c r="C65" s="238"/>
      <c r="D65" s="238"/>
      <c r="E65" s="238"/>
      <c r="F65" s="193"/>
      <c r="G65" s="193"/>
      <c r="H65" s="146"/>
      <c r="I65" s="146"/>
      <c r="J65" s="146"/>
      <c r="K65" s="146"/>
      <c r="L65" s="146"/>
      <c r="M65" s="146"/>
      <c r="N65" s="146"/>
      <c r="O65" s="146"/>
      <c r="P65" s="146"/>
      <c r="Q65" s="193"/>
      <c r="R65" s="193"/>
      <c r="S65" s="146"/>
      <c r="T65" s="146"/>
      <c r="U65" s="146"/>
      <c r="V65" s="146"/>
      <c r="W65" s="146"/>
      <c r="X65" s="146"/>
      <c r="Y65" s="146"/>
      <c r="Z65" s="146"/>
      <c r="AA65" s="146"/>
      <c r="AB65" s="195"/>
      <c r="AC65" s="195"/>
      <c r="AD65" s="195"/>
      <c r="AE65" s="195"/>
      <c r="AF65" s="195"/>
      <c r="AG65" s="11"/>
    </row>
    <row r="66" spans="2:33" ht="9" customHeight="1" x14ac:dyDescent="0.35">
      <c r="B66" s="238" t="s">
        <v>75</v>
      </c>
      <c r="C66" s="238"/>
      <c r="D66" s="238"/>
      <c r="E66" s="238"/>
      <c r="F66" s="193" t="s">
        <v>72</v>
      </c>
      <c r="G66" s="193"/>
      <c r="H66" s="69" t="s">
        <v>7</v>
      </c>
      <c r="I66" s="69"/>
      <c r="J66" s="69" t="s">
        <v>8</v>
      </c>
      <c r="K66" s="69"/>
      <c r="L66" s="69"/>
      <c r="M66" s="69"/>
      <c r="N66" s="69" t="s">
        <v>22</v>
      </c>
      <c r="O66" s="69"/>
      <c r="P66" s="69"/>
      <c r="Q66" s="193" t="s">
        <v>71</v>
      </c>
      <c r="R66" s="193"/>
      <c r="S66" s="69" t="s">
        <v>7</v>
      </c>
      <c r="T66" s="69"/>
      <c r="U66" s="69" t="s">
        <v>8</v>
      </c>
      <c r="V66" s="69"/>
      <c r="W66" s="69"/>
      <c r="X66" s="69"/>
      <c r="Y66" s="69" t="s">
        <v>22</v>
      </c>
      <c r="Z66" s="69"/>
      <c r="AA66" s="69"/>
      <c r="AB66" s="195"/>
      <c r="AC66" s="195"/>
      <c r="AD66" s="195"/>
      <c r="AE66" s="195"/>
      <c r="AF66" s="195"/>
      <c r="AG66" s="11"/>
    </row>
    <row r="67" spans="2:33" ht="12" customHeight="1" x14ac:dyDescent="0.35">
      <c r="B67" s="238"/>
      <c r="C67" s="238"/>
      <c r="D67" s="238"/>
      <c r="E67" s="238"/>
      <c r="F67" s="193"/>
      <c r="G67" s="193"/>
      <c r="H67" s="146"/>
      <c r="I67" s="146"/>
      <c r="J67" s="146"/>
      <c r="K67" s="146"/>
      <c r="L67" s="146"/>
      <c r="M67" s="146"/>
      <c r="N67" s="146"/>
      <c r="O67" s="146"/>
      <c r="P67" s="146"/>
      <c r="Q67" s="193"/>
      <c r="R67" s="193"/>
      <c r="S67" s="146"/>
      <c r="T67" s="146"/>
      <c r="U67" s="146"/>
      <c r="V67" s="146"/>
      <c r="W67" s="146"/>
      <c r="X67" s="146"/>
      <c r="Y67" s="146"/>
      <c r="Z67" s="146"/>
      <c r="AA67" s="146"/>
      <c r="AB67" s="195"/>
      <c r="AC67" s="195"/>
      <c r="AD67" s="195"/>
      <c r="AE67" s="195"/>
      <c r="AF67" s="195"/>
      <c r="AG67" s="11"/>
    </row>
    <row r="68" spans="2:33" ht="9" customHeight="1" x14ac:dyDescent="0.35">
      <c r="B68" s="231" t="s">
        <v>74</v>
      </c>
      <c r="C68" s="232"/>
      <c r="D68" s="232"/>
      <c r="E68" s="233"/>
      <c r="F68" s="292" t="s">
        <v>72</v>
      </c>
      <c r="G68" s="293"/>
      <c r="H68" s="254" t="s">
        <v>7</v>
      </c>
      <c r="I68" s="163"/>
      <c r="J68" s="254" t="s">
        <v>8</v>
      </c>
      <c r="K68" s="255"/>
      <c r="L68" s="255"/>
      <c r="M68" s="163"/>
      <c r="N68" s="254" t="s">
        <v>22</v>
      </c>
      <c r="O68" s="255"/>
      <c r="P68" s="163"/>
      <c r="Q68" s="292" t="s">
        <v>71</v>
      </c>
      <c r="R68" s="293"/>
      <c r="S68" s="254" t="s">
        <v>7</v>
      </c>
      <c r="T68" s="163"/>
      <c r="U68" s="254" t="s">
        <v>8</v>
      </c>
      <c r="V68" s="255"/>
      <c r="W68" s="255"/>
      <c r="X68" s="163"/>
      <c r="Y68" s="254" t="s">
        <v>22</v>
      </c>
      <c r="Z68" s="255"/>
      <c r="AA68" s="163"/>
      <c r="AB68" s="248"/>
      <c r="AC68" s="249"/>
      <c r="AD68" s="249"/>
      <c r="AE68" s="249"/>
      <c r="AF68" s="250"/>
      <c r="AG68" s="11"/>
    </row>
    <row r="69" spans="2:33" ht="12" customHeight="1" x14ac:dyDescent="0.35">
      <c r="B69" s="234"/>
      <c r="C69" s="235"/>
      <c r="D69" s="235"/>
      <c r="E69" s="236"/>
      <c r="F69" s="294"/>
      <c r="G69" s="295"/>
      <c r="H69" s="49"/>
      <c r="I69" s="51"/>
      <c r="J69" s="49"/>
      <c r="K69" s="50"/>
      <c r="L69" s="50"/>
      <c r="M69" s="51"/>
      <c r="N69" s="49"/>
      <c r="O69" s="50"/>
      <c r="P69" s="51"/>
      <c r="Q69" s="294"/>
      <c r="R69" s="295"/>
      <c r="S69" s="49"/>
      <c r="T69" s="51"/>
      <c r="U69" s="49"/>
      <c r="V69" s="50"/>
      <c r="W69" s="50"/>
      <c r="X69" s="51"/>
      <c r="Y69" s="49"/>
      <c r="Z69" s="50"/>
      <c r="AA69" s="51"/>
      <c r="AB69" s="251"/>
      <c r="AC69" s="252"/>
      <c r="AD69" s="252"/>
      <c r="AE69" s="252"/>
      <c r="AF69" s="253"/>
      <c r="AG69" s="11"/>
    </row>
    <row r="70" spans="2:33" ht="9" customHeight="1" x14ac:dyDescent="0.35">
      <c r="B70" s="231" t="s">
        <v>75</v>
      </c>
      <c r="C70" s="232"/>
      <c r="D70" s="232"/>
      <c r="E70" s="233"/>
      <c r="F70" s="292" t="s">
        <v>72</v>
      </c>
      <c r="G70" s="293"/>
      <c r="H70" s="254" t="s">
        <v>7</v>
      </c>
      <c r="I70" s="163"/>
      <c r="J70" s="254" t="s">
        <v>8</v>
      </c>
      <c r="K70" s="255"/>
      <c r="L70" s="255"/>
      <c r="M70" s="163"/>
      <c r="N70" s="254" t="s">
        <v>22</v>
      </c>
      <c r="O70" s="255"/>
      <c r="P70" s="163"/>
      <c r="Q70" s="292" t="s">
        <v>71</v>
      </c>
      <c r="R70" s="293"/>
      <c r="S70" s="254" t="s">
        <v>7</v>
      </c>
      <c r="T70" s="163"/>
      <c r="U70" s="254" t="s">
        <v>8</v>
      </c>
      <c r="V70" s="255"/>
      <c r="W70" s="255"/>
      <c r="X70" s="163"/>
      <c r="Y70" s="254" t="s">
        <v>22</v>
      </c>
      <c r="Z70" s="255"/>
      <c r="AA70" s="163"/>
      <c r="AB70" s="248"/>
      <c r="AC70" s="249"/>
      <c r="AD70" s="249"/>
      <c r="AE70" s="249"/>
      <c r="AF70" s="250"/>
      <c r="AG70" s="11"/>
    </row>
    <row r="71" spans="2:33" ht="10.5" customHeight="1" x14ac:dyDescent="0.35">
      <c r="B71" s="234"/>
      <c r="C71" s="235"/>
      <c r="D71" s="235"/>
      <c r="E71" s="236"/>
      <c r="F71" s="294"/>
      <c r="G71" s="295"/>
      <c r="H71" s="49"/>
      <c r="I71" s="51"/>
      <c r="J71" s="49"/>
      <c r="K71" s="50"/>
      <c r="L71" s="50"/>
      <c r="M71" s="51"/>
      <c r="N71" s="49"/>
      <c r="O71" s="50"/>
      <c r="P71" s="51"/>
      <c r="Q71" s="294"/>
      <c r="R71" s="295"/>
      <c r="S71" s="49"/>
      <c r="T71" s="51"/>
      <c r="U71" s="49"/>
      <c r="V71" s="50"/>
      <c r="W71" s="50"/>
      <c r="X71" s="51"/>
      <c r="Y71" s="49"/>
      <c r="Z71" s="50"/>
      <c r="AA71" s="51"/>
      <c r="AB71" s="251"/>
      <c r="AC71" s="252"/>
      <c r="AD71" s="252"/>
      <c r="AE71" s="252"/>
      <c r="AF71" s="253"/>
      <c r="AG71" s="11"/>
    </row>
    <row r="72" spans="2:33" ht="3" customHeight="1" x14ac:dyDescent="0.35">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5">
      <c r="B73" s="154" t="s">
        <v>168</v>
      </c>
      <c r="C73" s="155"/>
      <c r="D73" s="155"/>
      <c r="E73" s="155"/>
      <c r="F73" s="155"/>
      <c r="G73" s="155"/>
      <c r="H73" s="155"/>
      <c r="I73" s="155"/>
      <c r="J73" s="155"/>
      <c r="K73" s="155"/>
      <c r="L73" s="155"/>
      <c r="M73" s="155"/>
      <c r="N73" s="155"/>
      <c r="O73" s="155"/>
      <c r="P73" s="155"/>
      <c r="Q73" s="155"/>
      <c r="R73" s="155"/>
      <c r="S73" s="155"/>
      <c r="T73" s="155"/>
      <c r="U73" s="155"/>
      <c r="V73" s="155"/>
      <c r="W73" s="155"/>
      <c r="X73" s="155"/>
      <c r="Y73" s="155"/>
      <c r="Z73" s="155"/>
      <c r="AA73" s="155"/>
      <c r="AB73" s="155"/>
      <c r="AC73" s="155"/>
      <c r="AD73" s="155"/>
      <c r="AE73" s="155"/>
      <c r="AF73" s="156"/>
      <c r="AG73" s="11"/>
    </row>
    <row r="74" spans="2:33" ht="3" customHeight="1" x14ac:dyDescent="0.35">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5">
      <c r="B75" s="154" t="s">
        <v>86</v>
      </c>
      <c r="C75" s="155"/>
      <c r="D75" s="155"/>
      <c r="E75" s="155"/>
      <c r="F75" s="155"/>
      <c r="G75" s="155"/>
      <c r="H75" s="155"/>
      <c r="I75" s="155"/>
      <c r="J75" s="155"/>
      <c r="K75" s="156"/>
      <c r="L75" s="46" t="s">
        <v>134</v>
      </c>
      <c r="M75" s="47"/>
      <c r="N75" s="48"/>
      <c r="O75" s="46" t="s">
        <v>132</v>
      </c>
      <c r="P75" s="47"/>
      <c r="Q75" s="48"/>
      <c r="R75" s="3"/>
      <c r="S75" s="154" t="s">
        <v>87</v>
      </c>
      <c r="T75" s="155"/>
      <c r="U75" s="155"/>
      <c r="V75" s="155"/>
      <c r="W75" s="155"/>
      <c r="X75" s="155"/>
      <c r="Y75" s="155"/>
      <c r="Z75" s="156"/>
      <c r="AA75" s="46" t="s">
        <v>134</v>
      </c>
      <c r="AB75" s="47"/>
      <c r="AC75" s="48"/>
      <c r="AD75" s="46" t="s">
        <v>132</v>
      </c>
      <c r="AE75" s="47"/>
      <c r="AF75" s="48"/>
      <c r="AG75" s="11"/>
    </row>
    <row r="76" spans="2:33" ht="15" customHeight="1" x14ac:dyDescent="0.35">
      <c r="B76" s="175" t="s">
        <v>79</v>
      </c>
      <c r="C76" s="176"/>
      <c r="D76" s="176"/>
      <c r="E76" s="176"/>
      <c r="F76" s="176"/>
      <c r="G76" s="176"/>
      <c r="H76" s="177"/>
      <c r="I76" s="69" t="s">
        <v>7</v>
      </c>
      <c r="J76" s="69"/>
      <c r="K76" s="69" t="s">
        <v>8</v>
      </c>
      <c r="L76" s="69"/>
      <c r="M76" s="69"/>
      <c r="N76" s="69"/>
      <c r="O76" s="69" t="s">
        <v>22</v>
      </c>
      <c r="P76" s="69"/>
      <c r="Q76" s="69"/>
      <c r="R76" s="3"/>
      <c r="S76" s="150" t="s">
        <v>83</v>
      </c>
      <c r="T76" s="150"/>
      <c r="U76" s="150"/>
      <c r="V76" s="150"/>
      <c r="W76" s="150"/>
      <c r="X76" s="150"/>
      <c r="Y76" s="150" t="s">
        <v>82</v>
      </c>
      <c r="Z76" s="150"/>
      <c r="AA76" s="150"/>
      <c r="AB76" s="150"/>
      <c r="AC76" s="150"/>
      <c r="AD76" s="150"/>
      <c r="AE76" s="150"/>
      <c r="AF76" s="150"/>
      <c r="AG76" s="11"/>
    </row>
    <row r="77" spans="2:33" ht="10.5" customHeight="1" x14ac:dyDescent="0.35">
      <c r="B77" s="178"/>
      <c r="C77" s="179"/>
      <c r="D77" s="179"/>
      <c r="E77" s="179"/>
      <c r="F77" s="179"/>
      <c r="G77" s="179"/>
      <c r="H77" s="180"/>
      <c r="I77" s="146"/>
      <c r="J77" s="146"/>
      <c r="K77" s="146"/>
      <c r="L77" s="146"/>
      <c r="M77" s="146"/>
      <c r="N77" s="146"/>
      <c r="O77" s="146"/>
      <c r="P77" s="146"/>
      <c r="Q77" s="146"/>
      <c r="R77" s="3"/>
      <c r="S77" s="316"/>
      <c r="T77" s="316"/>
      <c r="U77" s="316"/>
      <c r="V77" s="316"/>
      <c r="W77" s="316"/>
      <c r="X77" s="316"/>
      <c r="Y77" s="172"/>
      <c r="Z77" s="173"/>
      <c r="AA77" s="173"/>
      <c r="AB77" s="173"/>
      <c r="AC77" s="173"/>
      <c r="AD77" s="173"/>
      <c r="AE77" s="173"/>
      <c r="AF77" s="173"/>
      <c r="AG77" s="11"/>
    </row>
    <row r="78" spans="2:33" ht="3" customHeight="1" x14ac:dyDescent="0.35">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5">
      <c r="B79" s="175" t="s">
        <v>80</v>
      </c>
      <c r="C79" s="176"/>
      <c r="D79" s="176"/>
      <c r="E79" s="176"/>
      <c r="F79" s="176"/>
      <c r="G79" s="176"/>
      <c r="H79" s="177"/>
      <c r="I79" s="69" t="s">
        <v>7</v>
      </c>
      <c r="J79" s="69"/>
      <c r="K79" s="69" t="s">
        <v>8</v>
      </c>
      <c r="L79" s="69"/>
      <c r="M79" s="69"/>
      <c r="N79" s="69"/>
      <c r="O79" s="69" t="s">
        <v>22</v>
      </c>
      <c r="P79" s="69"/>
      <c r="Q79" s="69"/>
      <c r="R79" s="3"/>
      <c r="S79" s="150" t="s">
        <v>84</v>
      </c>
      <c r="T79" s="150"/>
      <c r="U79" s="150"/>
      <c r="V79" s="150"/>
      <c r="W79" s="150"/>
      <c r="X79" s="150"/>
      <c r="Y79" s="150" t="s">
        <v>82</v>
      </c>
      <c r="Z79" s="150"/>
      <c r="AA79" s="150"/>
      <c r="AB79" s="150"/>
      <c r="AC79" s="150"/>
      <c r="AD79" s="150"/>
      <c r="AE79" s="150"/>
      <c r="AF79" s="150"/>
      <c r="AG79" s="11"/>
    </row>
    <row r="80" spans="2:33" ht="6.75" customHeight="1" x14ac:dyDescent="0.35">
      <c r="B80" s="178"/>
      <c r="C80" s="179"/>
      <c r="D80" s="179"/>
      <c r="E80" s="179"/>
      <c r="F80" s="179"/>
      <c r="G80" s="179"/>
      <c r="H80" s="180"/>
      <c r="I80" s="146"/>
      <c r="J80" s="146"/>
      <c r="K80" s="146"/>
      <c r="L80" s="146"/>
      <c r="M80" s="146"/>
      <c r="N80" s="146"/>
      <c r="O80" s="146"/>
      <c r="P80" s="146"/>
      <c r="Q80" s="146"/>
      <c r="R80" s="3"/>
      <c r="S80" s="151"/>
      <c r="T80" s="151"/>
      <c r="U80" s="151"/>
      <c r="V80" s="151"/>
      <c r="W80" s="151"/>
      <c r="X80" s="151"/>
      <c r="Y80" s="152"/>
      <c r="Z80" s="153"/>
      <c r="AA80" s="153"/>
      <c r="AB80" s="153"/>
      <c r="AC80" s="153"/>
      <c r="AD80" s="153"/>
      <c r="AE80" s="153"/>
      <c r="AF80" s="153"/>
      <c r="AG80" s="11"/>
    </row>
    <row r="81" spans="2:33" ht="3.65" customHeight="1" x14ac:dyDescent="0.35">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5">
      <c r="B82" s="175" t="s">
        <v>81</v>
      </c>
      <c r="C82" s="176"/>
      <c r="D82" s="176"/>
      <c r="E82" s="176"/>
      <c r="F82" s="176"/>
      <c r="G82" s="176"/>
      <c r="H82" s="177"/>
      <c r="I82" s="69" t="s">
        <v>7</v>
      </c>
      <c r="J82" s="69"/>
      <c r="K82" s="69" t="s">
        <v>8</v>
      </c>
      <c r="L82" s="69"/>
      <c r="M82" s="69"/>
      <c r="N82" s="69"/>
      <c r="O82" s="69" t="s">
        <v>22</v>
      </c>
      <c r="P82" s="69"/>
      <c r="Q82" s="69"/>
      <c r="R82" s="3"/>
      <c r="S82" s="150" t="s">
        <v>85</v>
      </c>
      <c r="T82" s="150"/>
      <c r="U82" s="150"/>
      <c r="V82" s="150"/>
      <c r="W82" s="150"/>
      <c r="X82" s="150"/>
      <c r="Y82" s="150" t="s">
        <v>82</v>
      </c>
      <c r="Z82" s="150"/>
      <c r="AA82" s="150"/>
      <c r="AB82" s="150"/>
      <c r="AC82" s="150"/>
      <c r="AD82" s="150"/>
      <c r="AE82" s="150"/>
      <c r="AF82" s="150"/>
      <c r="AG82" s="11"/>
    </row>
    <row r="83" spans="2:33" ht="10.5" customHeight="1" x14ac:dyDescent="0.35">
      <c r="B83" s="178"/>
      <c r="C83" s="179"/>
      <c r="D83" s="179"/>
      <c r="E83" s="179"/>
      <c r="F83" s="179"/>
      <c r="G83" s="179"/>
      <c r="H83" s="180"/>
      <c r="I83" s="146"/>
      <c r="J83" s="146"/>
      <c r="K83" s="146"/>
      <c r="L83" s="146"/>
      <c r="M83" s="146"/>
      <c r="N83" s="146"/>
      <c r="O83" s="146"/>
      <c r="P83" s="146"/>
      <c r="Q83" s="146"/>
      <c r="R83" s="3"/>
      <c r="S83" s="151"/>
      <c r="T83" s="151"/>
      <c r="U83" s="151"/>
      <c r="V83" s="151"/>
      <c r="W83" s="151"/>
      <c r="X83" s="151"/>
      <c r="Y83" s="152" t="str">
        <f>IF(S83="","", Y80+S83)</f>
        <v/>
      </c>
      <c r="Z83" s="153"/>
      <c r="AA83" s="153"/>
      <c r="AB83" s="153"/>
      <c r="AC83" s="153"/>
      <c r="AD83" s="153"/>
      <c r="AE83" s="153"/>
      <c r="AF83" s="153"/>
      <c r="AG83" s="11"/>
    </row>
    <row r="84" spans="2:33" ht="3.65" customHeight="1" x14ac:dyDescent="0.35">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5">
      <c r="B85" s="154" t="s">
        <v>155</v>
      </c>
      <c r="C85" s="155"/>
      <c r="D85" s="155"/>
      <c r="E85" s="155"/>
      <c r="F85" s="155"/>
      <c r="G85" s="155"/>
      <c r="H85" s="155"/>
      <c r="I85" s="155"/>
      <c r="J85" s="155"/>
      <c r="K85" s="156"/>
      <c r="L85" s="46" t="s">
        <v>134</v>
      </c>
      <c r="M85" s="47"/>
      <c r="N85" s="48"/>
      <c r="O85" s="46" t="s">
        <v>132</v>
      </c>
      <c r="P85" s="47"/>
      <c r="Q85" s="48"/>
      <c r="R85" s="3"/>
      <c r="S85" s="150" t="s">
        <v>156</v>
      </c>
      <c r="T85" s="150"/>
      <c r="U85" s="150"/>
      <c r="V85" s="150"/>
      <c r="W85" s="150"/>
      <c r="X85" s="150"/>
      <c r="Y85" s="150" t="s">
        <v>157</v>
      </c>
      <c r="Z85" s="150"/>
      <c r="AA85" s="150"/>
      <c r="AB85" s="150"/>
      <c r="AC85" s="150"/>
      <c r="AD85" s="150"/>
      <c r="AE85" s="150"/>
      <c r="AF85" s="150"/>
      <c r="AG85" s="11"/>
    </row>
    <row r="86" spans="2:33" ht="15" customHeight="1" x14ac:dyDescent="0.35">
      <c r="P86" s="3"/>
      <c r="Q86" s="3"/>
      <c r="R86" s="3"/>
      <c r="S86" s="151"/>
      <c r="T86" s="151"/>
      <c r="U86" s="151"/>
      <c r="V86" s="151"/>
      <c r="W86" s="151"/>
      <c r="X86" s="151"/>
      <c r="Y86" s="152" t="str">
        <f>IF(S86="","", J41+S77+S80+S83-S86)</f>
        <v/>
      </c>
      <c r="Z86" s="153"/>
      <c r="AA86" s="153"/>
      <c r="AB86" s="153"/>
      <c r="AC86" s="153"/>
      <c r="AD86" s="153"/>
      <c r="AE86" s="153"/>
      <c r="AF86" s="153"/>
      <c r="AG86" s="11"/>
    </row>
    <row r="87" spans="2:33" ht="3.65" customHeight="1" x14ac:dyDescent="0.35">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5">
      <c r="B88" s="3"/>
      <c r="C88" s="3"/>
      <c r="D88" s="3"/>
      <c r="E88" s="3"/>
      <c r="F88" s="3"/>
      <c r="G88" s="3"/>
      <c r="H88" s="3"/>
      <c r="I88" s="3"/>
      <c r="J88" s="3"/>
      <c r="K88" s="3"/>
      <c r="L88" s="3"/>
      <c r="M88" s="3"/>
      <c r="N88" s="3"/>
      <c r="O88" s="143" t="s">
        <v>72</v>
      </c>
      <c r="P88" s="143"/>
      <c r="Q88" s="143"/>
      <c r="R88" s="143"/>
      <c r="S88" s="143"/>
      <c r="T88" s="143"/>
      <c r="U88" s="143"/>
      <c r="V88" s="143"/>
      <c r="W88" s="144"/>
      <c r="X88" s="145" t="s">
        <v>102</v>
      </c>
      <c r="Y88" s="143"/>
      <c r="Z88" s="143"/>
      <c r="AA88" s="143"/>
      <c r="AB88" s="143"/>
      <c r="AC88" s="143"/>
      <c r="AD88" s="143"/>
      <c r="AE88" s="143"/>
      <c r="AF88" s="143"/>
      <c r="AG88" s="11"/>
    </row>
    <row r="89" spans="2:33" ht="9" customHeight="1" x14ac:dyDescent="0.35">
      <c r="B89" s="3"/>
      <c r="C89" s="3"/>
      <c r="D89" s="3"/>
      <c r="E89" s="3"/>
      <c r="F89" s="3"/>
      <c r="G89" s="3"/>
      <c r="H89" s="3"/>
      <c r="I89" s="3"/>
      <c r="J89" s="3"/>
      <c r="K89" s="3"/>
      <c r="L89" s="3"/>
      <c r="M89" s="3"/>
      <c r="N89" s="3"/>
      <c r="O89" s="69" t="s">
        <v>7</v>
      </c>
      <c r="P89" s="69"/>
      <c r="Q89" s="69" t="s">
        <v>8</v>
      </c>
      <c r="R89" s="69"/>
      <c r="S89" s="69"/>
      <c r="T89" s="69"/>
      <c r="U89" s="69" t="s">
        <v>22</v>
      </c>
      <c r="V89" s="69"/>
      <c r="W89" s="174"/>
      <c r="X89" s="163" t="s">
        <v>7</v>
      </c>
      <c r="Y89" s="69"/>
      <c r="Z89" s="69" t="s">
        <v>8</v>
      </c>
      <c r="AA89" s="69"/>
      <c r="AB89" s="69"/>
      <c r="AC89" s="69"/>
      <c r="AD89" s="69" t="s">
        <v>22</v>
      </c>
      <c r="AE89" s="69"/>
      <c r="AF89" s="69"/>
      <c r="AG89" s="11"/>
    </row>
    <row r="90" spans="2:33" ht="15" customHeight="1" x14ac:dyDescent="0.35">
      <c r="B90" s="154" t="s">
        <v>129</v>
      </c>
      <c r="C90" s="155"/>
      <c r="D90" s="155"/>
      <c r="E90" s="155"/>
      <c r="F90" s="155"/>
      <c r="G90" s="155"/>
      <c r="H90" s="155"/>
      <c r="I90" s="156"/>
      <c r="J90" s="46" t="s">
        <v>133</v>
      </c>
      <c r="K90" s="48"/>
      <c r="L90" s="46" t="s">
        <v>132</v>
      </c>
      <c r="M90" s="47"/>
      <c r="N90" s="47"/>
      <c r="O90" s="146"/>
      <c r="P90" s="146"/>
      <c r="Q90" s="146"/>
      <c r="R90" s="146"/>
      <c r="S90" s="146"/>
      <c r="T90" s="146"/>
      <c r="U90" s="146"/>
      <c r="V90" s="146"/>
      <c r="W90" s="146"/>
      <c r="X90" s="51"/>
      <c r="Y90" s="146"/>
      <c r="Z90" s="146"/>
      <c r="AA90" s="146"/>
      <c r="AB90" s="146"/>
      <c r="AC90" s="146"/>
      <c r="AD90" s="146"/>
      <c r="AE90" s="146"/>
      <c r="AF90" s="146"/>
      <c r="AG90" s="11"/>
    </row>
    <row r="91" spans="2:33" ht="3.65" customHeight="1" x14ac:dyDescent="0.35">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5">
      <c r="B92" s="3"/>
      <c r="C92" s="3"/>
      <c r="D92" s="3"/>
      <c r="E92" s="3"/>
      <c r="F92" s="3"/>
      <c r="G92" s="3"/>
      <c r="H92" s="3"/>
      <c r="P92" s="69" t="s">
        <v>7</v>
      </c>
      <c r="Q92" s="69"/>
      <c r="R92" s="69" t="s">
        <v>8</v>
      </c>
      <c r="S92" s="69"/>
      <c r="T92" s="69"/>
      <c r="U92" s="69"/>
      <c r="V92" s="69" t="s">
        <v>22</v>
      </c>
      <c r="W92" s="69"/>
      <c r="X92" s="69"/>
      <c r="AG92" s="11"/>
    </row>
    <row r="93" spans="2:33" ht="15" customHeight="1" x14ac:dyDescent="0.35">
      <c r="B93" s="157" t="s">
        <v>103</v>
      </c>
      <c r="C93" s="158"/>
      <c r="D93" s="158"/>
      <c r="E93" s="158"/>
      <c r="F93" s="158"/>
      <c r="G93" s="158"/>
      <c r="H93" s="158"/>
      <c r="I93" s="158"/>
      <c r="J93" s="159"/>
      <c r="K93" s="46" t="s">
        <v>133</v>
      </c>
      <c r="L93" s="48"/>
      <c r="M93" s="46" t="s">
        <v>132</v>
      </c>
      <c r="N93" s="47"/>
      <c r="O93" s="48"/>
      <c r="P93" s="146"/>
      <c r="Q93" s="146"/>
      <c r="R93" s="146"/>
      <c r="S93" s="146"/>
      <c r="T93" s="146"/>
      <c r="U93" s="146"/>
      <c r="V93" s="146"/>
      <c r="W93" s="146"/>
      <c r="X93" s="146"/>
      <c r="AG93" s="11"/>
    </row>
    <row r="94" spans="2:33" ht="3.65" customHeight="1" x14ac:dyDescent="0.35">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5">
      <c r="B95" s="72" t="s">
        <v>108</v>
      </c>
      <c r="C95" s="73"/>
      <c r="D95" s="73"/>
      <c r="E95" s="73"/>
      <c r="F95" s="73"/>
      <c r="G95" s="73"/>
      <c r="H95" s="73"/>
      <c r="I95" s="73"/>
      <c r="J95" s="73"/>
      <c r="K95" s="73"/>
      <c r="L95" s="73"/>
      <c r="M95" s="73"/>
      <c r="N95" s="73"/>
      <c r="O95" s="73"/>
      <c r="P95" s="73"/>
      <c r="Q95" s="73"/>
      <c r="R95" s="73"/>
      <c r="S95" s="73"/>
      <c r="T95" s="73"/>
      <c r="U95" s="73"/>
      <c r="V95" s="73"/>
      <c r="W95" s="73"/>
      <c r="X95" s="73"/>
      <c r="Y95" s="73"/>
      <c r="Z95" s="73"/>
      <c r="AA95" s="73"/>
      <c r="AB95" s="73"/>
      <c r="AC95" s="73"/>
      <c r="AD95" s="73"/>
      <c r="AE95" s="73"/>
      <c r="AF95" s="74"/>
    </row>
    <row r="96" spans="2:33" ht="3.65" customHeight="1" x14ac:dyDescent="0.35"/>
    <row r="97" spans="2:61" ht="15" customHeight="1" x14ac:dyDescent="0.35">
      <c r="B97" s="168" t="s">
        <v>167</v>
      </c>
      <c r="C97" s="169"/>
      <c r="D97" s="169"/>
      <c r="E97" s="169"/>
      <c r="F97" s="169"/>
      <c r="G97" s="169"/>
      <c r="H97" s="169"/>
      <c r="I97" s="169"/>
      <c r="J97" s="169"/>
      <c r="K97" s="169"/>
      <c r="L97" s="169"/>
      <c r="M97" s="169"/>
      <c r="N97" s="169"/>
      <c r="O97" s="169"/>
      <c r="P97" s="169"/>
      <c r="Q97" s="169"/>
      <c r="R97" s="169"/>
      <c r="S97" s="169"/>
      <c r="T97" s="169"/>
      <c r="U97" s="169"/>
      <c r="V97" s="169"/>
      <c r="W97" s="169"/>
      <c r="X97" s="169"/>
      <c r="Y97" s="169"/>
      <c r="Z97" s="169"/>
      <c r="AA97" s="169"/>
      <c r="AB97" s="169"/>
      <c r="AC97" s="169"/>
      <c r="AD97" s="169"/>
      <c r="AE97" s="169"/>
      <c r="AF97" s="170"/>
    </row>
    <row r="98" spans="2:61" ht="3.65" customHeight="1" x14ac:dyDescent="0.35">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5">
      <c r="B99" s="20" t="s">
        <v>113</v>
      </c>
      <c r="C99" s="166" t="s">
        <v>177</v>
      </c>
      <c r="D99" s="166"/>
      <c r="E99" s="166"/>
      <c r="F99" s="166"/>
      <c r="G99" s="166"/>
      <c r="H99" s="166"/>
      <c r="I99" s="166"/>
      <c r="J99" s="166"/>
      <c r="K99" s="166"/>
      <c r="L99" s="166"/>
      <c r="M99" s="166"/>
      <c r="N99" s="166"/>
      <c r="O99" s="167" t="s">
        <v>115</v>
      </c>
      <c r="P99" s="167"/>
      <c r="Q99" s="167"/>
      <c r="R99" s="167"/>
      <c r="S99" s="167"/>
      <c r="T99" s="167"/>
      <c r="U99" s="167"/>
      <c r="V99" s="167"/>
      <c r="W99" s="171">
        <v>52155734</v>
      </c>
      <c r="X99" s="171"/>
      <c r="Y99" s="171"/>
      <c r="Z99" s="171"/>
      <c r="AA99" s="171"/>
      <c r="AB99" s="164" t="s">
        <v>128</v>
      </c>
      <c r="AC99" s="164"/>
      <c r="AD99" s="164"/>
      <c r="AE99" s="164"/>
      <c r="AF99" s="165"/>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5">
      <c r="B100" s="160" t="s">
        <v>171</v>
      </c>
      <c r="C100" s="161"/>
      <c r="D100" s="161"/>
      <c r="E100" s="161"/>
      <c r="F100" s="161"/>
      <c r="G100" s="161"/>
      <c r="H100" s="161"/>
      <c r="I100" s="161"/>
      <c r="J100" s="161"/>
      <c r="K100" s="161"/>
      <c r="L100" s="161"/>
      <c r="M100" s="161"/>
      <c r="N100" s="161"/>
      <c r="O100" s="161"/>
      <c r="P100" s="161"/>
      <c r="Q100" s="161"/>
      <c r="R100" s="161"/>
      <c r="S100" s="161"/>
      <c r="T100" s="161"/>
      <c r="U100" s="161"/>
      <c r="V100" s="161"/>
      <c r="W100" s="161"/>
      <c r="X100" s="161"/>
      <c r="Y100" s="161"/>
      <c r="Z100" s="161"/>
      <c r="AA100" s="161"/>
      <c r="AB100" s="161"/>
      <c r="AC100" s="161"/>
      <c r="AD100" s="161"/>
      <c r="AE100" s="161"/>
      <c r="AF100" s="16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5" customHeight="1" x14ac:dyDescent="0.35">
      <c r="B102" s="297" t="s">
        <v>173</v>
      </c>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5"/>
      <c r="C103" s="35"/>
      <c r="D103" s="35"/>
      <c r="E103" s="35"/>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305" t="s">
        <v>170</v>
      </c>
      <c r="C104" s="306"/>
      <c r="D104" s="306"/>
      <c r="E104" s="306"/>
      <c r="F104" s="306"/>
      <c r="G104" s="306"/>
      <c r="H104" s="306"/>
      <c r="I104" s="306"/>
      <c r="J104" s="306"/>
      <c r="K104" s="306"/>
      <c r="L104" s="306"/>
      <c r="M104" s="306"/>
      <c r="N104" s="306"/>
      <c r="O104" s="306"/>
      <c r="P104" s="306"/>
      <c r="Q104" s="306"/>
      <c r="R104" s="306"/>
      <c r="S104" s="306"/>
      <c r="T104" s="306"/>
      <c r="U104" s="306"/>
      <c r="V104" s="306"/>
      <c r="W104" s="306"/>
      <c r="X104" s="306"/>
      <c r="Y104" s="306"/>
      <c r="Z104" s="306"/>
      <c r="AA104" s="306"/>
      <c r="AB104" s="307"/>
      <c r="AC104" s="268" t="s">
        <v>16</v>
      </c>
      <c r="AD104" s="194"/>
      <c r="AE104" s="194"/>
      <c r="AF104" s="19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147" t="s">
        <v>159</v>
      </c>
      <c r="C106" s="148"/>
      <c r="D106" s="148"/>
      <c r="E106" s="148"/>
      <c r="F106" s="148"/>
      <c r="G106" s="148"/>
      <c r="H106" s="148"/>
      <c r="I106" s="148"/>
      <c r="J106" s="148"/>
      <c r="K106" s="148"/>
      <c r="L106" s="148"/>
      <c r="M106" s="148"/>
      <c r="N106" s="148"/>
      <c r="O106" s="148"/>
      <c r="P106" s="148"/>
      <c r="Q106" s="148"/>
      <c r="R106" s="148"/>
      <c r="S106" s="148"/>
      <c r="T106" s="148"/>
      <c r="U106" s="148"/>
      <c r="V106" s="148"/>
      <c r="W106" s="148"/>
      <c r="X106" s="148"/>
      <c r="Y106" s="148"/>
      <c r="Z106" s="148"/>
      <c r="AA106" s="148"/>
      <c r="AB106" s="148"/>
      <c r="AC106" s="148"/>
      <c r="AD106" s="148"/>
      <c r="AE106" s="148"/>
      <c r="AF106" s="14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5"/>
      <c r="C107" s="35"/>
      <c r="D107" s="35"/>
      <c r="E107" s="35"/>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5">
      <c r="B108" s="265" t="s">
        <v>161</v>
      </c>
      <c r="C108" s="266"/>
      <c r="D108" s="266"/>
      <c r="E108" s="266"/>
      <c r="F108" s="266"/>
      <c r="G108" s="266"/>
      <c r="H108" s="266"/>
      <c r="I108" s="266"/>
      <c r="J108" s="266"/>
      <c r="K108" s="266"/>
      <c r="L108" s="266"/>
      <c r="M108" s="266"/>
      <c r="N108" s="266"/>
      <c r="O108" s="266"/>
      <c r="P108" s="266"/>
      <c r="Q108" s="266"/>
      <c r="R108" s="266"/>
      <c r="S108" s="266"/>
      <c r="T108" s="266"/>
      <c r="U108" s="266"/>
      <c r="V108" s="266"/>
      <c r="W108" s="266"/>
      <c r="X108" s="266"/>
      <c r="Y108" s="267"/>
      <c r="Z108" s="272">
        <v>250600</v>
      </c>
      <c r="AA108" s="273"/>
      <c r="AB108" s="273"/>
      <c r="AC108" s="273"/>
      <c r="AD108" s="273"/>
      <c r="AE108" s="273"/>
      <c r="AF108" s="27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5"/>
      <c r="C109" s="35"/>
      <c r="D109" s="35"/>
      <c r="E109" s="35"/>
      <c r="F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23.5" customHeight="1" x14ac:dyDescent="0.35">
      <c r="B110" s="265" t="s">
        <v>160</v>
      </c>
      <c r="C110" s="266"/>
      <c r="D110" s="266"/>
      <c r="E110" s="266"/>
      <c r="F110" s="266"/>
      <c r="G110" s="266"/>
      <c r="H110" s="266"/>
      <c r="I110" s="266"/>
      <c r="J110" s="266"/>
      <c r="K110" s="266"/>
      <c r="L110" s="266"/>
      <c r="M110" s="266"/>
      <c r="N110" s="266"/>
      <c r="O110" s="266"/>
      <c r="P110" s="266"/>
      <c r="Q110" s="266"/>
      <c r="R110" s="266"/>
      <c r="S110" s="266"/>
      <c r="T110" s="266"/>
      <c r="U110" s="266"/>
      <c r="V110" s="266"/>
      <c r="W110" s="266"/>
      <c r="X110" s="266"/>
      <c r="Y110" s="267"/>
      <c r="Z110" s="272">
        <v>320800</v>
      </c>
      <c r="AA110" s="273"/>
      <c r="AB110" s="273"/>
      <c r="AC110" s="273"/>
      <c r="AD110" s="273"/>
      <c r="AE110" s="273"/>
      <c r="AF110" s="27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265" t="s">
        <v>162</v>
      </c>
      <c r="C112" s="266"/>
      <c r="D112" s="266"/>
      <c r="E112" s="266"/>
      <c r="F112" s="266"/>
      <c r="G112" s="266"/>
      <c r="H112" s="266"/>
      <c r="I112" s="266"/>
      <c r="J112" s="266"/>
      <c r="K112" s="266"/>
      <c r="L112" s="266"/>
      <c r="M112" s="266"/>
      <c r="N112" s="266"/>
      <c r="O112" s="266"/>
      <c r="P112" s="266"/>
      <c r="Q112" s="266"/>
      <c r="R112" s="266"/>
      <c r="S112" s="266"/>
      <c r="T112" s="266"/>
      <c r="U112" s="266"/>
      <c r="V112" s="266"/>
      <c r="W112" s="266"/>
      <c r="X112" s="266"/>
      <c r="Y112" s="267"/>
      <c r="Z112" s="272">
        <v>10500</v>
      </c>
      <c r="AA112" s="273"/>
      <c r="AB112" s="273"/>
      <c r="AC112" s="273"/>
      <c r="AD112" s="273"/>
      <c r="AE112" s="273"/>
      <c r="AF112" s="27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44"/>
      <c r="AA113" s="44"/>
      <c r="AB113" s="44"/>
      <c r="AC113" s="44"/>
      <c r="AD113" s="44"/>
      <c r="AE113" s="44"/>
      <c r="AF113" s="44"/>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308" t="s">
        <v>163</v>
      </c>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10"/>
      <c r="Z114" s="311">
        <v>581900</v>
      </c>
      <c r="AA114" s="312"/>
      <c r="AB114" s="312"/>
      <c r="AC114" s="312"/>
      <c r="AD114" s="312"/>
      <c r="AE114" s="312"/>
      <c r="AF114" s="31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5" customHeight="1" x14ac:dyDescent="0.35">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5">
      <c r="B116" s="278" t="s">
        <v>116</v>
      </c>
      <c r="C116" s="279"/>
      <c r="D116" s="279"/>
      <c r="E116" s="279"/>
      <c r="F116" s="279"/>
      <c r="G116" s="279"/>
      <c r="H116" s="279"/>
      <c r="I116" s="279"/>
      <c r="J116" s="279"/>
      <c r="K116" s="279"/>
      <c r="L116" s="279"/>
      <c r="M116" s="279"/>
      <c r="N116" s="279"/>
      <c r="O116" s="279"/>
      <c r="P116" s="279"/>
      <c r="Q116" s="279"/>
      <c r="R116" s="279"/>
      <c r="S116" s="279"/>
      <c r="T116" s="279"/>
      <c r="U116" s="279"/>
      <c r="V116" s="279"/>
      <c r="W116" s="279"/>
      <c r="X116" s="279"/>
      <c r="Y116" s="279"/>
      <c r="Z116" s="279"/>
      <c r="AA116" s="279"/>
      <c r="AB116" s="279"/>
      <c r="AC116" s="279"/>
      <c r="AD116" s="279"/>
      <c r="AE116" s="279"/>
      <c r="AF116" s="280"/>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281"/>
      <c r="C117" s="282"/>
      <c r="D117" s="282"/>
      <c r="E117" s="282"/>
      <c r="F117" s="282"/>
      <c r="G117" s="282"/>
      <c r="H117" s="282"/>
      <c r="I117" s="282"/>
      <c r="J117" s="282"/>
      <c r="K117" s="282"/>
      <c r="L117" s="282"/>
      <c r="M117" s="282"/>
      <c r="N117" s="282"/>
      <c r="O117" s="282"/>
      <c r="P117" s="282"/>
      <c r="Q117" s="282"/>
      <c r="R117" s="282"/>
      <c r="S117" s="282"/>
      <c r="T117" s="282"/>
      <c r="U117" s="282"/>
      <c r="V117" s="282"/>
      <c r="W117" s="282"/>
      <c r="X117" s="282"/>
      <c r="Y117" s="282"/>
      <c r="Z117" s="282"/>
      <c r="AA117" s="282"/>
      <c r="AB117" s="282"/>
      <c r="AC117" s="282"/>
      <c r="AD117" s="282"/>
      <c r="AE117" s="282"/>
      <c r="AF117" s="28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5" customHeight="1" x14ac:dyDescent="0.35">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5">
      <c r="B119" s="181" t="s">
        <v>138</v>
      </c>
      <c r="C119" s="182"/>
      <c r="D119" s="182"/>
      <c r="E119" s="182"/>
      <c r="F119" s="182"/>
      <c r="G119" s="182"/>
      <c r="H119" s="182"/>
      <c r="I119" s="182"/>
      <c r="J119" s="182"/>
      <c r="K119" s="182"/>
      <c r="L119" s="182"/>
      <c r="M119" s="182"/>
      <c r="N119" s="182"/>
      <c r="O119" s="182"/>
      <c r="P119" s="182"/>
      <c r="Q119" s="182"/>
      <c r="R119" s="182"/>
      <c r="S119" s="182"/>
      <c r="T119" s="182"/>
      <c r="U119" s="182"/>
      <c r="V119" s="182"/>
      <c r="W119" s="182"/>
      <c r="X119" s="182"/>
      <c r="Y119" s="182"/>
      <c r="Z119" s="183"/>
      <c r="AA119" s="184" t="s">
        <v>133</v>
      </c>
      <c r="AB119" s="185"/>
      <c r="AC119" s="186"/>
      <c r="AD119" s="184" t="s">
        <v>135</v>
      </c>
      <c r="AE119" s="185"/>
      <c r="AF119" s="18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284" t="s">
        <v>139</v>
      </c>
      <c r="C120" s="285"/>
      <c r="D120" s="285"/>
      <c r="E120" s="285"/>
      <c r="F120" s="285"/>
      <c r="G120" s="285"/>
      <c r="H120" s="285"/>
      <c r="I120" s="285"/>
      <c r="J120" s="285"/>
      <c r="K120" s="285"/>
      <c r="L120" s="285"/>
      <c r="M120" s="285"/>
      <c r="N120" s="285"/>
      <c r="O120" s="285"/>
      <c r="P120" s="285"/>
      <c r="Q120" s="285"/>
      <c r="R120" s="285"/>
      <c r="S120" s="285"/>
      <c r="T120" s="285"/>
      <c r="U120" s="285"/>
      <c r="V120" s="285"/>
      <c r="W120" s="285"/>
      <c r="X120" s="285"/>
      <c r="Y120" s="285"/>
      <c r="Z120" s="286"/>
      <c r="AA120" s="46" t="s">
        <v>133</v>
      </c>
      <c r="AB120" s="47"/>
      <c r="AC120" s="48"/>
      <c r="AD120" s="46" t="s">
        <v>135</v>
      </c>
      <c r="AE120" s="47"/>
      <c r="AF120" s="4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5">
      <c r="B121" s="275" t="s">
        <v>151</v>
      </c>
      <c r="C121" s="276"/>
      <c r="D121" s="276"/>
      <c r="E121" s="276"/>
      <c r="F121" s="276"/>
      <c r="G121" s="276"/>
      <c r="H121" s="276"/>
      <c r="I121" s="276"/>
      <c r="J121" s="276"/>
      <c r="K121" s="276"/>
      <c r="L121" s="276"/>
      <c r="M121" s="276"/>
      <c r="N121" s="276"/>
      <c r="O121" s="276"/>
      <c r="P121" s="276"/>
      <c r="Q121" s="276"/>
      <c r="R121" s="276"/>
      <c r="S121" s="276"/>
      <c r="T121" s="276"/>
      <c r="U121" s="276"/>
      <c r="V121" s="276"/>
      <c r="W121" s="276"/>
      <c r="X121" s="276"/>
      <c r="Y121" s="276"/>
      <c r="Z121" s="277"/>
      <c r="AA121" s="184" t="s">
        <v>133</v>
      </c>
      <c r="AB121" s="185"/>
      <c r="AC121" s="186"/>
      <c r="AD121" s="184" t="s">
        <v>135</v>
      </c>
      <c r="AE121" s="185"/>
      <c r="AF121" s="18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5">
      <c r="B122" s="269" t="s">
        <v>144</v>
      </c>
      <c r="C122" s="270"/>
      <c r="D122" s="270"/>
      <c r="E122" s="270"/>
      <c r="F122" s="270"/>
      <c r="G122" s="270"/>
      <c r="H122" s="270"/>
      <c r="I122" s="270"/>
      <c r="J122" s="270"/>
      <c r="K122" s="270"/>
      <c r="L122" s="270"/>
      <c r="M122" s="270"/>
      <c r="N122" s="270"/>
      <c r="O122" s="270"/>
      <c r="P122" s="270"/>
      <c r="Q122" s="270"/>
      <c r="R122" s="270"/>
      <c r="S122" s="270"/>
      <c r="T122" s="270"/>
      <c r="U122" s="270"/>
      <c r="V122" s="270"/>
      <c r="W122" s="270"/>
      <c r="X122" s="270"/>
      <c r="Y122" s="270"/>
      <c r="Z122" s="271"/>
      <c r="AA122" s="287" t="s">
        <v>133</v>
      </c>
      <c r="AB122" s="288"/>
      <c r="AC122" s="289"/>
      <c r="AD122" s="287" t="s">
        <v>135</v>
      </c>
      <c r="AE122" s="288"/>
      <c r="AF122" s="28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181" t="s">
        <v>140</v>
      </c>
      <c r="C123" s="182"/>
      <c r="D123" s="182"/>
      <c r="E123" s="182"/>
      <c r="F123" s="182"/>
      <c r="G123" s="182"/>
      <c r="H123" s="182"/>
      <c r="I123" s="182"/>
      <c r="J123" s="182"/>
      <c r="K123" s="182"/>
      <c r="L123" s="182"/>
      <c r="M123" s="182"/>
      <c r="N123" s="182"/>
      <c r="O123" s="182"/>
      <c r="P123" s="182"/>
      <c r="Q123" s="182"/>
      <c r="R123" s="182"/>
      <c r="S123" s="182"/>
      <c r="T123" s="182"/>
      <c r="U123" s="182"/>
      <c r="V123" s="182"/>
      <c r="W123" s="182"/>
      <c r="X123" s="182"/>
      <c r="Y123" s="182"/>
      <c r="Z123" s="183"/>
      <c r="AA123" s="184" t="s">
        <v>133</v>
      </c>
      <c r="AB123" s="185"/>
      <c r="AC123" s="186"/>
      <c r="AD123" s="184" t="s">
        <v>135</v>
      </c>
      <c r="AE123" s="185"/>
      <c r="AF123" s="18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5">
      <c r="B124" s="269" t="s">
        <v>153</v>
      </c>
      <c r="C124" s="270"/>
      <c r="D124" s="270"/>
      <c r="E124" s="270"/>
      <c r="F124" s="270"/>
      <c r="G124" s="270"/>
      <c r="H124" s="270"/>
      <c r="I124" s="270"/>
      <c r="J124" s="270"/>
      <c r="K124" s="270"/>
      <c r="L124" s="270"/>
      <c r="M124" s="270"/>
      <c r="N124" s="270"/>
      <c r="O124" s="270"/>
      <c r="P124" s="270"/>
      <c r="Q124" s="270"/>
      <c r="R124" s="270"/>
      <c r="S124" s="270"/>
      <c r="T124" s="270"/>
      <c r="U124" s="270"/>
      <c r="V124" s="270"/>
      <c r="W124" s="270"/>
      <c r="X124" s="270"/>
      <c r="Y124" s="270"/>
      <c r="Z124" s="271"/>
      <c r="AA124" s="287" t="s">
        <v>133</v>
      </c>
      <c r="AB124" s="288"/>
      <c r="AC124" s="289"/>
      <c r="AD124" s="287" t="s">
        <v>135</v>
      </c>
      <c r="AE124" s="288"/>
      <c r="AF124" s="289"/>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181" t="s">
        <v>141</v>
      </c>
      <c r="C125" s="182"/>
      <c r="D125" s="182"/>
      <c r="E125" s="182"/>
      <c r="F125" s="182"/>
      <c r="G125" s="182"/>
      <c r="H125" s="182"/>
      <c r="I125" s="182"/>
      <c r="J125" s="182"/>
      <c r="K125" s="182"/>
      <c r="L125" s="182"/>
      <c r="M125" s="182"/>
      <c r="N125" s="182"/>
      <c r="O125" s="182"/>
      <c r="P125" s="182"/>
      <c r="Q125" s="182"/>
      <c r="R125" s="182"/>
      <c r="S125" s="182"/>
      <c r="T125" s="182"/>
      <c r="U125" s="182"/>
      <c r="V125" s="182"/>
      <c r="W125" s="182"/>
      <c r="X125" s="182"/>
      <c r="Y125" s="182"/>
      <c r="Z125" s="183"/>
      <c r="AA125" s="184" t="s">
        <v>133</v>
      </c>
      <c r="AB125" s="185"/>
      <c r="AC125" s="186"/>
      <c r="AD125" s="184" t="s">
        <v>135</v>
      </c>
      <c r="AE125" s="185"/>
      <c r="AF125" s="186"/>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5" customHeight="1" x14ac:dyDescent="0.35">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5">
      <c r="B127" s="125" t="s">
        <v>164</v>
      </c>
      <c r="C127" s="126"/>
      <c r="D127" s="126"/>
      <c r="E127" s="126"/>
      <c r="F127" s="126"/>
      <c r="G127" s="126"/>
      <c r="H127" s="126"/>
      <c r="I127" s="126"/>
      <c r="J127" s="126"/>
      <c r="K127" s="126"/>
      <c r="L127" s="126"/>
      <c r="M127" s="126"/>
      <c r="N127" s="126"/>
      <c r="O127" s="126"/>
      <c r="P127" s="126"/>
      <c r="Q127" s="126"/>
      <c r="R127" s="126"/>
      <c r="S127" s="126"/>
      <c r="T127" s="126"/>
      <c r="U127" s="126"/>
      <c r="V127" s="126"/>
      <c r="W127" s="126"/>
      <c r="X127" s="126"/>
      <c r="Y127" s="126"/>
      <c r="Z127" s="126"/>
      <c r="AA127" s="126"/>
      <c r="AB127" s="126"/>
      <c r="AC127" s="126"/>
      <c r="AD127" s="126"/>
      <c r="AE127" s="126"/>
      <c r="AF127" s="127"/>
    </row>
    <row r="128" spans="2:61" ht="3.65" customHeight="1" thickBot="1" x14ac:dyDescent="0.4">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4">
      <c r="B129" s="302" t="s">
        <v>131</v>
      </c>
      <c r="C129" s="303"/>
      <c r="D129" s="303"/>
      <c r="E129" s="303"/>
      <c r="F129" s="303"/>
      <c r="G129" s="303"/>
      <c r="H129" s="303"/>
      <c r="I129" s="303"/>
      <c r="J129" s="303"/>
      <c r="K129" s="303"/>
      <c r="L129" s="303"/>
      <c r="M129" s="303"/>
      <c r="N129" s="303"/>
      <c r="O129" s="303"/>
      <c r="P129" s="303"/>
      <c r="Q129" s="303"/>
      <c r="R129" s="303"/>
      <c r="S129" s="303"/>
      <c r="T129" s="303"/>
      <c r="U129" s="303"/>
      <c r="V129" s="303"/>
      <c r="W129" s="303"/>
      <c r="X129" s="303"/>
      <c r="Y129" s="303"/>
      <c r="Z129" s="303"/>
      <c r="AA129" s="303"/>
      <c r="AB129" s="303"/>
      <c r="AC129" s="303"/>
      <c r="AD129" s="303"/>
      <c r="AE129" s="303"/>
      <c r="AF129" s="304"/>
    </row>
    <row r="130" spans="1:46" ht="3.65" customHeight="1" x14ac:dyDescent="0.35"/>
    <row r="131" spans="1:46" ht="15" customHeight="1" x14ac:dyDescent="0.35">
      <c r="B131" s="125" t="s">
        <v>118</v>
      </c>
      <c r="C131" s="126"/>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6"/>
      <c r="AB131" s="126"/>
      <c r="AC131" s="126"/>
      <c r="AD131" s="126"/>
      <c r="AE131" s="126"/>
      <c r="AF131" s="127"/>
      <c r="AJ131" s="4"/>
      <c r="AK131" s="4"/>
      <c r="AL131" s="4"/>
      <c r="AM131" s="4"/>
      <c r="AN131" s="4"/>
      <c r="AO131" s="4"/>
      <c r="AP131" s="4"/>
      <c r="AQ131" s="4"/>
    </row>
    <row r="132" spans="1:46" ht="3.65" customHeight="1" x14ac:dyDescent="0.35">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5">
      <c r="B133" s="23" t="s">
        <v>113</v>
      </c>
      <c r="C133" s="166" t="s">
        <v>182</v>
      </c>
      <c r="D133" s="166"/>
      <c r="E133" s="166"/>
      <c r="F133" s="166"/>
      <c r="G133" s="166"/>
      <c r="H133" s="166"/>
      <c r="I133" s="166"/>
      <c r="J133" s="166"/>
      <c r="K133" s="166"/>
      <c r="L133" s="166"/>
      <c r="M133" s="166"/>
      <c r="N133" s="166"/>
      <c r="O133" s="167" t="s">
        <v>115</v>
      </c>
      <c r="P133" s="167"/>
      <c r="Q133" s="167"/>
      <c r="R133" s="167"/>
      <c r="S133" s="167"/>
      <c r="T133" s="167"/>
      <c r="U133" s="167"/>
      <c r="V133" s="167"/>
      <c r="W133" s="171">
        <v>38144099</v>
      </c>
      <c r="X133" s="171"/>
      <c r="Y133" s="171"/>
      <c r="Z133" s="171"/>
      <c r="AA133" s="171"/>
      <c r="AB133" s="290" t="s">
        <v>119</v>
      </c>
      <c r="AC133" s="290"/>
      <c r="AD133" s="290"/>
      <c r="AE133" s="290"/>
      <c r="AF133" s="291"/>
      <c r="AJ133" s="4"/>
      <c r="AK133" s="4"/>
      <c r="AL133" s="4"/>
      <c r="AM133" s="4"/>
      <c r="AN133" s="4"/>
      <c r="AO133" s="4"/>
      <c r="AP133" s="4"/>
      <c r="AQ133" s="4"/>
    </row>
    <row r="134" spans="1:46" ht="15" customHeight="1" x14ac:dyDescent="0.35">
      <c r="B134" s="187" t="s">
        <v>190</v>
      </c>
      <c r="C134" s="188"/>
      <c r="D134" s="188"/>
      <c r="E134" s="189" t="s">
        <v>137</v>
      </c>
      <c r="F134" s="189"/>
      <c r="G134" s="189"/>
      <c r="H134" s="189"/>
      <c r="I134" s="189"/>
      <c r="J134" s="189"/>
      <c r="K134" s="189"/>
      <c r="L134" s="189"/>
      <c r="M134" s="189"/>
      <c r="N134" s="189"/>
      <c r="O134" s="189"/>
      <c r="P134" s="189"/>
      <c r="Q134" s="189"/>
      <c r="R134" s="189"/>
      <c r="S134" s="189"/>
      <c r="T134" s="189"/>
      <c r="U134" s="189"/>
      <c r="V134" s="189"/>
      <c r="W134" s="300" t="s">
        <v>177</v>
      </c>
      <c r="X134" s="300"/>
      <c r="Y134" s="300"/>
      <c r="Z134" s="300"/>
      <c r="AA134" s="300"/>
      <c r="AB134" s="300"/>
      <c r="AC134" s="300"/>
      <c r="AD134" s="300"/>
      <c r="AE134" s="300"/>
      <c r="AF134" s="301"/>
      <c r="AG134" s="3"/>
      <c r="AH134" s="3"/>
      <c r="AI134" s="3"/>
      <c r="AK134" s="4"/>
      <c r="AL134" s="4"/>
      <c r="AM134" s="4"/>
      <c r="AN134" s="4"/>
      <c r="AO134" s="4"/>
      <c r="AP134" s="4"/>
      <c r="AQ134" s="4"/>
    </row>
    <row r="135" spans="1:46" ht="56.25" customHeight="1" x14ac:dyDescent="0.35">
      <c r="B135" s="160" t="s">
        <v>143</v>
      </c>
      <c r="C135" s="161"/>
      <c r="D135" s="161"/>
      <c r="E135" s="161"/>
      <c r="F135" s="161"/>
      <c r="G135" s="161"/>
      <c r="H135" s="161"/>
      <c r="I135" s="161"/>
      <c r="J135" s="161"/>
      <c r="K135" s="161"/>
      <c r="L135" s="161"/>
      <c r="M135" s="161"/>
      <c r="N135" s="161"/>
      <c r="O135" s="161"/>
      <c r="P135" s="161"/>
      <c r="Q135" s="161"/>
      <c r="R135" s="161"/>
      <c r="S135" s="161"/>
      <c r="T135" s="161"/>
      <c r="U135" s="161"/>
      <c r="V135" s="161"/>
      <c r="W135" s="161"/>
      <c r="X135" s="161"/>
      <c r="Y135" s="161"/>
      <c r="Z135" s="161"/>
      <c r="AA135" s="161"/>
      <c r="AB135" s="161"/>
      <c r="AC135" s="161"/>
      <c r="AD135" s="161"/>
      <c r="AE135" s="161"/>
      <c r="AF135" s="162"/>
      <c r="AK135" s="4"/>
      <c r="AL135" s="4"/>
      <c r="AM135" s="4"/>
      <c r="AN135" s="4"/>
      <c r="AO135" s="4"/>
      <c r="AP135" s="4"/>
      <c r="AQ135" s="4"/>
    </row>
    <row r="136" spans="1:46" ht="3.65" customHeight="1" x14ac:dyDescent="0.35">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5">
      <c r="B137" s="72" t="s">
        <v>142</v>
      </c>
      <c r="C137" s="73"/>
      <c r="D137" s="73"/>
      <c r="E137" s="73"/>
      <c r="F137" s="73"/>
      <c r="G137" s="73"/>
      <c r="H137" s="73"/>
      <c r="I137" s="73"/>
      <c r="J137" s="73"/>
      <c r="K137" s="73"/>
      <c r="L137" s="73"/>
      <c r="M137" s="73"/>
      <c r="N137" s="73"/>
      <c r="O137" s="73"/>
      <c r="P137" s="73"/>
      <c r="Q137" s="73"/>
      <c r="R137" s="73"/>
      <c r="S137" s="73"/>
      <c r="T137" s="73"/>
      <c r="U137" s="73"/>
      <c r="V137" s="73"/>
      <c r="W137" s="73"/>
      <c r="X137" s="73"/>
      <c r="Y137" s="73"/>
      <c r="Z137" s="73"/>
      <c r="AA137" s="73"/>
      <c r="AB137" s="73"/>
      <c r="AC137" s="73"/>
      <c r="AD137" s="73"/>
      <c r="AE137" s="73"/>
      <c r="AF137" s="74"/>
      <c r="AJ137" s="4"/>
      <c r="AK137" s="4"/>
      <c r="AL137" s="4"/>
      <c r="AM137" s="4"/>
      <c r="AN137" s="4"/>
      <c r="AO137" s="4"/>
      <c r="AP137" s="4"/>
      <c r="AQ137" s="4"/>
    </row>
    <row r="138" spans="1:46" ht="3.65" customHeight="1" x14ac:dyDescent="0.35">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5">
      <c r="A139" s="17"/>
      <c r="B139" s="134" t="s">
        <v>109</v>
      </c>
      <c r="C139" s="135"/>
      <c r="D139" s="314" t="s">
        <v>112</v>
      </c>
      <c r="E139" s="315"/>
      <c r="F139" s="315"/>
      <c r="G139" s="315"/>
      <c r="H139" s="315"/>
      <c r="I139" s="315"/>
      <c r="J139" s="315"/>
      <c r="K139" s="145"/>
      <c r="L139" s="314" t="s">
        <v>114</v>
      </c>
      <c r="M139" s="315"/>
      <c r="N139" s="315"/>
      <c r="O139" s="315"/>
      <c r="P139" s="315"/>
      <c r="Q139" s="315"/>
      <c r="R139" s="145"/>
      <c r="S139" s="314" t="s">
        <v>111</v>
      </c>
      <c r="T139" s="315"/>
      <c r="U139" s="315"/>
      <c r="V139" s="315"/>
      <c r="W139" s="315"/>
      <c r="X139" s="145"/>
      <c r="Y139" s="314" t="s">
        <v>110</v>
      </c>
      <c r="Z139" s="315"/>
      <c r="AA139" s="315"/>
      <c r="AB139" s="315"/>
      <c r="AC139" s="315"/>
      <c r="AD139" s="315"/>
      <c r="AE139" s="315"/>
      <c r="AF139" s="145"/>
      <c r="AJ139" s="4"/>
      <c r="AK139" s="4"/>
      <c r="AL139" s="4"/>
      <c r="AM139" s="4"/>
      <c r="AN139" s="4"/>
      <c r="AO139" s="4"/>
      <c r="AP139" s="4"/>
      <c r="AQ139" s="4"/>
    </row>
    <row r="140" spans="1:46" ht="18" customHeight="1" x14ac:dyDescent="0.35">
      <c r="A140" s="17"/>
      <c r="B140" s="136"/>
      <c r="C140" s="137"/>
      <c r="D140" s="46" t="s">
        <v>196</v>
      </c>
      <c r="E140" s="47"/>
      <c r="F140" s="47"/>
      <c r="G140" s="47"/>
      <c r="H140" s="47"/>
      <c r="I140" s="47"/>
      <c r="J140" s="47"/>
      <c r="K140" s="48"/>
      <c r="L140" s="49" t="s">
        <v>18</v>
      </c>
      <c r="M140" s="50"/>
      <c r="N140" s="50"/>
      <c r="O140" s="50"/>
      <c r="P140" s="50"/>
      <c r="Q140" s="50"/>
      <c r="R140" s="51"/>
      <c r="S140" s="52">
        <v>30</v>
      </c>
      <c r="T140" s="53"/>
      <c r="U140" s="53"/>
      <c r="V140" s="53"/>
      <c r="W140" s="53"/>
      <c r="X140" s="54"/>
      <c r="Y140" s="55">
        <v>5011000</v>
      </c>
      <c r="Z140" s="56"/>
      <c r="AA140" s="56"/>
      <c r="AB140" s="56"/>
      <c r="AC140" s="56"/>
      <c r="AD140" s="56"/>
      <c r="AE140" s="56"/>
      <c r="AF140" s="57"/>
      <c r="AJ140" s="4"/>
      <c r="AK140" s="4"/>
      <c r="AL140" s="4"/>
      <c r="AM140" s="4"/>
      <c r="AN140" s="4"/>
      <c r="AO140" s="4"/>
      <c r="AP140" s="4"/>
      <c r="AQ140" s="4"/>
    </row>
    <row r="141" spans="1:46" ht="18" customHeight="1" x14ac:dyDescent="0.35">
      <c r="A141" s="17"/>
      <c r="B141" s="136"/>
      <c r="C141" s="137"/>
      <c r="D141" s="46" t="s">
        <v>197</v>
      </c>
      <c r="E141" s="47"/>
      <c r="F141" s="47"/>
      <c r="G141" s="47"/>
      <c r="H141" s="47"/>
      <c r="I141" s="47"/>
      <c r="J141" s="47"/>
      <c r="K141" s="48"/>
      <c r="L141" s="49" t="s">
        <v>19</v>
      </c>
      <c r="M141" s="50"/>
      <c r="N141" s="50"/>
      <c r="O141" s="50"/>
      <c r="P141" s="50"/>
      <c r="Q141" s="50"/>
      <c r="R141" s="51"/>
      <c r="S141" s="52">
        <v>30</v>
      </c>
      <c r="T141" s="53"/>
      <c r="U141" s="53"/>
      <c r="V141" s="53"/>
      <c r="W141" s="53"/>
      <c r="X141" s="54"/>
      <c r="Y141" s="55">
        <v>5011000</v>
      </c>
      <c r="Z141" s="56"/>
      <c r="AA141" s="56"/>
      <c r="AB141" s="56"/>
      <c r="AC141" s="56"/>
      <c r="AD141" s="56"/>
      <c r="AE141" s="56"/>
      <c r="AF141" s="57"/>
      <c r="AJ141" s="4"/>
      <c r="AK141" s="4"/>
      <c r="AL141" s="4"/>
      <c r="AM141" s="4"/>
      <c r="AN141" s="296"/>
      <c r="AO141" s="296"/>
      <c r="AP141" s="296"/>
      <c r="AQ141" s="296"/>
      <c r="AR141" s="296"/>
      <c r="AS141" s="296"/>
      <c r="AT141" s="296"/>
    </row>
    <row r="142" spans="1:46" ht="18" customHeight="1" x14ac:dyDescent="0.35">
      <c r="A142" s="17"/>
      <c r="B142" s="136"/>
      <c r="C142" s="137"/>
      <c r="D142" s="46" t="s">
        <v>198</v>
      </c>
      <c r="E142" s="47"/>
      <c r="F142" s="47"/>
      <c r="G142" s="47"/>
      <c r="H142" s="47"/>
      <c r="I142" s="47"/>
      <c r="J142" s="47"/>
      <c r="K142" s="48"/>
      <c r="L142" s="49" t="s">
        <v>20</v>
      </c>
      <c r="M142" s="50"/>
      <c r="N142" s="50"/>
      <c r="O142" s="50"/>
      <c r="P142" s="50"/>
      <c r="Q142" s="50"/>
      <c r="R142" s="51"/>
      <c r="S142" s="52">
        <v>30</v>
      </c>
      <c r="T142" s="53"/>
      <c r="U142" s="53"/>
      <c r="V142" s="53"/>
      <c r="W142" s="53"/>
      <c r="X142" s="54"/>
      <c r="Y142" s="55">
        <v>5011000</v>
      </c>
      <c r="Z142" s="56"/>
      <c r="AA142" s="56"/>
      <c r="AB142" s="56"/>
      <c r="AC142" s="56"/>
      <c r="AD142" s="56"/>
      <c r="AE142" s="56"/>
      <c r="AF142" s="57"/>
      <c r="AJ142" s="4"/>
      <c r="AK142" s="4"/>
      <c r="AL142" s="4"/>
      <c r="AM142" s="4"/>
      <c r="AN142" s="4"/>
      <c r="AO142" s="4"/>
      <c r="AP142" s="4"/>
      <c r="AQ142" s="4"/>
    </row>
    <row r="143" spans="1:46" ht="18" customHeight="1" x14ac:dyDescent="0.35">
      <c r="A143" s="17"/>
      <c r="B143" s="136"/>
      <c r="C143" s="137"/>
      <c r="D143" s="46" t="s">
        <v>199</v>
      </c>
      <c r="E143" s="47"/>
      <c r="F143" s="47"/>
      <c r="G143" s="47"/>
      <c r="H143" s="47"/>
      <c r="I143" s="47"/>
      <c r="J143" s="47"/>
      <c r="K143" s="48"/>
      <c r="L143" s="49" t="s">
        <v>21</v>
      </c>
      <c r="M143" s="50"/>
      <c r="N143" s="50"/>
      <c r="O143" s="50"/>
      <c r="P143" s="50"/>
      <c r="Q143" s="50"/>
      <c r="R143" s="51"/>
      <c r="S143" s="52">
        <v>30</v>
      </c>
      <c r="T143" s="53"/>
      <c r="U143" s="53"/>
      <c r="V143" s="53"/>
      <c r="W143" s="53"/>
      <c r="X143" s="54"/>
      <c r="Y143" s="55">
        <v>5011000</v>
      </c>
      <c r="Z143" s="56"/>
      <c r="AA143" s="56"/>
      <c r="AB143" s="56"/>
      <c r="AC143" s="56"/>
      <c r="AD143" s="56"/>
      <c r="AE143" s="56"/>
      <c r="AF143" s="57"/>
      <c r="AJ143" s="4"/>
      <c r="AK143" s="4"/>
      <c r="AL143" s="4"/>
      <c r="AM143" s="4"/>
      <c r="AN143" s="4"/>
      <c r="AO143" s="4"/>
      <c r="AP143" s="4"/>
      <c r="AQ143" s="4"/>
    </row>
    <row r="144" spans="1:46" ht="18" customHeight="1" x14ac:dyDescent="0.35">
      <c r="A144" s="17"/>
      <c r="B144" s="136"/>
      <c r="C144" s="137"/>
      <c r="D144" s="46" t="s">
        <v>200</v>
      </c>
      <c r="E144" s="47"/>
      <c r="F144" s="47"/>
      <c r="G144" s="47"/>
      <c r="H144" s="47"/>
      <c r="I144" s="47"/>
      <c r="J144" s="47"/>
      <c r="K144" s="48"/>
      <c r="L144" s="49" t="s">
        <v>10</v>
      </c>
      <c r="M144" s="50"/>
      <c r="N144" s="50"/>
      <c r="O144" s="50"/>
      <c r="P144" s="50"/>
      <c r="Q144" s="50"/>
      <c r="R144" s="51"/>
      <c r="S144" s="52">
        <v>30</v>
      </c>
      <c r="T144" s="53"/>
      <c r="U144" s="53"/>
      <c r="V144" s="53"/>
      <c r="W144" s="53"/>
      <c r="X144" s="54"/>
      <c r="Y144" s="55">
        <v>5011000</v>
      </c>
      <c r="Z144" s="56"/>
      <c r="AA144" s="56"/>
      <c r="AB144" s="56"/>
      <c r="AC144" s="56"/>
      <c r="AD144" s="56"/>
      <c r="AE144" s="56"/>
      <c r="AF144" s="57"/>
      <c r="AJ144" s="4"/>
      <c r="AK144" s="4"/>
      <c r="AL144" s="4"/>
      <c r="AM144" s="4"/>
      <c r="AN144" s="4"/>
      <c r="AO144" s="4"/>
      <c r="AP144" s="4"/>
      <c r="AQ144" s="4"/>
    </row>
    <row r="145" spans="1:43" ht="18" customHeight="1" x14ac:dyDescent="0.35">
      <c r="A145" s="17"/>
      <c r="B145" s="136"/>
      <c r="C145" s="137"/>
      <c r="D145" s="46" t="s">
        <v>201</v>
      </c>
      <c r="E145" s="47"/>
      <c r="F145" s="47"/>
      <c r="G145" s="47"/>
      <c r="H145" s="47"/>
      <c r="I145" s="47"/>
      <c r="J145" s="47"/>
      <c r="K145" s="48"/>
      <c r="L145" s="49" t="s">
        <v>11</v>
      </c>
      <c r="M145" s="50"/>
      <c r="N145" s="50"/>
      <c r="O145" s="50"/>
      <c r="P145" s="50"/>
      <c r="Q145" s="50"/>
      <c r="R145" s="51"/>
      <c r="S145" s="52">
        <v>30</v>
      </c>
      <c r="T145" s="53"/>
      <c r="U145" s="53"/>
      <c r="V145" s="53"/>
      <c r="W145" s="53"/>
      <c r="X145" s="54"/>
      <c r="Y145" s="55">
        <v>5011000</v>
      </c>
      <c r="Z145" s="56"/>
      <c r="AA145" s="56"/>
      <c r="AB145" s="56"/>
      <c r="AC145" s="56"/>
      <c r="AD145" s="56"/>
      <c r="AE145" s="56"/>
      <c r="AF145" s="57"/>
      <c r="AJ145" s="4"/>
      <c r="AK145" s="4"/>
      <c r="AL145" s="4"/>
      <c r="AM145" s="4"/>
      <c r="AN145" s="4"/>
      <c r="AO145" s="4"/>
      <c r="AP145" s="4"/>
      <c r="AQ145" s="4"/>
    </row>
    <row r="146" spans="1:43" ht="18" customHeight="1" x14ac:dyDescent="0.35">
      <c r="A146" s="17"/>
      <c r="B146" s="136"/>
      <c r="C146" s="137"/>
      <c r="D146" s="46" t="s">
        <v>220</v>
      </c>
      <c r="E146" s="47"/>
      <c r="F146" s="47"/>
      <c r="G146" s="47"/>
      <c r="H146" s="47"/>
      <c r="I146" s="47"/>
      <c r="J146" s="47"/>
      <c r="K146" s="48"/>
      <c r="L146" s="49" t="s">
        <v>12</v>
      </c>
      <c r="M146" s="50"/>
      <c r="N146" s="50"/>
      <c r="O146" s="50"/>
      <c r="P146" s="50"/>
      <c r="Q146" s="50"/>
      <c r="R146" s="51"/>
      <c r="S146" s="52">
        <v>30</v>
      </c>
      <c r="T146" s="53"/>
      <c r="U146" s="53"/>
      <c r="V146" s="53"/>
      <c r="W146" s="53"/>
      <c r="X146" s="54"/>
      <c r="Y146" s="55">
        <v>5011000</v>
      </c>
      <c r="Z146" s="56"/>
      <c r="AA146" s="56"/>
      <c r="AB146" s="56"/>
      <c r="AC146" s="56"/>
      <c r="AD146" s="56"/>
      <c r="AE146" s="56"/>
      <c r="AF146" s="57"/>
      <c r="AJ146" s="4"/>
      <c r="AK146" s="4"/>
      <c r="AL146" s="4"/>
      <c r="AM146" s="4"/>
      <c r="AN146" s="4"/>
      <c r="AO146" s="4"/>
      <c r="AP146" s="4"/>
      <c r="AQ146" s="4"/>
    </row>
    <row r="147" spans="1:43" ht="18" customHeight="1" x14ac:dyDescent="0.35">
      <c r="A147" s="17"/>
      <c r="B147" s="136"/>
      <c r="C147" s="137"/>
      <c r="D147" s="46" t="s">
        <v>221</v>
      </c>
      <c r="E147" s="47"/>
      <c r="F147" s="47"/>
      <c r="G147" s="47"/>
      <c r="H147" s="47"/>
      <c r="I147" s="47"/>
      <c r="J147" s="47"/>
      <c r="K147" s="48"/>
      <c r="L147" s="49" t="s">
        <v>13</v>
      </c>
      <c r="M147" s="50"/>
      <c r="N147" s="50"/>
      <c r="O147" s="50"/>
      <c r="P147" s="50"/>
      <c r="Q147" s="50"/>
      <c r="R147" s="51"/>
      <c r="S147" s="52">
        <v>30</v>
      </c>
      <c r="T147" s="53"/>
      <c r="U147" s="53"/>
      <c r="V147" s="53"/>
      <c r="W147" s="53"/>
      <c r="X147" s="54"/>
      <c r="Y147" s="55">
        <v>5011000</v>
      </c>
      <c r="Z147" s="56"/>
      <c r="AA147" s="56"/>
      <c r="AB147" s="56"/>
      <c r="AC147" s="56"/>
      <c r="AD147" s="56"/>
      <c r="AE147" s="56"/>
      <c r="AF147" s="57"/>
      <c r="AJ147" s="4"/>
      <c r="AK147" s="4"/>
      <c r="AL147" s="4"/>
      <c r="AM147" s="4"/>
      <c r="AN147" s="4"/>
      <c r="AO147" s="4"/>
      <c r="AP147" s="4"/>
      <c r="AQ147" s="4"/>
    </row>
    <row r="148" spans="1:43" ht="18" customHeight="1" x14ac:dyDescent="0.35">
      <c r="A148" s="17"/>
      <c r="B148" s="136"/>
      <c r="C148" s="137"/>
      <c r="D148" s="46" t="s">
        <v>223</v>
      </c>
      <c r="E148" s="47"/>
      <c r="F148" s="47"/>
      <c r="G148" s="47"/>
      <c r="H148" s="47"/>
      <c r="I148" s="47"/>
      <c r="J148" s="47"/>
      <c r="K148" s="48"/>
      <c r="L148" s="49" t="s">
        <v>14</v>
      </c>
      <c r="M148" s="50"/>
      <c r="N148" s="50"/>
      <c r="O148" s="50"/>
      <c r="P148" s="50"/>
      <c r="Q148" s="50"/>
      <c r="R148" s="51"/>
      <c r="S148" s="52">
        <v>30</v>
      </c>
      <c r="T148" s="53"/>
      <c r="U148" s="53"/>
      <c r="V148" s="53"/>
      <c r="W148" s="53"/>
      <c r="X148" s="54"/>
      <c r="Y148" s="55">
        <v>5011000</v>
      </c>
      <c r="Z148" s="56"/>
      <c r="AA148" s="56"/>
      <c r="AB148" s="56"/>
      <c r="AC148" s="56"/>
      <c r="AD148" s="56"/>
      <c r="AE148" s="56"/>
      <c r="AF148" s="57"/>
      <c r="AJ148" s="4"/>
      <c r="AK148" s="4"/>
      <c r="AL148" s="4"/>
      <c r="AM148" s="4"/>
      <c r="AN148" s="4"/>
      <c r="AO148" s="4"/>
      <c r="AP148" s="4"/>
      <c r="AQ148" s="4"/>
    </row>
    <row r="149" spans="1:43" ht="18" customHeight="1" x14ac:dyDescent="0.35">
      <c r="A149" s="17"/>
      <c r="B149" s="136"/>
      <c r="C149" s="137"/>
      <c r="D149" s="46" t="s">
        <v>224</v>
      </c>
      <c r="E149" s="47"/>
      <c r="F149" s="47"/>
      <c r="G149" s="47"/>
      <c r="H149" s="47"/>
      <c r="I149" s="47"/>
      <c r="J149" s="47"/>
      <c r="K149" s="48"/>
      <c r="L149" s="49" t="s">
        <v>15</v>
      </c>
      <c r="M149" s="50"/>
      <c r="N149" s="50"/>
      <c r="O149" s="50"/>
      <c r="P149" s="50"/>
      <c r="Q149" s="50"/>
      <c r="R149" s="51"/>
      <c r="S149" s="52">
        <v>30</v>
      </c>
      <c r="T149" s="53"/>
      <c r="U149" s="53"/>
      <c r="V149" s="53"/>
      <c r="W149" s="53"/>
      <c r="X149" s="54"/>
      <c r="Y149" s="55">
        <v>5011000</v>
      </c>
      <c r="Z149" s="56"/>
      <c r="AA149" s="56"/>
      <c r="AB149" s="56"/>
      <c r="AC149" s="56"/>
      <c r="AD149" s="56"/>
      <c r="AE149" s="56"/>
      <c r="AF149" s="57"/>
      <c r="AJ149" s="4"/>
      <c r="AK149" s="4"/>
      <c r="AL149" s="4"/>
      <c r="AM149" s="4"/>
      <c r="AN149" s="4"/>
      <c r="AO149" s="4"/>
      <c r="AP149" s="4"/>
      <c r="AQ149" s="4"/>
    </row>
    <row r="150" spans="1:43" ht="18" customHeight="1" x14ac:dyDescent="0.35">
      <c r="A150" s="17"/>
      <c r="B150" s="136"/>
      <c r="C150" s="137"/>
      <c r="D150" s="46" t="s">
        <v>225</v>
      </c>
      <c r="E150" s="47"/>
      <c r="F150" s="47"/>
      <c r="G150" s="47"/>
      <c r="H150" s="47"/>
      <c r="I150" s="47"/>
      <c r="J150" s="47"/>
      <c r="K150" s="48"/>
      <c r="L150" s="49" t="s">
        <v>16</v>
      </c>
      <c r="M150" s="50"/>
      <c r="N150" s="50"/>
      <c r="O150" s="50"/>
      <c r="P150" s="50"/>
      <c r="Q150" s="50"/>
      <c r="R150" s="51"/>
      <c r="S150" s="52">
        <v>30</v>
      </c>
      <c r="T150" s="53"/>
      <c r="U150" s="53"/>
      <c r="V150" s="53"/>
      <c r="W150" s="53"/>
      <c r="X150" s="54"/>
      <c r="Y150" s="55">
        <v>5011000</v>
      </c>
      <c r="Z150" s="56"/>
      <c r="AA150" s="56"/>
      <c r="AB150" s="56"/>
      <c r="AC150" s="56"/>
      <c r="AD150" s="56"/>
      <c r="AE150" s="56"/>
      <c r="AF150" s="57"/>
      <c r="AJ150" s="4"/>
      <c r="AK150" s="4"/>
      <c r="AL150" s="4"/>
      <c r="AM150" s="4"/>
      <c r="AN150" s="4"/>
      <c r="AO150" s="4"/>
      <c r="AP150" s="4"/>
      <c r="AQ150" s="4"/>
    </row>
    <row r="151" spans="1:43" ht="14.5" customHeight="1" x14ac:dyDescent="0.35">
      <c r="A151" s="17"/>
      <c r="B151" s="136"/>
      <c r="C151" s="137"/>
      <c r="D151" s="259" t="s">
        <v>172</v>
      </c>
      <c r="E151" s="260"/>
      <c r="F151" s="260"/>
      <c r="G151" s="260"/>
      <c r="H151" s="260"/>
      <c r="I151" s="260"/>
      <c r="J151" s="260"/>
      <c r="K151" s="260"/>
      <c r="L151" s="260"/>
      <c r="M151" s="260"/>
      <c r="N151" s="260"/>
      <c r="O151" s="260"/>
      <c r="P151" s="260"/>
      <c r="Q151" s="260"/>
      <c r="R151" s="260"/>
      <c r="S151" s="260"/>
      <c r="T151" s="260"/>
      <c r="U151" s="260"/>
      <c r="V151" s="260"/>
      <c r="W151" s="260"/>
      <c r="X151" s="261"/>
      <c r="Y151" s="140">
        <f>SUM(Y132:AF150)</f>
        <v>55121000</v>
      </c>
      <c r="Z151" s="141"/>
      <c r="AA151" s="141"/>
      <c r="AB151" s="141"/>
      <c r="AC151" s="141"/>
      <c r="AD151" s="141"/>
      <c r="AE151" s="141"/>
      <c r="AF151" s="142"/>
      <c r="AJ151" s="4"/>
      <c r="AK151" s="4"/>
      <c r="AL151" s="4"/>
      <c r="AM151" s="4"/>
      <c r="AN151" s="4"/>
      <c r="AO151" s="4"/>
      <c r="AP151" s="4" t="s">
        <v>117</v>
      </c>
      <c r="AQ151" s="4"/>
    </row>
    <row r="152" spans="1:43" ht="18" customHeight="1" x14ac:dyDescent="0.35">
      <c r="A152" s="17"/>
      <c r="B152" s="138"/>
      <c r="C152" s="139"/>
      <c r="D152" s="256" t="s">
        <v>136</v>
      </c>
      <c r="E152" s="257"/>
      <c r="F152" s="257"/>
      <c r="G152" s="257"/>
      <c r="H152" s="257"/>
      <c r="I152" s="257"/>
      <c r="J152" s="257"/>
      <c r="K152" s="257"/>
      <c r="L152" s="257"/>
      <c r="M152" s="257"/>
      <c r="N152" s="257"/>
      <c r="O152" s="257"/>
      <c r="P152" s="257"/>
      <c r="Q152" s="257"/>
      <c r="R152" s="257"/>
      <c r="S152" s="257"/>
      <c r="T152" s="257"/>
      <c r="U152" s="257"/>
      <c r="V152" s="257"/>
      <c r="W152" s="257"/>
      <c r="X152" s="258"/>
      <c r="Y152" s="262">
        <f>J41-Y151</f>
        <v>0</v>
      </c>
      <c r="Z152" s="263"/>
      <c r="AA152" s="263"/>
      <c r="AB152" s="263"/>
      <c r="AC152" s="263"/>
      <c r="AD152" s="263"/>
      <c r="AE152" s="263"/>
      <c r="AF152" s="264"/>
      <c r="AJ152" s="4"/>
      <c r="AK152" s="4"/>
      <c r="AL152" s="4"/>
      <c r="AM152" s="4"/>
      <c r="AN152" s="4"/>
      <c r="AO152" s="4"/>
      <c r="AP152" s="4"/>
      <c r="AQ152" s="4"/>
    </row>
    <row r="153" spans="1:43" ht="12" customHeight="1" x14ac:dyDescent="0.35">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5">
      <c r="B154" s="72" t="s">
        <v>90</v>
      </c>
      <c r="C154" s="73"/>
      <c r="D154" s="73"/>
      <c r="E154" s="73"/>
      <c r="F154" s="73"/>
      <c r="G154" s="73"/>
      <c r="H154" s="73"/>
      <c r="I154" s="73"/>
      <c r="J154" s="73"/>
      <c r="K154" s="73"/>
      <c r="L154" s="73"/>
      <c r="M154" s="73"/>
      <c r="N154" s="73"/>
      <c r="O154" s="73"/>
      <c r="P154" s="73"/>
      <c r="Q154" s="73"/>
      <c r="R154" s="73"/>
      <c r="S154" s="73"/>
      <c r="T154" s="73"/>
      <c r="U154" s="73"/>
      <c r="V154" s="73"/>
      <c r="W154" s="73"/>
      <c r="X154" s="73"/>
      <c r="Y154" s="73"/>
      <c r="Z154" s="73"/>
      <c r="AA154" s="73"/>
      <c r="AB154" s="73"/>
      <c r="AC154" s="73"/>
      <c r="AD154" s="73"/>
      <c r="AE154" s="73"/>
      <c r="AF154" s="74"/>
    </row>
    <row r="155" spans="1:43" ht="21.75" customHeight="1" x14ac:dyDescent="0.35">
      <c r="B155" s="75"/>
      <c r="C155" s="76"/>
      <c r="D155" s="76"/>
      <c r="E155" s="76"/>
      <c r="F155" s="76"/>
      <c r="G155" s="76"/>
      <c r="H155" s="76"/>
      <c r="I155" s="76"/>
      <c r="J155" s="76"/>
      <c r="K155" s="76"/>
      <c r="L155" s="76"/>
      <c r="M155" s="76"/>
      <c r="N155" s="76"/>
      <c r="O155" s="76"/>
      <c r="P155" s="76"/>
      <c r="Q155" s="76"/>
      <c r="R155" s="76"/>
      <c r="S155" s="76"/>
      <c r="T155" s="76"/>
      <c r="U155" s="76"/>
      <c r="V155" s="76"/>
      <c r="W155" s="76"/>
      <c r="X155" s="76"/>
      <c r="Y155" s="76"/>
      <c r="Z155" s="76"/>
      <c r="AA155" s="76"/>
      <c r="AB155" s="76"/>
      <c r="AC155" s="76"/>
      <c r="AD155" s="76"/>
      <c r="AE155" s="76"/>
      <c r="AF155" s="77"/>
      <c r="AQ155" s="5"/>
    </row>
    <row r="156" spans="1:43" ht="3.65" customHeight="1" x14ac:dyDescent="0.35"/>
    <row r="157" spans="1:43" ht="3.65" customHeight="1" x14ac:dyDescent="0.35"/>
    <row r="158" spans="1:43" ht="7.5" customHeight="1" x14ac:dyDescent="0.35"/>
    <row r="159" spans="1:43" ht="8.25" customHeight="1" x14ac:dyDescent="0.35">
      <c r="A159"/>
      <c r="B159"/>
      <c r="C159"/>
      <c r="D159"/>
      <c r="E159"/>
      <c r="F159"/>
      <c r="G159"/>
      <c r="H159"/>
      <c r="I159"/>
      <c r="J159"/>
      <c r="K159"/>
      <c r="L159"/>
      <c r="M159"/>
      <c r="N159"/>
      <c r="O159"/>
      <c r="P159"/>
      <c r="Q159"/>
      <c r="R159"/>
      <c r="S159"/>
      <c r="T159"/>
      <c r="U159"/>
      <c r="V159"/>
      <c r="W159"/>
      <c r="X159"/>
      <c r="Y159"/>
      <c r="Z159"/>
      <c r="AA159"/>
      <c r="AB159"/>
      <c r="AC159"/>
      <c r="AD159"/>
      <c r="AE159"/>
      <c r="AF159"/>
      <c r="AG159"/>
    </row>
    <row r="160" spans="1:43" x14ac:dyDescent="0.35">
      <c r="A160"/>
      <c r="B160" s="95"/>
      <c r="C160" s="96"/>
      <c r="D160" s="96"/>
      <c r="E160" s="96"/>
      <c r="F160" s="97"/>
      <c r="G160" s="104" t="s">
        <v>0</v>
      </c>
      <c r="H160" s="105"/>
      <c r="I160" s="105"/>
      <c r="J160" s="105"/>
      <c r="K160" s="105"/>
      <c r="L160" s="105"/>
      <c r="M160" s="105"/>
      <c r="N160" s="105"/>
      <c r="O160" s="105"/>
      <c r="P160" s="105"/>
      <c r="Q160" s="105"/>
      <c r="R160" s="105"/>
      <c r="S160" s="105"/>
      <c r="T160" s="105"/>
      <c r="U160" s="105"/>
      <c r="V160" s="105"/>
      <c r="W160" s="105"/>
      <c r="X160" s="105"/>
      <c r="Y160" s="105"/>
      <c r="Z160" s="105"/>
      <c r="AA160" s="105"/>
      <c r="AB160" s="105"/>
      <c r="AC160" s="105"/>
      <c r="AD160" s="105"/>
      <c r="AE160" s="105"/>
      <c r="AF160" s="106"/>
      <c r="AG160"/>
    </row>
    <row r="161" spans="1:33" ht="2.25" customHeight="1" x14ac:dyDescent="0.35">
      <c r="A161"/>
      <c r="B161" s="98"/>
      <c r="C161" s="99"/>
      <c r="D161" s="99"/>
      <c r="E161" s="99"/>
      <c r="F161" s="100"/>
      <c r="G161" s="107"/>
      <c r="H161" s="108"/>
      <c r="I161" s="108"/>
      <c r="J161" s="108"/>
      <c r="K161" s="108"/>
      <c r="L161" s="108"/>
      <c r="M161" s="108"/>
      <c r="N161" s="108"/>
      <c r="O161" s="108"/>
      <c r="P161" s="108"/>
      <c r="Q161" s="108"/>
      <c r="R161" s="108"/>
      <c r="S161" s="108"/>
      <c r="T161" s="108"/>
      <c r="U161" s="108"/>
      <c r="V161" s="108"/>
      <c r="W161" s="108"/>
      <c r="X161" s="108"/>
      <c r="Y161" s="108"/>
      <c r="Z161" s="108"/>
      <c r="AA161" s="108"/>
      <c r="AB161" s="108"/>
      <c r="AC161" s="108"/>
      <c r="AD161" s="108"/>
      <c r="AE161" s="108"/>
      <c r="AF161" s="109"/>
      <c r="AG161"/>
    </row>
    <row r="162" spans="1:33" ht="16.5" hidden="1" customHeight="1" x14ac:dyDescent="0.35">
      <c r="A162"/>
      <c r="B162" s="98"/>
      <c r="C162" s="99"/>
      <c r="D162" s="99"/>
      <c r="E162" s="99"/>
      <c r="F162" s="100"/>
      <c r="G162" s="107"/>
      <c r="H162" s="108"/>
      <c r="I162" s="108"/>
      <c r="J162" s="108"/>
      <c r="K162" s="108"/>
      <c r="L162" s="108"/>
      <c r="M162" s="108"/>
      <c r="N162" s="108"/>
      <c r="O162" s="108"/>
      <c r="P162" s="108"/>
      <c r="Q162" s="108"/>
      <c r="R162" s="108"/>
      <c r="S162" s="108"/>
      <c r="T162" s="108"/>
      <c r="U162" s="108"/>
      <c r="V162" s="108"/>
      <c r="W162" s="108"/>
      <c r="X162" s="108"/>
      <c r="Y162" s="108"/>
      <c r="Z162" s="108"/>
      <c r="AA162" s="108"/>
      <c r="AB162" s="108"/>
      <c r="AC162" s="108"/>
      <c r="AD162" s="108"/>
      <c r="AE162" s="108"/>
      <c r="AF162" s="109"/>
      <c r="AG162"/>
    </row>
    <row r="163" spans="1:33" ht="9" customHeight="1" x14ac:dyDescent="0.35">
      <c r="A163"/>
      <c r="B163" s="98"/>
      <c r="C163" s="99"/>
      <c r="D163" s="99"/>
      <c r="E163" s="99"/>
      <c r="F163" s="100"/>
      <c r="G163" s="110"/>
      <c r="H163" s="111"/>
      <c r="I163" s="111"/>
      <c r="J163" s="111"/>
      <c r="K163" s="111"/>
      <c r="L163" s="111"/>
      <c r="M163" s="111"/>
      <c r="N163" s="111"/>
      <c r="O163" s="111"/>
      <c r="P163" s="111"/>
      <c r="Q163" s="111"/>
      <c r="R163" s="111"/>
      <c r="S163" s="111"/>
      <c r="T163" s="111"/>
      <c r="U163" s="111"/>
      <c r="V163" s="111"/>
      <c r="W163" s="111"/>
      <c r="X163" s="111"/>
      <c r="Y163" s="111"/>
      <c r="Z163" s="111"/>
      <c r="AA163" s="111"/>
      <c r="AB163" s="111"/>
      <c r="AC163" s="111"/>
      <c r="AD163" s="111"/>
      <c r="AE163" s="111"/>
      <c r="AF163" s="112"/>
      <c r="AG163"/>
    </row>
    <row r="164" spans="1:33" x14ac:dyDescent="0.35">
      <c r="A164"/>
      <c r="B164" s="98"/>
      <c r="C164" s="99"/>
      <c r="D164" s="99"/>
      <c r="E164" s="99"/>
      <c r="F164" s="100"/>
      <c r="G164" s="113" t="s">
        <v>174</v>
      </c>
      <c r="H164" s="114"/>
      <c r="I164" s="114"/>
      <c r="J164" s="114"/>
      <c r="K164" s="114"/>
      <c r="L164" s="114"/>
      <c r="M164" s="114"/>
      <c r="N164" s="114"/>
      <c r="O164" s="114"/>
      <c r="P164" s="114"/>
      <c r="Q164" s="114"/>
      <c r="R164" s="114"/>
      <c r="S164" s="114"/>
      <c r="T164" s="114"/>
      <c r="U164" s="114"/>
      <c r="V164" s="114"/>
      <c r="W164" s="114"/>
      <c r="X164" s="114"/>
      <c r="Y164" s="114"/>
      <c r="Z164" s="114"/>
      <c r="AA164" s="114"/>
      <c r="AB164" s="114"/>
      <c r="AC164" s="114"/>
      <c r="AD164" s="114"/>
      <c r="AE164" s="114"/>
      <c r="AF164" s="115"/>
      <c r="AG164"/>
    </row>
    <row r="165" spans="1:33" ht="36.75" customHeight="1" x14ac:dyDescent="0.35">
      <c r="A165"/>
      <c r="B165" s="101"/>
      <c r="C165" s="102"/>
      <c r="D165" s="102"/>
      <c r="E165" s="102"/>
      <c r="F165" s="103"/>
      <c r="G165" s="116"/>
      <c r="H165" s="117"/>
      <c r="I165" s="117"/>
      <c r="J165" s="117"/>
      <c r="K165" s="117"/>
      <c r="L165" s="117"/>
      <c r="M165" s="117"/>
      <c r="N165" s="117"/>
      <c r="O165" s="117"/>
      <c r="P165" s="117"/>
      <c r="Q165" s="117"/>
      <c r="R165" s="117"/>
      <c r="S165" s="117"/>
      <c r="T165" s="117"/>
      <c r="U165" s="117"/>
      <c r="V165" s="117"/>
      <c r="W165" s="117"/>
      <c r="X165" s="117"/>
      <c r="Y165" s="117"/>
      <c r="Z165" s="117"/>
      <c r="AA165" s="117"/>
      <c r="AB165" s="117"/>
      <c r="AC165" s="117"/>
      <c r="AD165" s="117"/>
      <c r="AE165" s="117"/>
      <c r="AF165" s="118"/>
      <c r="AG165"/>
    </row>
    <row r="166" spans="1:33" ht="15" thickBot="1" x14ac:dyDescent="0.4">
      <c r="A166"/>
      <c r="B166"/>
      <c r="C166"/>
      <c r="D166"/>
      <c r="E166"/>
      <c r="F166"/>
      <c r="G166"/>
      <c r="H166"/>
      <c r="I166"/>
      <c r="J166"/>
      <c r="K166"/>
      <c r="L166"/>
      <c r="M166"/>
      <c r="N166"/>
      <c r="O166"/>
      <c r="P166"/>
      <c r="Q166"/>
      <c r="R166"/>
      <c r="S166"/>
      <c r="T166"/>
      <c r="U166"/>
      <c r="V166"/>
      <c r="W166"/>
      <c r="X166"/>
      <c r="Y166"/>
      <c r="Z166"/>
      <c r="AA166"/>
      <c r="AB166"/>
      <c r="AC166"/>
      <c r="AD166"/>
      <c r="AE166"/>
      <c r="AF166"/>
      <c r="AG166"/>
    </row>
    <row r="167" spans="1:33" ht="21" thickBot="1" x14ac:dyDescent="0.4">
      <c r="A167"/>
      <c r="B167" s="119" t="s">
        <v>39</v>
      </c>
      <c r="C167" s="120"/>
      <c r="D167" s="120"/>
      <c r="E167" s="120"/>
      <c r="F167" s="120"/>
      <c r="G167" s="120"/>
      <c r="H167" s="120"/>
      <c r="I167" s="121"/>
      <c r="J167" s="122" t="s">
        <v>189</v>
      </c>
      <c r="K167" s="123"/>
      <c r="L167" s="123"/>
      <c r="M167" s="123"/>
      <c r="N167" s="123"/>
      <c r="O167" s="123"/>
      <c r="P167" s="123"/>
      <c r="Q167" s="123"/>
      <c r="R167" s="123"/>
      <c r="S167" s="123"/>
      <c r="T167" s="123"/>
      <c r="U167" s="123"/>
      <c r="V167" s="124"/>
      <c r="W167"/>
      <c r="X167"/>
      <c r="Y167"/>
      <c r="Z167"/>
      <c r="AA167"/>
      <c r="AB167"/>
      <c r="AC167"/>
      <c r="AD167"/>
      <c r="AE167"/>
      <c r="AF167"/>
      <c r="AG167"/>
    </row>
    <row r="168" spans="1:33" x14ac:dyDescent="0.35">
      <c r="A168"/>
      <c r="B168"/>
      <c r="C168"/>
      <c r="D168"/>
      <c r="E168"/>
      <c r="F168"/>
      <c r="G168"/>
      <c r="H168"/>
      <c r="I168"/>
      <c r="J168"/>
      <c r="K168"/>
      <c r="L168"/>
      <c r="M168"/>
      <c r="N168"/>
      <c r="O168"/>
      <c r="P168"/>
      <c r="Q168"/>
      <c r="R168"/>
      <c r="S168"/>
      <c r="T168"/>
      <c r="U168"/>
      <c r="V168"/>
      <c r="W168"/>
      <c r="X168"/>
      <c r="Y168"/>
      <c r="Z168"/>
      <c r="AA168"/>
      <c r="AB168"/>
      <c r="AC168"/>
      <c r="AD168"/>
      <c r="AE168"/>
      <c r="AF168"/>
      <c r="AG168"/>
    </row>
    <row r="169" spans="1:33" x14ac:dyDescent="0.35">
      <c r="A169"/>
      <c r="B169" s="125" t="s">
        <v>164</v>
      </c>
      <c r="C169" s="126"/>
      <c r="D169" s="126"/>
      <c r="E169" s="126"/>
      <c r="F169" s="126"/>
      <c r="G169" s="126"/>
      <c r="H169" s="126"/>
      <c r="I169" s="126"/>
      <c r="J169" s="126"/>
      <c r="K169" s="126"/>
      <c r="L169" s="126"/>
      <c r="M169" s="126"/>
      <c r="N169" s="126"/>
      <c r="O169" s="126"/>
      <c r="P169" s="126"/>
      <c r="Q169" s="126"/>
      <c r="R169" s="126"/>
      <c r="S169" s="126"/>
      <c r="T169" s="126"/>
      <c r="U169" s="126"/>
      <c r="V169" s="126"/>
      <c r="W169" s="126"/>
      <c r="X169" s="126"/>
      <c r="Y169" s="126"/>
      <c r="Z169" s="126"/>
      <c r="AA169" s="126"/>
      <c r="AB169" s="126"/>
      <c r="AC169" s="126"/>
      <c r="AD169" s="126"/>
      <c r="AE169" s="126"/>
      <c r="AF169" s="127"/>
      <c r="AG169"/>
    </row>
    <row r="170" spans="1:33" ht="4.5" customHeight="1" thickBot="1" x14ac:dyDescent="0.4">
      <c r="A170"/>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row>
    <row r="171" spans="1:33" ht="21" customHeight="1" thickBot="1" x14ac:dyDescent="0.4">
      <c r="A171"/>
      <c r="B171" s="128"/>
      <c r="C171" s="129"/>
      <c r="D171" s="129"/>
      <c r="E171" s="129"/>
      <c r="F171" s="129"/>
      <c r="G171" s="129"/>
      <c r="H171" s="129"/>
      <c r="I171" s="129"/>
      <c r="J171" s="129"/>
      <c r="K171" s="129"/>
      <c r="L171" s="129"/>
      <c r="M171" s="129"/>
      <c r="N171" s="129"/>
      <c r="O171" s="129"/>
      <c r="P171" s="129"/>
      <c r="Q171" s="129"/>
      <c r="R171" s="129"/>
      <c r="S171" s="130"/>
      <c r="T171" s="17"/>
      <c r="U171" s="128"/>
      <c r="V171" s="129"/>
      <c r="W171" s="129"/>
      <c r="X171" s="129"/>
      <c r="Y171" s="129"/>
      <c r="Z171" s="129"/>
      <c r="AA171" s="129"/>
      <c r="AB171" s="129"/>
      <c r="AC171" s="129"/>
      <c r="AD171" s="129"/>
      <c r="AE171" s="129"/>
      <c r="AF171" s="130"/>
      <c r="AG171"/>
    </row>
    <row r="172" spans="1:33" ht="30.75" customHeight="1" thickBot="1" x14ac:dyDescent="0.4">
      <c r="A172"/>
      <c r="B172" s="131" t="s">
        <v>166</v>
      </c>
      <c r="C172" s="132"/>
      <c r="D172" s="132"/>
      <c r="E172" s="132"/>
      <c r="F172" s="132"/>
      <c r="G172" s="132"/>
      <c r="H172" s="132"/>
      <c r="I172" s="132"/>
      <c r="J172" s="132"/>
      <c r="K172" s="132"/>
      <c r="L172" s="132"/>
      <c r="M172" s="132"/>
      <c r="N172" s="132"/>
      <c r="O172" s="132"/>
      <c r="P172" s="132"/>
      <c r="Q172" s="132"/>
      <c r="R172" s="132"/>
      <c r="S172" s="133"/>
      <c r="T172" s="17"/>
      <c r="U172" s="131" t="s">
        <v>165</v>
      </c>
      <c r="V172" s="132"/>
      <c r="W172" s="132"/>
      <c r="X172" s="132"/>
      <c r="Y172" s="132"/>
      <c r="Z172" s="132"/>
      <c r="AA172" s="132"/>
      <c r="AB172" s="132"/>
      <c r="AC172" s="132"/>
      <c r="AD172" s="132"/>
      <c r="AE172" s="132"/>
      <c r="AF172" s="133"/>
      <c r="AG172"/>
    </row>
    <row r="173" spans="1:33" ht="30.75" customHeight="1" x14ac:dyDescent="0.35">
      <c r="A173"/>
      <c r="B173" s="32" t="s">
        <v>89</v>
      </c>
      <c r="C173" s="84" t="s">
        <v>88</v>
      </c>
      <c r="D173" s="85"/>
      <c r="E173" s="85"/>
      <c r="F173" s="85"/>
      <c r="G173" s="85"/>
      <c r="H173" s="85"/>
      <c r="I173" s="85"/>
      <c r="J173" s="85"/>
      <c r="K173" s="86"/>
      <c r="L173" s="87" t="s">
        <v>130</v>
      </c>
      <c r="M173" s="87"/>
      <c r="N173" s="87"/>
      <c r="O173" s="87"/>
      <c r="P173" s="87"/>
      <c r="Q173" s="87"/>
      <c r="R173" s="87"/>
      <c r="S173" s="88"/>
      <c r="U173" s="32" t="s">
        <v>89</v>
      </c>
      <c r="V173" s="84" t="s">
        <v>158</v>
      </c>
      <c r="W173" s="85"/>
      <c r="X173" s="85"/>
      <c r="Y173" s="85"/>
      <c r="Z173" s="85"/>
      <c r="AA173" s="85"/>
      <c r="AB173" s="85"/>
      <c r="AC173" s="85"/>
      <c r="AD173" s="85"/>
      <c r="AE173" s="85"/>
      <c r="AF173" s="86"/>
      <c r="AG173"/>
    </row>
    <row r="174" spans="1:33" ht="24" customHeight="1" x14ac:dyDescent="0.35">
      <c r="A174"/>
      <c r="B174" s="25">
        <v>1</v>
      </c>
      <c r="C174" s="89" t="s">
        <v>202</v>
      </c>
      <c r="D174" s="90"/>
      <c r="E174" s="90"/>
      <c r="F174" s="90"/>
      <c r="G174" s="90"/>
      <c r="H174" s="90"/>
      <c r="I174" s="90"/>
      <c r="J174" s="90"/>
      <c r="K174" s="91"/>
      <c r="L174" s="61" t="s">
        <v>184</v>
      </c>
      <c r="M174" s="61"/>
      <c r="N174" s="61"/>
      <c r="O174" s="61"/>
      <c r="P174" s="61"/>
      <c r="Q174" s="61"/>
      <c r="R174" s="61"/>
      <c r="S174" s="61"/>
      <c r="T174" s="2"/>
      <c r="U174" s="25">
        <v>1</v>
      </c>
      <c r="V174" s="62" t="s">
        <v>184</v>
      </c>
      <c r="W174" s="63"/>
      <c r="X174" s="63"/>
      <c r="Y174" s="63"/>
      <c r="Z174" s="63"/>
      <c r="AA174" s="63"/>
      <c r="AB174" s="63"/>
      <c r="AC174" s="63"/>
      <c r="AD174" s="63"/>
      <c r="AE174" s="63"/>
      <c r="AF174" s="64"/>
      <c r="AG174"/>
    </row>
    <row r="175" spans="1:33" ht="24" customHeight="1" x14ac:dyDescent="0.35">
      <c r="A175"/>
      <c r="B175" s="25">
        <v>2</v>
      </c>
      <c r="C175" s="92" t="s">
        <v>203</v>
      </c>
      <c r="D175" s="93"/>
      <c r="E175" s="93"/>
      <c r="F175" s="93"/>
      <c r="G175" s="93"/>
      <c r="H175" s="93"/>
      <c r="I175" s="93"/>
      <c r="J175" s="93"/>
      <c r="K175" s="94"/>
      <c r="L175" s="61" t="s">
        <v>184</v>
      </c>
      <c r="M175" s="61"/>
      <c r="N175" s="61"/>
      <c r="O175" s="61"/>
      <c r="P175" s="61"/>
      <c r="Q175" s="61"/>
      <c r="R175" s="61"/>
      <c r="S175" s="61"/>
      <c r="T175" s="2"/>
      <c r="U175" s="25">
        <v>2</v>
      </c>
      <c r="V175" s="62" t="s">
        <v>184</v>
      </c>
      <c r="W175" s="63"/>
      <c r="X175" s="63"/>
      <c r="Y175" s="63"/>
      <c r="Z175" s="63"/>
      <c r="AA175" s="63"/>
      <c r="AB175" s="63"/>
      <c r="AC175" s="63"/>
      <c r="AD175" s="63"/>
      <c r="AE175" s="63"/>
      <c r="AF175" s="64"/>
      <c r="AG175"/>
    </row>
    <row r="176" spans="1:33" ht="40.5" customHeight="1" x14ac:dyDescent="0.35">
      <c r="A176"/>
      <c r="B176" s="25">
        <v>3</v>
      </c>
      <c r="C176" s="58" t="s">
        <v>204</v>
      </c>
      <c r="D176" s="59"/>
      <c r="E176" s="59"/>
      <c r="F176" s="59"/>
      <c r="G176" s="59"/>
      <c r="H176" s="59"/>
      <c r="I176" s="59"/>
      <c r="J176" s="59"/>
      <c r="K176" s="60"/>
      <c r="L176" s="83" t="s">
        <v>184</v>
      </c>
      <c r="M176" s="83"/>
      <c r="N176" s="83"/>
      <c r="O176" s="83"/>
      <c r="P176" s="83"/>
      <c r="Q176" s="83"/>
      <c r="R176" s="83"/>
      <c r="S176" s="83"/>
      <c r="T176" s="2"/>
      <c r="U176" s="25">
        <v>3</v>
      </c>
      <c r="V176" s="62" t="s">
        <v>184</v>
      </c>
      <c r="W176" s="63"/>
      <c r="X176" s="63"/>
      <c r="Y176" s="63"/>
      <c r="Z176" s="63"/>
      <c r="AA176" s="63"/>
      <c r="AB176" s="63"/>
      <c r="AC176" s="63"/>
      <c r="AD176" s="63"/>
      <c r="AE176" s="63"/>
      <c r="AF176" s="64"/>
      <c r="AG176"/>
    </row>
    <row r="177" spans="1:33" ht="42" customHeight="1" x14ac:dyDescent="0.35">
      <c r="A177"/>
      <c r="B177" s="25">
        <v>4</v>
      </c>
      <c r="C177" s="58" t="s">
        <v>205</v>
      </c>
      <c r="D177" s="59"/>
      <c r="E177" s="59"/>
      <c r="F177" s="59"/>
      <c r="G177" s="59"/>
      <c r="H177" s="59"/>
      <c r="I177" s="59"/>
      <c r="J177" s="59"/>
      <c r="K177" s="60"/>
      <c r="L177" s="61" t="s">
        <v>226</v>
      </c>
      <c r="M177" s="61"/>
      <c r="N177" s="61"/>
      <c r="O177" s="61"/>
      <c r="P177" s="61"/>
      <c r="Q177" s="61"/>
      <c r="R177" s="61"/>
      <c r="S177" s="61"/>
      <c r="T177" s="2"/>
      <c r="U177" s="25">
        <v>4</v>
      </c>
      <c r="V177" s="62" t="s">
        <v>184</v>
      </c>
      <c r="W177" s="63"/>
      <c r="X177" s="63"/>
      <c r="Y177" s="63"/>
      <c r="Z177" s="63"/>
      <c r="AA177" s="63"/>
      <c r="AB177" s="63"/>
      <c r="AC177" s="63"/>
      <c r="AD177" s="63"/>
      <c r="AE177" s="63"/>
      <c r="AF177" s="64"/>
      <c r="AG177"/>
    </row>
    <row r="178" spans="1:33" ht="26.25" customHeight="1" x14ac:dyDescent="0.35">
      <c r="A178"/>
      <c r="B178" s="25">
        <v>5</v>
      </c>
      <c r="C178" s="58" t="s">
        <v>206</v>
      </c>
      <c r="D178" s="59"/>
      <c r="E178" s="59"/>
      <c r="F178" s="59"/>
      <c r="G178" s="59"/>
      <c r="H178" s="59"/>
      <c r="I178" s="59"/>
      <c r="J178" s="59"/>
      <c r="K178" s="60"/>
      <c r="L178" s="61" t="s">
        <v>184</v>
      </c>
      <c r="M178" s="61"/>
      <c r="N178" s="61"/>
      <c r="O178" s="61"/>
      <c r="P178" s="61"/>
      <c r="Q178" s="61"/>
      <c r="R178" s="61"/>
      <c r="S178" s="61"/>
      <c r="T178" s="2"/>
      <c r="U178" s="25">
        <v>5</v>
      </c>
      <c r="V178" s="62" t="s">
        <v>184</v>
      </c>
      <c r="W178" s="63"/>
      <c r="X178" s="63"/>
      <c r="Y178" s="63"/>
      <c r="Z178" s="63"/>
      <c r="AA178" s="63"/>
      <c r="AB178" s="63"/>
      <c r="AC178" s="63"/>
      <c r="AD178" s="63"/>
      <c r="AE178" s="63"/>
      <c r="AF178" s="64"/>
      <c r="AG178"/>
    </row>
    <row r="179" spans="1:33" ht="26.25" customHeight="1" x14ac:dyDescent="0.35">
      <c r="A179"/>
      <c r="B179" s="25">
        <v>6</v>
      </c>
      <c r="C179" s="58" t="s">
        <v>207</v>
      </c>
      <c r="D179" s="59"/>
      <c r="E179" s="59"/>
      <c r="F179" s="59"/>
      <c r="G179" s="59"/>
      <c r="H179" s="59"/>
      <c r="I179" s="59"/>
      <c r="J179" s="59"/>
      <c r="K179" s="60"/>
      <c r="L179" s="61" t="s">
        <v>184</v>
      </c>
      <c r="M179" s="61"/>
      <c r="N179" s="61"/>
      <c r="O179" s="61"/>
      <c r="P179" s="61"/>
      <c r="Q179" s="61"/>
      <c r="R179" s="61"/>
      <c r="S179" s="61"/>
      <c r="T179" s="2"/>
      <c r="U179" s="25">
        <v>6</v>
      </c>
      <c r="V179" s="62" t="s">
        <v>184</v>
      </c>
      <c r="W179" s="63"/>
      <c r="X179" s="63"/>
      <c r="Y179" s="63"/>
      <c r="Z179" s="63"/>
      <c r="AA179" s="63"/>
      <c r="AB179" s="63"/>
      <c r="AC179" s="63"/>
      <c r="AD179" s="63"/>
      <c r="AE179" s="63"/>
      <c r="AF179" s="64"/>
      <c r="AG179"/>
    </row>
    <row r="180" spans="1:33" ht="26.25" customHeight="1" x14ac:dyDescent="0.35">
      <c r="A180"/>
      <c r="B180" s="25">
        <v>7</v>
      </c>
      <c r="C180" s="58" t="s">
        <v>208</v>
      </c>
      <c r="D180" s="59"/>
      <c r="E180" s="59"/>
      <c r="F180" s="59"/>
      <c r="G180" s="59"/>
      <c r="H180" s="59"/>
      <c r="I180" s="59"/>
      <c r="J180" s="59"/>
      <c r="K180" s="60"/>
      <c r="L180" s="61" t="s">
        <v>184</v>
      </c>
      <c r="M180" s="61"/>
      <c r="N180" s="61"/>
      <c r="O180" s="61"/>
      <c r="P180" s="61"/>
      <c r="Q180" s="61"/>
      <c r="R180" s="61"/>
      <c r="S180" s="61"/>
      <c r="T180" s="2"/>
      <c r="U180" s="25">
        <v>7</v>
      </c>
      <c r="V180" s="62" t="s">
        <v>184</v>
      </c>
      <c r="W180" s="63"/>
      <c r="X180" s="63"/>
      <c r="Y180" s="63"/>
      <c r="Z180" s="63"/>
      <c r="AA180" s="63"/>
      <c r="AB180" s="63"/>
      <c r="AC180" s="63"/>
      <c r="AD180" s="63"/>
      <c r="AE180" s="63"/>
      <c r="AF180" s="64"/>
      <c r="AG180"/>
    </row>
    <row r="181" spans="1:33" ht="26.25" customHeight="1" x14ac:dyDescent="0.35">
      <c r="A181"/>
      <c r="B181" s="25">
        <v>8</v>
      </c>
      <c r="C181" s="58" t="s">
        <v>209</v>
      </c>
      <c r="D181" s="59"/>
      <c r="E181" s="59"/>
      <c r="F181" s="59"/>
      <c r="G181" s="59"/>
      <c r="H181" s="59"/>
      <c r="I181" s="59"/>
      <c r="J181" s="59"/>
      <c r="K181" s="60"/>
      <c r="L181" s="61" t="s">
        <v>184</v>
      </c>
      <c r="M181" s="61"/>
      <c r="N181" s="61"/>
      <c r="O181" s="61"/>
      <c r="P181" s="61"/>
      <c r="Q181" s="61"/>
      <c r="R181" s="61"/>
      <c r="S181" s="61"/>
      <c r="T181" s="2"/>
      <c r="U181" s="25">
        <v>8</v>
      </c>
      <c r="V181" s="62" t="s">
        <v>184</v>
      </c>
      <c r="W181" s="63"/>
      <c r="X181" s="63"/>
      <c r="Y181" s="63"/>
      <c r="Z181" s="63"/>
      <c r="AA181" s="63"/>
      <c r="AB181" s="63"/>
      <c r="AC181" s="63"/>
      <c r="AD181" s="63"/>
      <c r="AE181" s="63"/>
      <c r="AF181" s="64"/>
      <c r="AG181"/>
    </row>
    <row r="182" spans="1:33" ht="26.25" customHeight="1" x14ac:dyDescent="0.35">
      <c r="A182"/>
      <c r="B182" s="25">
        <v>9</v>
      </c>
      <c r="C182" s="58" t="s">
        <v>210</v>
      </c>
      <c r="D182" s="59"/>
      <c r="E182" s="59"/>
      <c r="F182" s="59"/>
      <c r="G182" s="59"/>
      <c r="H182" s="59"/>
      <c r="I182" s="59"/>
      <c r="J182" s="59"/>
      <c r="K182" s="60"/>
      <c r="L182" s="61" t="s">
        <v>184</v>
      </c>
      <c r="M182" s="61"/>
      <c r="N182" s="61"/>
      <c r="O182" s="61"/>
      <c r="P182" s="61"/>
      <c r="Q182" s="61"/>
      <c r="R182" s="61"/>
      <c r="S182" s="61"/>
      <c r="T182" s="2"/>
      <c r="U182" s="25">
        <v>9</v>
      </c>
      <c r="V182" s="62" t="s">
        <v>184</v>
      </c>
      <c r="W182" s="63"/>
      <c r="X182" s="63"/>
      <c r="Y182" s="63"/>
      <c r="Z182" s="63"/>
      <c r="AA182" s="63"/>
      <c r="AB182" s="63"/>
      <c r="AC182" s="63"/>
      <c r="AD182" s="63"/>
      <c r="AE182" s="63"/>
      <c r="AF182" s="64"/>
      <c r="AG182"/>
    </row>
    <row r="183" spans="1:33" ht="26.25" customHeight="1" x14ac:dyDescent="0.35">
      <c r="A183"/>
      <c r="B183" s="25">
        <v>10</v>
      </c>
      <c r="C183" s="58" t="s">
        <v>211</v>
      </c>
      <c r="D183" s="59"/>
      <c r="E183" s="59"/>
      <c r="F183" s="59"/>
      <c r="G183" s="59"/>
      <c r="H183" s="59"/>
      <c r="I183" s="59"/>
      <c r="J183" s="59"/>
      <c r="K183" s="60"/>
      <c r="L183" s="61" t="s">
        <v>184</v>
      </c>
      <c r="M183" s="61"/>
      <c r="N183" s="61"/>
      <c r="O183" s="61"/>
      <c r="P183" s="61"/>
      <c r="Q183" s="61"/>
      <c r="R183" s="61"/>
      <c r="S183" s="61"/>
      <c r="T183" s="2"/>
      <c r="U183" s="25">
        <v>10</v>
      </c>
      <c r="V183" s="62" t="s">
        <v>184</v>
      </c>
      <c r="W183" s="63"/>
      <c r="X183" s="63"/>
      <c r="Y183" s="63"/>
      <c r="Z183" s="63"/>
      <c r="AA183" s="63"/>
      <c r="AB183" s="63"/>
      <c r="AC183" s="63"/>
      <c r="AD183" s="63"/>
      <c r="AE183" s="63"/>
      <c r="AF183" s="64"/>
      <c r="AG183"/>
    </row>
    <row r="184" spans="1:33" ht="39" customHeight="1" x14ac:dyDescent="0.35">
      <c r="A184"/>
      <c r="B184" s="25">
        <v>11</v>
      </c>
      <c r="C184" s="58" t="s">
        <v>212</v>
      </c>
      <c r="D184" s="59"/>
      <c r="E184" s="59"/>
      <c r="F184" s="59"/>
      <c r="G184" s="59"/>
      <c r="H184" s="59"/>
      <c r="I184" s="59"/>
      <c r="J184" s="59"/>
      <c r="K184" s="60"/>
      <c r="L184" s="61" t="s">
        <v>184</v>
      </c>
      <c r="M184" s="61"/>
      <c r="N184" s="61"/>
      <c r="O184" s="61"/>
      <c r="P184" s="61"/>
      <c r="Q184" s="61"/>
      <c r="R184" s="61"/>
      <c r="S184" s="61"/>
      <c r="T184" s="2"/>
      <c r="U184" s="25">
        <v>11</v>
      </c>
      <c r="V184" s="62" t="s">
        <v>184</v>
      </c>
      <c r="W184" s="63"/>
      <c r="X184" s="63"/>
      <c r="Y184" s="63"/>
      <c r="Z184" s="63"/>
      <c r="AA184" s="63"/>
      <c r="AB184" s="63"/>
      <c r="AC184" s="63"/>
      <c r="AD184" s="63"/>
      <c r="AE184" s="63"/>
      <c r="AF184" s="64"/>
      <c r="AG184"/>
    </row>
    <row r="185" spans="1:33" ht="39.75" customHeight="1" x14ac:dyDescent="0.35">
      <c r="A185"/>
      <c r="B185" s="25">
        <v>12</v>
      </c>
      <c r="C185" s="58" t="s">
        <v>213</v>
      </c>
      <c r="D185" s="59"/>
      <c r="E185" s="59"/>
      <c r="F185" s="59"/>
      <c r="G185" s="59"/>
      <c r="H185" s="59"/>
      <c r="I185" s="59"/>
      <c r="J185" s="59"/>
      <c r="K185" s="60"/>
      <c r="L185" s="62" t="s">
        <v>185</v>
      </c>
      <c r="M185" s="63"/>
      <c r="N185" s="63"/>
      <c r="O185" s="63"/>
      <c r="P185" s="63"/>
      <c r="Q185" s="63"/>
      <c r="R185" s="63"/>
      <c r="S185" s="64"/>
      <c r="T185" s="2"/>
      <c r="U185" s="25">
        <v>12</v>
      </c>
      <c r="V185" s="62" t="s">
        <v>184</v>
      </c>
      <c r="W185" s="63"/>
      <c r="X185" s="63"/>
      <c r="Y185" s="63"/>
      <c r="Z185" s="63"/>
      <c r="AA185" s="63"/>
      <c r="AB185" s="63"/>
      <c r="AC185" s="63"/>
      <c r="AD185" s="63"/>
      <c r="AE185" s="63"/>
      <c r="AF185" s="64"/>
      <c r="AG185"/>
    </row>
    <row r="186" spans="1:33" ht="33" customHeight="1" x14ac:dyDescent="0.35">
      <c r="A186"/>
      <c r="B186" s="25">
        <v>13</v>
      </c>
      <c r="C186" s="58" t="s">
        <v>214</v>
      </c>
      <c r="D186" s="59"/>
      <c r="E186" s="59"/>
      <c r="F186" s="59"/>
      <c r="G186" s="59"/>
      <c r="H186" s="59"/>
      <c r="I186" s="59"/>
      <c r="J186" s="59"/>
      <c r="K186" s="60"/>
      <c r="L186" s="61" t="s">
        <v>219</v>
      </c>
      <c r="M186" s="61"/>
      <c r="N186" s="61"/>
      <c r="O186" s="61"/>
      <c r="P186" s="61"/>
      <c r="Q186" s="61"/>
      <c r="R186" s="61"/>
      <c r="S186" s="61"/>
      <c r="T186" s="2"/>
      <c r="U186" s="25">
        <v>13</v>
      </c>
      <c r="V186" s="62" t="s">
        <v>184</v>
      </c>
      <c r="W186" s="63"/>
      <c r="X186" s="63"/>
      <c r="Y186" s="63"/>
      <c r="Z186" s="63"/>
      <c r="AA186" s="63"/>
      <c r="AB186" s="63"/>
      <c r="AC186" s="63"/>
      <c r="AD186" s="63"/>
      <c r="AE186" s="63"/>
      <c r="AF186" s="64"/>
      <c r="AG186"/>
    </row>
    <row r="187" spans="1:33" ht="39" customHeight="1" x14ac:dyDescent="0.35">
      <c r="A187"/>
      <c r="B187" s="25">
        <v>14</v>
      </c>
      <c r="C187" s="58" t="s">
        <v>215</v>
      </c>
      <c r="D187" s="59"/>
      <c r="E187" s="59"/>
      <c r="F187" s="59"/>
      <c r="G187" s="59"/>
      <c r="H187" s="59"/>
      <c r="I187" s="59"/>
      <c r="J187" s="59"/>
      <c r="K187" s="60"/>
      <c r="L187" s="61" t="s">
        <v>184</v>
      </c>
      <c r="M187" s="61"/>
      <c r="N187" s="61"/>
      <c r="O187" s="61"/>
      <c r="P187" s="61"/>
      <c r="Q187" s="61"/>
      <c r="R187" s="61"/>
      <c r="S187" s="61"/>
      <c r="T187" s="2"/>
      <c r="U187" s="25">
        <v>14</v>
      </c>
      <c r="V187" s="62" t="s">
        <v>184</v>
      </c>
      <c r="W187" s="63"/>
      <c r="X187" s="63"/>
      <c r="Y187" s="63"/>
      <c r="Z187" s="63"/>
      <c r="AA187" s="63"/>
      <c r="AB187" s="63"/>
      <c r="AC187" s="63"/>
      <c r="AD187" s="63"/>
      <c r="AE187" s="63"/>
      <c r="AF187" s="64"/>
      <c r="AG187"/>
    </row>
    <row r="188" spans="1:33" ht="84" customHeight="1" x14ac:dyDescent="0.35">
      <c r="A188"/>
      <c r="B188" s="25">
        <v>15</v>
      </c>
      <c r="C188" s="65" t="s">
        <v>216</v>
      </c>
      <c r="D188" s="66"/>
      <c r="E188" s="66"/>
      <c r="F188" s="66"/>
      <c r="G188" s="66"/>
      <c r="H188" s="66"/>
      <c r="I188" s="66"/>
      <c r="J188" s="66"/>
      <c r="K188" s="67"/>
      <c r="L188" s="68" t="s">
        <v>186</v>
      </c>
      <c r="M188" s="68"/>
      <c r="N188" s="68"/>
      <c r="O188" s="68"/>
      <c r="P188" s="68"/>
      <c r="Q188" s="68"/>
      <c r="R188" s="68"/>
      <c r="S188" s="68"/>
      <c r="T188" s="2"/>
      <c r="U188" s="25">
        <v>15</v>
      </c>
      <c r="V188" s="62" t="s">
        <v>184</v>
      </c>
      <c r="W188" s="63"/>
      <c r="X188" s="63"/>
      <c r="Y188" s="63"/>
      <c r="Z188" s="63"/>
      <c r="AA188" s="63"/>
      <c r="AB188" s="63"/>
      <c r="AC188" s="63"/>
      <c r="AD188" s="63"/>
      <c r="AE188" s="63"/>
      <c r="AF188" s="64"/>
      <c r="AG188"/>
    </row>
    <row r="189" spans="1:33" ht="68.5" customHeight="1" x14ac:dyDescent="0.35">
      <c r="A189"/>
      <c r="B189" s="25">
        <v>16</v>
      </c>
      <c r="C189" s="65" t="s">
        <v>217</v>
      </c>
      <c r="D189" s="66"/>
      <c r="E189" s="66"/>
      <c r="F189" s="66"/>
      <c r="G189" s="66"/>
      <c r="H189" s="66"/>
      <c r="I189" s="66"/>
      <c r="J189" s="66"/>
      <c r="K189" s="67"/>
      <c r="L189" s="68" t="s">
        <v>219</v>
      </c>
      <c r="M189" s="68"/>
      <c r="N189" s="68"/>
      <c r="O189" s="68"/>
      <c r="P189" s="68"/>
      <c r="Q189" s="68"/>
      <c r="R189" s="68"/>
      <c r="S189" s="68"/>
      <c r="T189" s="2"/>
      <c r="U189" s="25">
        <v>16</v>
      </c>
      <c r="V189" s="62" t="s">
        <v>184</v>
      </c>
      <c r="W189" s="63"/>
      <c r="X189" s="63"/>
      <c r="Y189" s="63"/>
      <c r="Z189" s="63"/>
      <c r="AA189" s="63"/>
      <c r="AB189" s="63"/>
      <c r="AC189" s="63"/>
      <c r="AD189" s="63"/>
      <c r="AE189" s="63"/>
      <c r="AF189" s="64"/>
      <c r="AG189"/>
    </row>
    <row r="190" spans="1:33" ht="61" customHeight="1" x14ac:dyDescent="0.35">
      <c r="A190"/>
      <c r="B190" s="25">
        <v>17</v>
      </c>
      <c r="C190" s="65" t="s">
        <v>218</v>
      </c>
      <c r="D190" s="66"/>
      <c r="E190" s="66"/>
      <c r="F190" s="66"/>
      <c r="G190" s="66"/>
      <c r="H190" s="66"/>
      <c r="I190" s="66"/>
      <c r="J190" s="66"/>
      <c r="K190" s="67"/>
      <c r="L190" s="68" t="s">
        <v>187</v>
      </c>
      <c r="M190" s="68"/>
      <c r="N190" s="68"/>
      <c r="O190" s="68"/>
      <c r="P190" s="68"/>
      <c r="Q190" s="68"/>
      <c r="R190" s="68"/>
      <c r="S190" s="68"/>
      <c r="T190" s="2"/>
      <c r="U190" s="25">
        <v>17</v>
      </c>
      <c r="V190" s="62" t="s">
        <v>184</v>
      </c>
      <c r="W190" s="63"/>
      <c r="X190" s="63"/>
      <c r="Y190" s="63"/>
      <c r="Z190" s="63"/>
      <c r="AA190" s="63"/>
      <c r="AB190" s="63"/>
      <c r="AC190" s="63"/>
      <c r="AD190" s="63"/>
      <c r="AE190" s="63"/>
      <c r="AF190" s="64"/>
      <c r="AG190"/>
    </row>
    <row r="191" spans="1:33" x14ac:dyDescent="0.35">
      <c r="A191"/>
      <c r="B191"/>
      <c r="C191"/>
      <c r="D191"/>
      <c r="E191"/>
      <c r="F191"/>
      <c r="G191"/>
      <c r="H191"/>
      <c r="I191"/>
      <c r="J191"/>
      <c r="K191"/>
      <c r="L191"/>
      <c r="M191"/>
      <c r="N191"/>
      <c r="O191"/>
      <c r="P191"/>
      <c r="Q191"/>
      <c r="R191"/>
      <c r="S191"/>
      <c r="T191"/>
      <c r="U191"/>
      <c r="V191"/>
      <c r="W191"/>
      <c r="X191"/>
      <c r="Y191"/>
      <c r="Z191"/>
      <c r="AA191"/>
      <c r="AB191"/>
      <c r="AC191"/>
      <c r="AD191"/>
      <c r="AE191"/>
      <c r="AF191"/>
      <c r="AG191"/>
    </row>
    <row r="192" spans="1:33" x14ac:dyDescent="0.35">
      <c r="A192"/>
      <c r="B192" s="72" t="s">
        <v>90</v>
      </c>
      <c r="C192" s="73"/>
      <c r="D192" s="73"/>
      <c r="E192" s="73"/>
      <c r="F192" s="73"/>
      <c r="G192" s="73"/>
      <c r="H192" s="73"/>
      <c r="I192" s="73"/>
      <c r="J192" s="73"/>
      <c r="K192" s="73"/>
      <c r="L192" s="73"/>
      <c r="M192" s="73"/>
      <c r="N192" s="73"/>
      <c r="O192" s="73"/>
      <c r="P192" s="73"/>
      <c r="Q192" s="73"/>
      <c r="R192" s="73"/>
      <c r="S192" s="73"/>
      <c r="T192" s="73"/>
      <c r="U192" s="73"/>
      <c r="V192" s="73"/>
      <c r="W192" s="73"/>
      <c r="X192" s="73"/>
      <c r="Y192" s="73"/>
      <c r="Z192" s="73"/>
      <c r="AA192" s="73"/>
      <c r="AB192" s="73"/>
      <c r="AC192" s="73"/>
      <c r="AD192" s="73"/>
      <c r="AE192" s="73"/>
      <c r="AF192" s="74"/>
      <c r="AG192"/>
    </row>
    <row r="193" spans="1:33" x14ac:dyDescent="0.35">
      <c r="A193"/>
      <c r="B193" s="75"/>
      <c r="C193" s="76"/>
      <c r="D193" s="76"/>
      <c r="E193" s="76"/>
      <c r="F193" s="76"/>
      <c r="G193" s="76"/>
      <c r="H193" s="76"/>
      <c r="I193" s="76"/>
      <c r="J193" s="76"/>
      <c r="K193" s="76"/>
      <c r="L193" s="76"/>
      <c r="M193" s="76"/>
      <c r="N193" s="76"/>
      <c r="O193" s="76"/>
      <c r="P193" s="76"/>
      <c r="Q193" s="76"/>
      <c r="R193" s="76"/>
      <c r="S193" s="76"/>
      <c r="T193" s="76"/>
      <c r="U193" s="76"/>
      <c r="V193" s="76"/>
      <c r="W193" s="76"/>
      <c r="X193" s="76"/>
      <c r="Y193" s="76"/>
      <c r="Z193" s="76"/>
      <c r="AA193" s="76"/>
      <c r="AB193" s="76"/>
      <c r="AC193" s="76"/>
      <c r="AD193" s="76"/>
      <c r="AE193" s="76"/>
      <c r="AF193" s="77"/>
      <c r="AG193"/>
    </row>
    <row r="194" spans="1:33" x14ac:dyDescent="0.35">
      <c r="A194"/>
      <c r="B194" s="41"/>
      <c r="C194" s="41"/>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c r="AF194" s="41"/>
      <c r="AG194"/>
    </row>
    <row r="195" spans="1:33" x14ac:dyDescent="0.35">
      <c r="A195"/>
      <c r="B195" s="78" t="s">
        <v>91</v>
      </c>
      <c r="C195" s="78"/>
      <c r="D195" s="78"/>
      <c r="E195" s="78"/>
      <c r="F195" s="78"/>
      <c r="G195" s="78"/>
      <c r="H195" s="78"/>
      <c r="I195" s="78"/>
      <c r="J195" s="78"/>
      <c r="K195" s="78"/>
      <c r="L195" s="78"/>
      <c r="M195" s="78"/>
      <c r="N195" s="78"/>
      <c r="O195" s="78"/>
      <c r="P195" s="78"/>
      <c r="Q195" s="78"/>
      <c r="R195" s="78"/>
      <c r="S195" s="78"/>
      <c r="T195" s="78"/>
      <c r="U195" s="78"/>
      <c r="V195" s="78"/>
      <c r="W195" s="78"/>
      <c r="X195" s="78"/>
      <c r="Y195" s="78"/>
      <c r="Z195" s="78"/>
      <c r="AA195" s="78"/>
      <c r="AB195" s="78"/>
      <c r="AC195" s="78"/>
      <c r="AD195" s="78"/>
      <c r="AE195" s="78"/>
      <c r="AF195" s="78"/>
      <c r="AG195"/>
    </row>
    <row r="196" spans="1:33" x14ac:dyDescent="0.35">
      <c r="A196"/>
      <c r="AG196"/>
    </row>
    <row r="197" spans="1:33" x14ac:dyDescent="0.35">
      <c r="A197"/>
      <c r="B197" s="79" t="s">
        <v>92</v>
      </c>
      <c r="C197" s="79"/>
      <c r="D197" s="79"/>
      <c r="E197" s="79"/>
      <c r="F197" s="79"/>
      <c r="G197" s="79"/>
      <c r="H197" s="79"/>
      <c r="I197" s="79"/>
      <c r="J197" s="79"/>
      <c r="K197" s="79"/>
      <c r="L197" s="79"/>
      <c r="M197" s="79"/>
      <c r="N197" s="79"/>
      <c r="O197" s="79"/>
      <c r="P197" s="79"/>
      <c r="Q197" s="79"/>
      <c r="R197" s="79" t="s">
        <v>93</v>
      </c>
      <c r="S197" s="79"/>
      <c r="T197" s="79"/>
      <c r="U197" s="79"/>
      <c r="V197" s="79"/>
      <c r="W197" s="79"/>
      <c r="X197" s="79"/>
      <c r="Y197" s="79"/>
      <c r="Z197" s="79"/>
      <c r="AA197" s="79"/>
      <c r="AB197" s="79"/>
      <c r="AC197" s="79"/>
      <c r="AD197" s="79"/>
      <c r="AE197" s="79"/>
      <c r="AF197" s="79"/>
      <c r="AG197"/>
    </row>
    <row r="198" spans="1:33" ht="66" customHeight="1" x14ac:dyDescent="0.35">
      <c r="A198"/>
      <c r="B198" s="80"/>
      <c r="C198" s="81"/>
      <c r="D198" s="81"/>
      <c r="E198" s="81"/>
      <c r="F198" s="81"/>
      <c r="G198" s="81"/>
      <c r="H198" s="81"/>
      <c r="I198" s="81"/>
      <c r="J198" s="81"/>
      <c r="K198" s="81"/>
      <c r="L198" s="81"/>
      <c r="M198" s="81"/>
      <c r="N198" s="81"/>
      <c r="O198" s="81"/>
      <c r="P198" s="82"/>
      <c r="R198" s="80"/>
      <c r="S198" s="81"/>
      <c r="T198" s="81"/>
      <c r="U198" s="81"/>
      <c r="V198" s="81"/>
      <c r="W198" s="81"/>
      <c r="X198" s="81"/>
      <c r="Y198" s="81"/>
      <c r="Z198" s="81"/>
      <c r="AA198" s="81"/>
      <c r="AB198" s="81"/>
      <c r="AC198" s="81"/>
      <c r="AD198" s="81"/>
      <c r="AE198" s="81"/>
      <c r="AF198" s="82"/>
      <c r="AG198"/>
    </row>
    <row r="199" spans="1:33" x14ac:dyDescent="0.35">
      <c r="A199"/>
      <c r="B199" s="69" t="s">
        <v>7</v>
      </c>
      <c r="C199" s="69"/>
      <c r="D199" s="69" t="s">
        <v>8</v>
      </c>
      <c r="E199" s="69"/>
      <c r="F199" s="69"/>
      <c r="G199" s="69"/>
      <c r="H199" s="69" t="s">
        <v>22</v>
      </c>
      <c r="I199" s="69"/>
      <c r="J199" s="69"/>
      <c r="K199"/>
      <c r="L199"/>
      <c r="M199"/>
      <c r="N199"/>
      <c r="O199"/>
      <c r="P199"/>
      <c r="Q199"/>
      <c r="R199" s="69" t="s">
        <v>7</v>
      </c>
      <c r="S199" s="69"/>
      <c r="T199" s="69" t="s">
        <v>8</v>
      </c>
      <c r="U199" s="69"/>
      <c r="V199" s="69"/>
      <c r="W199" s="69"/>
      <c r="X199" s="69" t="s">
        <v>22</v>
      </c>
      <c r="Y199" s="69"/>
      <c r="Z199" s="69"/>
      <c r="AA199"/>
      <c r="AB199"/>
      <c r="AC199"/>
      <c r="AD199"/>
      <c r="AE199"/>
      <c r="AF199"/>
      <c r="AG199"/>
    </row>
    <row r="200" spans="1:33" x14ac:dyDescent="0.35">
      <c r="A200"/>
      <c r="B200" s="70">
        <v>31</v>
      </c>
      <c r="C200" s="70"/>
      <c r="D200" s="70" t="s">
        <v>16</v>
      </c>
      <c r="E200" s="70"/>
      <c r="F200" s="70"/>
      <c r="G200" s="70"/>
      <c r="H200" s="70">
        <v>2026</v>
      </c>
      <c r="I200" s="70"/>
      <c r="J200" s="70"/>
      <c r="K200"/>
      <c r="L200"/>
      <c r="M200"/>
      <c r="N200"/>
      <c r="O200"/>
      <c r="P200"/>
      <c r="Q200"/>
      <c r="R200" s="71">
        <v>31</v>
      </c>
      <c r="S200" s="71"/>
      <c r="T200" s="71" t="s">
        <v>16</v>
      </c>
      <c r="U200" s="71"/>
      <c r="V200" s="71"/>
      <c r="W200" s="71"/>
      <c r="X200" s="71">
        <v>2026</v>
      </c>
      <c r="Y200" s="71"/>
      <c r="Z200" s="71"/>
      <c r="AA200"/>
      <c r="AB200"/>
      <c r="AC200"/>
      <c r="AD200"/>
      <c r="AE200"/>
      <c r="AF200"/>
      <c r="AG200"/>
    </row>
    <row r="201" spans="1:33" x14ac:dyDescent="0.35">
      <c r="A201"/>
      <c r="B201"/>
      <c r="C201" s="45"/>
      <c r="D201"/>
      <c r="E201"/>
      <c r="F201"/>
      <c r="G201"/>
      <c r="H201"/>
      <c r="I201"/>
      <c r="J201"/>
      <c r="K201"/>
      <c r="L201"/>
      <c r="M201"/>
      <c r="N201"/>
      <c r="O201"/>
      <c r="P201"/>
      <c r="Q201"/>
      <c r="R201"/>
      <c r="S201"/>
      <c r="T201"/>
      <c r="U201"/>
      <c r="V201"/>
      <c r="W201"/>
      <c r="X201"/>
      <c r="Y201"/>
      <c r="Z201"/>
      <c r="AA201"/>
      <c r="AB201"/>
      <c r="AC201"/>
      <c r="AD201"/>
      <c r="AE201"/>
      <c r="AF201"/>
      <c r="AG201"/>
    </row>
  </sheetData>
  <mergeCells count="483">
    <mergeCell ref="Y145:AF145"/>
    <mergeCell ref="B73:AF73"/>
    <mergeCell ref="I76:J76"/>
    <mergeCell ref="O77:Q77"/>
    <mergeCell ref="B76:H77"/>
    <mergeCell ref="Y76:AF76"/>
    <mergeCell ref="Y83:AF83"/>
    <mergeCell ref="K82:N82"/>
    <mergeCell ref="B68:E69"/>
    <mergeCell ref="H69:I69"/>
    <mergeCell ref="J69:M69"/>
    <mergeCell ref="N69:P69"/>
    <mergeCell ref="S69:T69"/>
    <mergeCell ref="U69:X69"/>
    <mergeCell ref="Y69:AA69"/>
    <mergeCell ref="F68:G69"/>
    <mergeCell ref="H68:I68"/>
    <mergeCell ref="J68:M68"/>
    <mergeCell ref="N68:P68"/>
    <mergeCell ref="Q68:R69"/>
    <mergeCell ref="S68:T68"/>
    <mergeCell ref="U68:X68"/>
    <mergeCell ref="H70:I70"/>
    <mergeCell ref="J70:M70"/>
    <mergeCell ref="B137:AF137"/>
    <mergeCell ref="Y140:AF140"/>
    <mergeCell ref="S140:X140"/>
    <mergeCell ref="L139:R139"/>
    <mergeCell ref="S139:X139"/>
    <mergeCell ref="Y139:AF139"/>
    <mergeCell ref="D139:K139"/>
    <mergeCell ref="H71:I71"/>
    <mergeCell ref="J71:M71"/>
    <mergeCell ref="N71:P71"/>
    <mergeCell ref="S71:T71"/>
    <mergeCell ref="U71:X71"/>
    <mergeCell ref="Y71:AA71"/>
    <mergeCell ref="S83:X83"/>
    <mergeCell ref="I80:J80"/>
    <mergeCell ref="S80:X80"/>
    <mergeCell ref="S79:X79"/>
    <mergeCell ref="K79:N79"/>
    <mergeCell ref="S77:X77"/>
    <mergeCell ref="B75:K75"/>
    <mergeCell ref="I77:J77"/>
    <mergeCell ref="S76:X76"/>
    <mergeCell ref="B70:E71"/>
    <mergeCell ref="F70:G71"/>
    <mergeCell ref="N70:P70"/>
    <mergeCell ref="Q70:R71"/>
    <mergeCell ref="L75:N75"/>
    <mergeCell ref="O75:Q75"/>
    <mergeCell ref="AA75:AC75"/>
    <mergeCell ref="O76:Q76"/>
    <mergeCell ref="K77:N77"/>
    <mergeCell ref="K76:N76"/>
    <mergeCell ref="AN141:AT141"/>
    <mergeCell ref="L140:R140"/>
    <mergeCell ref="B102:AF102"/>
    <mergeCell ref="W134:AF134"/>
    <mergeCell ref="AA122:AC122"/>
    <mergeCell ref="AD122:AF122"/>
    <mergeCell ref="AA119:AC119"/>
    <mergeCell ref="B129:AF129"/>
    <mergeCell ref="B127:AF127"/>
    <mergeCell ref="B131:AF131"/>
    <mergeCell ref="B104:AB104"/>
    <mergeCell ref="Z108:AF108"/>
    <mergeCell ref="B114:Y114"/>
    <mergeCell ref="AA120:AC120"/>
    <mergeCell ref="AA121:AC121"/>
    <mergeCell ref="Z114:AF114"/>
    <mergeCell ref="Y150:AF150"/>
    <mergeCell ref="D150:K150"/>
    <mergeCell ref="D140:K140"/>
    <mergeCell ref="D141:K141"/>
    <mergeCell ref="D143:K143"/>
    <mergeCell ref="D142:K142"/>
    <mergeCell ref="D144:K144"/>
    <mergeCell ref="S144:X144"/>
    <mergeCell ref="S150:X150"/>
    <mergeCell ref="Y141:AF141"/>
    <mergeCell ref="L150:R150"/>
    <mergeCell ref="S143:X143"/>
    <mergeCell ref="Y143:AF143"/>
    <mergeCell ref="Y144:AF144"/>
    <mergeCell ref="S142:X142"/>
    <mergeCell ref="Y142:AF142"/>
    <mergeCell ref="L142:R142"/>
    <mergeCell ref="S141:X141"/>
    <mergeCell ref="L141:R141"/>
    <mergeCell ref="L143:R143"/>
    <mergeCell ref="L144:R144"/>
    <mergeCell ref="D145:K145"/>
    <mergeCell ref="L145:R145"/>
    <mergeCell ref="S145:X145"/>
    <mergeCell ref="T13:V13"/>
    <mergeCell ref="X53:Y53"/>
    <mergeCell ref="D152:X152"/>
    <mergeCell ref="D151:X151"/>
    <mergeCell ref="Y152:AF152"/>
    <mergeCell ref="B135:AF135"/>
    <mergeCell ref="B108:Y108"/>
    <mergeCell ref="AC104:AF104"/>
    <mergeCell ref="B124:Z124"/>
    <mergeCell ref="AD123:AF123"/>
    <mergeCell ref="Z110:AF110"/>
    <mergeCell ref="AD121:AF121"/>
    <mergeCell ref="B121:Z121"/>
    <mergeCell ref="B116:AF117"/>
    <mergeCell ref="B119:Z119"/>
    <mergeCell ref="B120:Z120"/>
    <mergeCell ref="B110:Y110"/>
    <mergeCell ref="B112:Y112"/>
    <mergeCell ref="B123:Z123"/>
    <mergeCell ref="AD124:AF124"/>
    <mergeCell ref="AA124:AC124"/>
    <mergeCell ref="B122:Z122"/>
    <mergeCell ref="AB133:AF133"/>
    <mergeCell ref="Z112:AF112"/>
    <mergeCell ref="X29:Y29"/>
    <mergeCell ref="E23:K23"/>
    <mergeCell ref="AB70:AF71"/>
    <mergeCell ref="N61:P61"/>
    <mergeCell ref="S61:T61"/>
    <mergeCell ref="AB66:AF67"/>
    <mergeCell ref="S67:T67"/>
    <mergeCell ref="U67:X67"/>
    <mergeCell ref="Y67:AA67"/>
    <mergeCell ref="Q66:R67"/>
    <mergeCell ref="S66:T66"/>
    <mergeCell ref="AB68:AF69"/>
    <mergeCell ref="U66:X66"/>
    <mergeCell ref="Y66:AA66"/>
    <mergeCell ref="N62:P62"/>
    <mergeCell ref="Y61:AA61"/>
    <mergeCell ref="Q60:R61"/>
    <mergeCell ref="Y60:AA60"/>
    <mergeCell ref="AB60:AF61"/>
    <mergeCell ref="Y68:AA68"/>
    <mergeCell ref="S70:T70"/>
    <mergeCell ref="U70:X70"/>
    <mergeCell ref="Y70:AA70"/>
    <mergeCell ref="U64:X64"/>
    <mergeCell ref="B21:D21"/>
    <mergeCell ref="X21:Z21"/>
    <mergeCell ref="V25:AF25"/>
    <mergeCell ref="X19:AA19"/>
    <mergeCell ref="AB19:AF19"/>
    <mergeCell ref="L23:W23"/>
    <mergeCell ref="AA21:AF21"/>
    <mergeCell ref="B23:D23"/>
    <mergeCell ref="K17:W17"/>
    <mergeCell ref="B30:F30"/>
    <mergeCell ref="Z38:AC38"/>
    <mergeCell ref="X39:Y39"/>
    <mergeCell ref="Z39:AC39"/>
    <mergeCell ref="AA49:AF49"/>
    <mergeCell ref="P45:S45"/>
    <mergeCell ref="Z30:AC30"/>
    <mergeCell ref="AD30:AF30"/>
    <mergeCell ref="M30:W30"/>
    <mergeCell ref="G30:I30"/>
    <mergeCell ref="J30:L30"/>
    <mergeCell ref="J49:V49"/>
    <mergeCell ref="T45:AB45"/>
    <mergeCell ref="B39:G39"/>
    <mergeCell ref="B46:AF46"/>
    <mergeCell ref="J41:P41"/>
    <mergeCell ref="B41:I41"/>
    <mergeCell ref="N13:O13"/>
    <mergeCell ref="H67:I67"/>
    <mergeCell ref="J67:M67"/>
    <mergeCell ref="N67:P67"/>
    <mergeCell ref="B66:E67"/>
    <mergeCell ref="F66:G67"/>
    <mergeCell ref="H66:I66"/>
    <mergeCell ref="J66:M66"/>
    <mergeCell ref="N66:P66"/>
    <mergeCell ref="B62:E63"/>
    <mergeCell ref="B64:E65"/>
    <mergeCell ref="F64:G65"/>
    <mergeCell ref="H64:I64"/>
    <mergeCell ref="J64:M64"/>
    <mergeCell ref="N64:P64"/>
    <mergeCell ref="F62:G63"/>
    <mergeCell ref="H62:I62"/>
    <mergeCell ref="J62:M62"/>
    <mergeCell ref="B33:AF36"/>
    <mergeCell ref="B32:AF32"/>
    <mergeCell ref="B49:I49"/>
    <mergeCell ref="AD38:AF38"/>
    <mergeCell ref="W49:Z49"/>
    <mergeCell ref="B45:O45"/>
    <mergeCell ref="B59:E59"/>
    <mergeCell ref="B60:E61"/>
    <mergeCell ref="B56:I57"/>
    <mergeCell ref="Z56:AF56"/>
    <mergeCell ref="Z57:AF57"/>
    <mergeCell ref="J60:M60"/>
    <mergeCell ref="N60:P60"/>
    <mergeCell ref="U60:X60"/>
    <mergeCell ref="F60:G61"/>
    <mergeCell ref="H61:I61"/>
    <mergeCell ref="J61:M61"/>
    <mergeCell ref="B53:D54"/>
    <mergeCell ref="Z53:AC53"/>
    <mergeCell ref="E54:G54"/>
    <mergeCell ref="B47:H47"/>
    <mergeCell ref="I47:M47"/>
    <mergeCell ref="L53:M53"/>
    <mergeCell ref="N53:Q53"/>
    <mergeCell ref="E53:G53"/>
    <mergeCell ref="R53:T53"/>
    <mergeCell ref="AD12:AF12"/>
    <mergeCell ref="X13:Y13"/>
    <mergeCell ref="L39:N39"/>
    <mergeCell ref="J56:Y57"/>
    <mergeCell ref="AB59:AF59"/>
    <mergeCell ref="F59:AA59"/>
    <mergeCell ref="L54:M54"/>
    <mergeCell ref="N54:Q54"/>
    <mergeCell ref="R54:T54"/>
    <mergeCell ref="H53:K54"/>
    <mergeCell ref="U53:W54"/>
    <mergeCell ref="B52:AF52"/>
    <mergeCell ref="Q39:W39"/>
    <mergeCell ref="B43:I43"/>
    <mergeCell ref="B51:S51"/>
    <mergeCell ref="T51:AF51"/>
    <mergeCell ref="AD53:AF53"/>
    <mergeCell ref="X54:Y54"/>
    <mergeCell ref="Z54:AC54"/>
    <mergeCell ref="AD54:AF54"/>
    <mergeCell ref="AC45:AF45"/>
    <mergeCell ref="J43:AF43"/>
    <mergeCell ref="N47:T47"/>
    <mergeCell ref="U47:AF47"/>
    <mergeCell ref="Z13:AC13"/>
    <mergeCell ref="AD13:AF13"/>
    <mergeCell ref="X23:AF23"/>
    <mergeCell ref="X30:Y30"/>
    <mergeCell ref="K38:K39"/>
    <mergeCell ref="Q41:Y41"/>
    <mergeCell ref="Z41:AF41"/>
    <mergeCell ref="H38:J38"/>
    <mergeCell ref="L38:N38"/>
    <mergeCell ref="H39:J39"/>
    <mergeCell ref="X38:Y38"/>
    <mergeCell ref="AD39:AF39"/>
    <mergeCell ref="Z29:AC29"/>
    <mergeCell ref="AD29:AF29"/>
    <mergeCell ref="B17:H17"/>
    <mergeCell ref="B19:K19"/>
    <mergeCell ref="L19:W19"/>
    <mergeCell ref="B25:F25"/>
    <mergeCell ref="G25:J25"/>
    <mergeCell ref="L25:S25"/>
    <mergeCell ref="T25:U25"/>
    <mergeCell ref="H27:AF27"/>
    <mergeCell ref="B27:G27"/>
    <mergeCell ref="E21:W21"/>
    <mergeCell ref="AD9:AF9"/>
    <mergeCell ref="Z9:AC9"/>
    <mergeCell ref="X10:Y10"/>
    <mergeCell ref="X9:Y9"/>
    <mergeCell ref="AA6:AF7"/>
    <mergeCell ref="B2:F7"/>
    <mergeCell ref="H10:K10"/>
    <mergeCell ref="G6:Z7"/>
    <mergeCell ref="M10:W10"/>
    <mergeCell ref="Z10:AC10"/>
    <mergeCell ref="AA4:AF5"/>
    <mergeCell ref="AA2:AF3"/>
    <mergeCell ref="G2:Z5"/>
    <mergeCell ref="B10:G10"/>
    <mergeCell ref="AD10:AF10"/>
    <mergeCell ref="S65:T65"/>
    <mergeCell ref="U65:X65"/>
    <mergeCell ref="Y65:AA65"/>
    <mergeCell ref="AB62:AF63"/>
    <mergeCell ref="U61:X61"/>
    <mergeCell ref="Y62:AA62"/>
    <mergeCell ref="S63:T63"/>
    <mergeCell ref="U63:X63"/>
    <mergeCell ref="Y63:AA63"/>
    <mergeCell ref="Y64:AA64"/>
    <mergeCell ref="AB64:AF65"/>
    <mergeCell ref="H65:I65"/>
    <mergeCell ref="J65:M65"/>
    <mergeCell ref="N65:P65"/>
    <mergeCell ref="S60:T60"/>
    <mergeCell ref="H60:I60"/>
    <mergeCell ref="AD75:AF75"/>
    <mergeCell ref="S75:Z75"/>
    <mergeCell ref="B15:AF15"/>
    <mergeCell ref="B12:K13"/>
    <mergeCell ref="L13:M13"/>
    <mergeCell ref="X12:Y12"/>
    <mergeCell ref="Z12:AC12"/>
    <mergeCell ref="P12:S12"/>
    <mergeCell ref="T12:V12"/>
    <mergeCell ref="N12:O12"/>
    <mergeCell ref="H63:I63"/>
    <mergeCell ref="J63:M63"/>
    <mergeCell ref="N63:P63"/>
    <mergeCell ref="Q64:R65"/>
    <mergeCell ref="S64:T64"/>
    <mergeCell ref="Q62:R63"/>
    <mergeCell ref="S62:T62"/>
    <mergeCell ref="U62:X62"/>
    <mergeCell ref="P13:S13"/>
    <mergeCell ref="B125:Z125"/>
    <mergeCell ref="AA125:AC125"/>
    <mergeCell ref="B134:D134"/>
    <mergeCell ref="AA123:AC123"/>
    <mergeCell ref="AD119:AF119"/>
    <mergeCell ref="AD120:AF120"/>
    <mergeCell ref="E134:V134"/>
    <mergeCell ref="C133:N133"/>
    <mergeCell ref="O133:V133"/>
    <mergeCell ref="W133:AA133"/>
    <mergeCell ref="AD125:AF125"/>
    <mergeCell ref="Y77:AF77"/>
    <mergeCell ref="O82:Q82"/>
    <mergeCell ref="B85:K85"/>
    <mergeCell ref="L85:N85"/>
    <mergeCell ref="O85:Q85"/>
    <mergeCell ref="I79:J79"/>
    <mergeCell ref="U89:W89"/>
    <mergeCell ref="S82:X82"/>
    <mergeCell ref="B82:H83"/>
    <mergeCell ref="Q89:T89"/>
    <mergeCell ref="Y82:AF82"/>
    <mergeCell ref="B79:H80"/>
    <mergeCell ref="I82:J82"/>
    <mergeCell ref="Y80:AF80"/>
    <mergeCell ref="I83:J83"/>
    <mergeCell ref="K83:N83"/>
    <mergeCell ref="Y79:AF79"/>
    <mergeCell ref="K80:N80"/>
    <mergeCell ref="O80:Q80"/>
    <mergeCell ref="O79:Q79"/>
    <mergeCell ref="B93:J93"/>
    <mergeCell ref="B100:AF100"/>
    <mergeCell ref="R92:U92"/>
    <mergeCell ref="V92:X92"/>
    <mergeCell ref="X89:Y89"/>
    <mergeCell ref="Z89:AC89"/>
    <mergeCell ref="AB99:AF99"/>
    <mergeCell ref="C99:N99"/>
    <mergeCell ref="O99:V99"/>
    <mergeCell ref="B97:AF97"/>
    <mergeCell ref="P93:Q93"/>
    <mergeCell ref="W99:AA99"/>
    <mergeCell ref="B95:AF95"/>
    <mergeCell ref="AD89:AF89"/>
    <mergeCell ref="O90:P90"/>
    <mergeCell ref="V93:X93"/>
    <mergeCell ref="P92:Q92"/>
    <mergeCell ref="B155:AF155"/>
    <mergeCell ref="B154:AF154"/>
    <mergeCell ref="B139:C152"/>
    <mergeCell ref="Y151:AF151"/>
    <mergeCell ref="O88:W88"/>
    <mergeCell ref="X88:AF88"/>
    <mergeCell ref="O89:P89"/>
    <mergeCell ref="O83:Q83"/>
    <mergeCell ref="B106:AF106"/>
    <mergeCell ref="Q90:T90"/>
    <mergeCell ref="U90:W90"/>
    <mergeCell ref="S85:X85"/>
    <mergeCell ref="Y85:AF85"/>
    <mergeCell ref="S86:X86"/>
    <mergeCell ref="Y86:AF86"/>
    <mergeCell ref="J90:K90"/>
    <mergeCell ref="L90:N90"/>
    <mergeCell ref="K93:L93"/>
    <mergeCell ref="M93:O93"/>
    <mergeCell ref="X90:Y90"/>
    <mergeCell ref="Z90:AC90"/>
    <mergeCell ref="AD90:AF90"/>
    <mergeCell ref="R93:U93"/>
    <mergeCell ref="B90:I90"/>
    <mergeCell ref="V174:AF174"/>
    <mergeCell ref="C175:K175"/>
    <mergeCell ref="L175:S175"/>
    <mergeCell ref="V175:AF175"/>
    <mergeCell ref="B160:F165"/>
    <mergeCell ref="G160:AF163"/>
    <mergeCell ref="G164:AF165"/>
    <mergeCell ref="B167:I167"/>
    <mergeCell ref="J167:V167"/>
    <mergeCell ref="B169:AF169"/>
    <mergeCell ref="B171:S171"/>
    <mergeCell ref="U171:AF171"/>
    <mergeCell ref="B172:S172"/>
    <mergeCell ref="U172:AF172"/>
    <mergeCell ref="B200:C200"/>
    <mergeCell ref="D200:G200"/>
    <mergeCell ref="H200:J200"/>
    <mergeCell ref="R200:S200"/>
    <mergeCell ref="T200:W200"/>
    <mergeCell ref="X200:Z200"/>
    <mergeCell ref="C190:K190"/>
    <mergeCell ref="L190:S190"/>
    <mergeCell ref="V190:AF190"/>
    <mergeCell ref="B192:AF192"/>
    <mergeCell ref="B193:AF193"/>
    <mergeCell ref="B195:AF195"/>
    <mergeCell ref="B197:Q197"/>
    <mergeCell ref="R197:AF197"/>
    <mergeCell ref="B198:P198"/>
    <mergeCell ref="R198:AF198"/>
    <mergeCell ref="C188:K188"/>
    <mergeCell ref="L188:S188"/>
    <mergeCell ref="V188:AF188"/>
    <mergeCell ref="B199:C199"/>
    <mergeCell ref="D199:G199"/>
    <mergeCell ref="H199:J199"/>
    <mergeCell ref="R199:S199"/>
    <mergeCell ref="T199:W199"/>
    <mergeCell ref="X199:Z199"/>
    <mergeCell ref="C184:K184"/>
    <mergeCell ref="L184:S184"/>
    <mergeCell ref="V184:AF184"/>
    <mergeCell ref="C179:K179"/>
    <mergeCell ref="L179:S179"/>
    <mergeCell ref="V179:AF179"/>
    <mergeCell ref="C180:K180"/>
    <mergeCell ref="C189:K189"/>
    <mergeCell ref="L189:S189"/>
    <mergeCell ref="V189:AF189"/>
    <mergeCell ref="C185:K185"/>
    <mergeCell ref="L185:S185"/>
    <mergeCell ref="V185:AF185"/>
    <mergeCell ref="C186:K186"/>
    <mergeCell ref="L186:S186"/>
    <mergeCell ref="V186:AF186"/>
    <mergeCell ref="C187:K187"/>
    <mergeCell ref="L187:S187"/>
    <mergeCell ref="V187:AF187"/>
    <mergeCell ref="L180:S180"/>
    <mergeCell ref="V180:AF180"/>
    <mergeCell ref="C181:K181"/>
    <mergeCell ref="L181:S181"/>
    <mergeCell ref="V181:AF181"/>
    <mergeCell ref="D146:K146"/>
    <mergeCell ref="L146:R146"/>
    <mergeCell ref="S146:X146"/>
    <mergeCell ref="Y146:AF146"/>
    <mergeCell ref="C182:K182"/>
    <mergeCell ref="L182:S182"/>
    <mergeCell ref="V182:AF182"/>
    <mergeCell ref="C183:K183"/>
    <mergeCell ref="L183:S183"/>
    <mergeCell ref="V183:AF183"/>
    <mergeCell ref="C176:K176"/>
    <mergeCell ref="L176:S176"/>
    <mergeCell ref="V176:AF176"/>
    <mergeCell ref="C177:K177"/>
    <mergeCell ref="L177:S177"/>
    <mergeCell ref="V177:AF177"/>
    <mergeCell ref="C178:K178"/>
    <mergeCell ref="L178:S178"/>
    <mergeCell ref="V178:AF178"/>
    <mergeCell ref="C173:K173"/>
    <mergeCell ref="L173:S173"/>
    <mergeCell ref="V173:AF173"/>
    <mergeCell ref="C174:K174"/>
    <mergeCell ref="L174:S174"/>
    <mergeCell ref="D149:K149"/>
    <mergeCell ref="L149:R149"/>
    <mergeCell ref="S149:X149"/>
    <mergeCell ref="Y149:AF149"/>
    <mergeCell ref="D148:K148"/>
    <mergeCell ref="L148:R148"/>
    <mergeCell ref="S148:X148"/>
    <mergeCell ref="Y148:AF148"/>
    <mergeCell ref="D147:K147"/>
    <mergeCell ref="L147:R147"/>
    <mergeCell ref="S147:X147"/>
    <mergeCell ref="Y147:AF147"/>
  </mergeCells>
  <conditionalFormatting sqref="B155">
    <cfRule type="containsBlanks" dxfId="61" priority="153">
      <formula>LEN(TRIM(B155))=0</formula>
    </cfRule>
  </conditionalFormatting>
  <conditionalFormatting sqref="B134:D134">
    <cfRule type="containsBlanks" dxfId="60" priority="126">
      <formula>LEN(TRIM(B134))=0</formula>
    </cfRule>
  </conditionalFormatting>
  <conditionalFormatting sqref="B60:E71">
    <cfRule type="containsBlanks" dxfId="59" priority="16">
      <formula>LEN(TRIM(B60))=0</formula>
    </cfRule>
  </conditionalFormatting>
  <conditionalFormatting sqref="B200:J200">
    <cfRule type="containsBlanks" dxfId="58" priority="5">
      <formula>LEN(TRIM(B200))=0</formula>
    </cfRule>
  </conditionalFormatting>
  <conditionalFormatting sqref="B33:AF36">
    <cfRule type="containsBlanks" dxfId="57" priority="47">
      <formula>LEN(TRIM(B33))=0</formula>
    </cfRule>
  </conditionalFormatting>
  <conditionalFormatting sqref="C99:N99 W99:AA99">
    <cfRule type="containsBlanks" dxfId="56" priority="130">
      <formula>LEN(TRIM(C99))=0</formula>
    </cfRule>
  </conditionalFormatting>
  <conditionalFormatting sqref="C133:N133">
    <cfRule type="containsBlanks" dxfId="55" priority="128">
      <formula>LEN(TRIM(C133))=0</formula>
    </cfRule>
  </conditionalFormatting>
  <conditionalFormatting sqref="E23:K23">
    <cfRule type="containsBlanks" dxfId="54" priority="121">
      <formula>LEN(TRIM(E23))=0</formula>
    </cfRule>
  </conditionalFormatting>
  <conditionalFormatting sqref="G25:J25">
    <cfRule type="containsBlanks" dxfId="53" priority="119">
      <formula>LEN(TRIM(G25))=0</formula>
    </cfRule>
  </conditionalFormatting>
  <conditionalFormatting sqref="H10:K10 K17:W17 L19:W19 AB19:AF19 E21:W21 AA21:AF21 H27:AF27 H39:J39 L39:N39">
    <cfRule type="containsBlanks" dxfId="52" priority="154">
      <formula>LEN(TRIM(E10))=0</formula>
    </cfRule>
  </conditionalFormatting>
  <conditionalFormatting sqref="H61:P61">
    <cfRule type="containsBlanks" dxfId="51" priority="63">
      <formula>LEN(TRIM(H61))=0</formula>
    </cfRule>
  </conditionalFormatting>
  <conditionalFormatting sqref="H63:P63">
    <cfRule type="containsBlanks" dxfId="50" priority="62">
      <formula>LEN(TRIM(H63))=0</formula>
    </cfRule>
  </conditionalFormatting>
  <conditionalFormatting sqref="H65:P65">
    <cfRule type="containsBlanks" dxfId="49" priority="61">
      <formula>LEN(TRIM(H65))=0</formula>
    </cfRule>
  </conditionalFormatting>
  <conditionalFormatting sqref="H67:P67">
    <cfRule type="containsBlanks" dxfId="48" priority="60">
      <formula>LEN(TRIM(H67))=0</formula>
    </cfRule>
  </conditionalFormatting>
  <conditionalFormatting sqref="H69:P69">
    <cfRule type="containsBlanks" dxfId="47" priority="10">
      <formula>LEN(TRIM(H69))=0</formula>
    </cfRule>
  </conditionalFormatting>
  <conditionalFormatting sqref="H71:P71">
    <cfRule type="containsBlanks" dxfId="46" priority="12">
      <formula>LEN(TRIM(H71))=0</formula>
    </cfRule>
  </conditionalFormatting>
  <conditionalFormatting sqref="I47:M47">
    <cfRule type="containsBlanks" dxfId="45" priority="41">
      <formula>LEN(TRIM(I47))=0</formula>
    </cfRule>
  </conditionalFormatting>
  <conditionalFormatting sqref="I77:Q77">
    <cfRule type="containsBlanks" dxfId="44" priority="53">
      <formula>LEN(TRIM(I77))=0</formula>
    </cfRule>
  </conditionalFormatting>
  <conditionalFormatting sqref="I80:Q80">
    <cfRule type="containsBlanks" dxfId="43" priority="52">
      <formula>LEN(TRIM(I80))=0</formula>
    </cfRule>
  </conditionalFormatting>
  <conditionalFormatting sqref="I83:Q83">
    <cfRule type="containsBlanks" dxfId="42" priority="51">
      <formula>LEN(TRIM(I83))=0</formula>
    </cfRule>
  </conditionalFormatting>
  <conditionalFormatting sqref="J41:P41">
    <cfRule type="containsBlanks" dxfId="41" priority="46">
      <formula>LEN(TRIM(J41))=0</formula>
    </cfRule>
  </conditionalFormatting>
  <conditionalFormatting sqref="J49:V49">
    <cfRule type="containsBlanks" dxfId="40" priority="39">
      <formula>LEN(TRIM(J49))=0</formula>
    </cfRule>
  </conditionalFormatting>
  <conditionalFormatting sqref="J167:V167">
    <cfRule type="containsBlanks" dxfId="39" priority="6">
      <formula>LEN(TRIM(J167))=0</formula>
    </cfRule>
  </conditionalFormatting>
  <conditionalFormatting sqref="J56:Y57">
    <cfRule type="containsBlanks" dxfId="38" priority="37">
      <formula>LEN(TRIM(J56))=0</formula>
    </cfRule>
  </conditionalFormatting>
  <conditionalFormatting sqref="J43:AF43">
    <cfRule type="containsBlanks" dxfId="37" priority="44">
      <formula>LEN(TRIM(J43))=0</formula>
    </cfRule>
  </conditionalFormatting>
  <conditionalFormatting sqref="L25:S25">
    <cfRule type="containsBlanks" dxfId="36" priority="118">
      <formula>LEN(TRIM(L25))=0</formula>
    </cfRule>
  </conditionalFormatting>
  <conditionalFormatting sqref="L54:T54">
    <cfRule type="containsBlanks" dxfId="35" priority="65">
      <formula>LEN(TRIM(L54))=0</formula>
    </cfRule>
  </conditionalFormatting>
  <conditionalFormatting sqref="L140:AF150">
    <cfRule type="containsBlanks" dxfId="34" priority="1">
      <formula>LEN(TRIM(L140))=0</formula>
    </cfRule>
  </conditionalFormatting>
  <conditionalFormatting sqref="N13:V13">
    <cfRule type="containsBlanks" dxfId="33" priority="69">
      <formula>LEN(TRIM(N13))=0</formula>
    </cfRule>
  </conditionalFormatting>
  <conditionalFormatting sqref="O90:AF90">
    <cfRule type="containsBlanks" dxfId="32" priority="49">
      <formula>LEN(TRIM(O90))=0</formula>
    </cfRule>
  </conditionalFormatting>
  <conditionalFormatting sqref="P45:S45">
    <cfRule type="containsBlanks" dxfId="31" priority="43">
      <formula>LEN(TRIM(P45))=0</formula>
    </cfRule>
  </conditionalFormatting>
  <conditionalFormatting sqref="P93:X93">
    <cfRule type="containsBlanks" dxfId="30" priority="48">
      <formula>LEN(TRIM(P93))=0</formula>
    </cfRule>
  </conditionalFormatting>
  <conditionalFormatting sqref="R200:Z200">
    <cfRule type="containsBlanks" dxfId="29" priority="4">
      <formula>LEN(TRIM(R200))=0</formula>
    </cfRule>
  </conditionalFormatting>
  <conditionalFormatting sqref="S77:X77 S80:X80 S83:X83">
    <cfRule type="containsBlanks" dxfId="28" priority="157">
      <formula>LEN(TRIM(S77))=0</formula>
    </cfRule>
  </conditionalFormatting>
  <conditionalFormatting sqref="S86:X86">
    <cfRule type="containsBlanks" dxfId="27" priority="74">
      <formula>LEN(TRIM(S86))=0</formula>
    </cfRule>
  </conditionalFormatting>
  <conditionalFormatting sqref="S61:AA61">
    <cfRule type="containsBlanks" dxfId="26" priority="58">
      <formula>LEN(TRIM(S61))=0</formula>
    </cfRule>
  </conditionalFormatting>
  <conditionalFormatting sqref="S63:AA63">
    <cfRule type="containsBlanks" dxfId="25" priority="57">
      <formula>LEN(TRIM(S63))=0</formula>
    </cfRule>
  </conditionalFormatting>
  <conditionalFormatting sqref="S65:AA65">
    <cfRule type="containsBlanks" dxfId="24" priority="56">
      <formula>LEN(TRIM(S65))=0</formula>
    </cfRule>
  </conditionalFormatting>
  <conditionalFormatting sqref="S67:AA67">
    <cfRule type="containsBlanks" dxfId="23" priority="55">
      <formula>LEN(TRIM(S67))=0</formula>
    </cfRule>
  </conditionalFormatting>
  <conditionalFormatting sqref="S69:AA69">
    <cfRule type="containsBlanks" dxfId="22" priority="9">
      <formula>LEN(TRIM(S69))=0</formula>
    </cfRule>
  </conditionalFormatting>
  <conditionalFormatting sqref="S71:AA71">
    <cfRule type="containsBlanks" dxfId="21" priority="11">
      <formula>LEN(TRIM(S71))=0</formula>
    </cfRule>
  </conditionalFormatting>
  <conditionalFormatting sqref="T51:AF51">
    <cfRule type="containsBlanks" dxfId="20" priority="112">
      <formula>LEN(TRIM(T51))=0</formula>
    </cfRule>
  </conditionalFormatting>
  <conditionalFormatting sqref="U47:AF47">
    <cfRule type="containsBlanks" dxfId="19" priority="40">
      <formula>LEN(TRIM(U47))=0</formula>
    </cfRule>
  </conditionalFormatting>
  <conditionalFormatting sqref="V25:AF25">
    <cfRule type="containsBlanks" dxfId="18" priority="117">
      <formula>LEN(TRIM(V25))=0</formula>
    </cfRule>
  </conditionalFormatting>
  <conditionalFormatting sqref="W133:AA133">
    <cfRule type="containsBlanks" dxfId="17" priority="127">
      <formula>LEN(TRIM(W133))=0</formula>
    </cfRule>
  </conditionalFormatting>
  <conditionalFormatting sqref="W134:AF134">
    <cfRule type="containsBlanks" dxfId="16" priority="125">
      <formula>LEN(TRIM(W134))=0</formula>
    </cfRule>
  </conditionalFormatting>
  <conditionalFormatting sqref="X10:AF10">
    <cfRule type="containsBlanks" dxfId="15" priority="104">
      <formula>LEN(TRIM(X10))=0</formula>
    </cfRule>
  </conditionalFormatting>
  <conditionalFormatting sqref="X13:AF13">
    <cfRule type="containsBlanks" dxfId="14" priority="68">
      <formula>LEN(TRIM(X13))=0</formula>
    </cfRule>
  </conditionalFormatting>
  <conditionalFormatting sqref="X23:AF23">
    <cfRule type="containsBlanks" dxfId="13" priority="120">
      <formula>LEN(TRIM(X23))=0</formula>
    </cfRule>
  </conditionalFormatting>
  <conditionalFormatting sqref="X30:AF30">
    <cfRule type="containsBlanks" dxfId="12" priority="67">
      <formula>LEN(TRIM(X30))=0</formula>
    </cfRule>
  </conditionalFormatting>
  <conditionalFormatting sqref="X39:AF39">
    <cfRule type="containsBlanks" dxfId="11" priority="66">
      <formula>LEN(TRIM(X39))=0</formula>
    </cfRule>
  </conditionalFormatting>
  <conditionalFormatting sqref="X54:AF54">
    <cfRule type="containsBlanks" dxfId="10" priority="64">
      <formula>LEN(TRIM(X54))=0</formula>
    </cfRule>
  </conditionalFormatting>
  <conditionalFormatting sqref="Z41:AF41">
    <cfRule type="containsBlanks" dxfId="9" priority="45">
      <formula>LEN(TRIM(Z41))=0</formula>
    </cfRule>
  </conditionalFormatting>
  <conditionalFormatting sqref="Z57:AF57">
    <cfRule type="containsBlanks" dxfId="8" priority="36">
      <formula>LEN(TRIM(Z57))=0</formula>
    </cfRule>
  </conditionalFormatting>
  <conditionalFormatting sqref="Z108:AF108">
    <cfRule type="containsBlanks" dxfId="7" priority="33">
      <formula>LEN(TRIM(Z108))=0</formula>
    </cfRule>
  </conditionalFormatting>
  <conditionalFormatting sqref="Z110:AF110">
    <cfRule type="containsBlanks" dxfId="6" priority="32">
      <formula>LEN(TRIM(Z110))=0</formula>
    </cfRule>
  </conditionalFormatting>
  <conditionalFormatting sqref="Z112:AF112">
    <cfRule type="containsBlanks" dxfId="5" priority="29">
      <formula>LEN(TRIM(Z112))=0</formula>
    </cfRule>
  </conditionalFormatting>
  <conditionalFormatting sqref="Z114:AF114">
    <cfRule type="containsBlanks" dxfId="4" priority="28">
      <formula>LEN(TRIM(Z114))=0</formula>
    </cfRule>
  </conditionalFormatting>
  <conditionalFormatting sqref="AA49:AF49">
    <cfRule type="containsBlanks" dxfId="3" priority="38">
      <formula>LEN(TRIM(AA49))=0</formula>
    </cfRule>
  </conditionalFormatting>
  <conditionalFormatting sqref="AB60:AF71">
    <cfRule type="containsBlanks" dxfId="2" priority="13">
      <formula>LEN(TRIM(AB60))=0</formula>
    </cfRule>
  </conditionalFormatting>
  <conditionalFormatting sqref="AC45:AF45">
    <cfRule type="containsBlanks" dxfId="1" priority="42">
      <formula>LEN(TRIM(AC45))=0</formula>
    </cfRule>
  </conditionalFormatting>
  <conditionalFormatting sqref="AC104:AF104">
    <cfRule type="containsBlanks" dxfId="0" priority="73">
      <formula>LEN(TRIM(AC104))=0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scale="75"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16</xdr:col>
                    <xdr:colOff>107950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12</xdr:col>
                    <xdr:colOff>88900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184150</xdr:rowOff>
                  </from>
                  <to>
                    <xdr:col>13</xdr:col>
                    <xdr:colOff>107950</xdr:colOff>
                    <xdr:row>54</xdr:row>
                    <xdr:rowOff>31750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31750</xdr:rowOff>
                  </from>
                  <to>
                    <xdr:col>10</xdr:col>
                    <xdr:colOff>107950</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12700</xdr:rowOff>
                  </from>
                  <to>
                    <xdr:col>23</xdr:col>
                    <xdr:colOff>146050</xdr:colOff>
                    <xdr:row>75</xdr:row>
                    <xdr:rowOff>50800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12700</xdr:rowOff>
                  </from>
                  <to>
                    <xdr:col>18</xdr:col>
                    <xdr:colOff>114300</xdr:colOff>
                    <xdr:row>75</xdr:row>
                    <xdr:rowOff>50800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73</xdr:row>
                    <xdr:rowOff>12700</xdr:rowOff>
                  </from>
                  <to>
                    <xdr:col>31</xdr:col>
                    <xdr:colOff>914400</xdr:colOff>
                    <xdr:row>75</xdr:row>
                    <xdr:rowOff>50800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12700</xdr:rowOff>
                  </from>
                  <to>
                    <xdr:col>31</xdr:col>
                    <xdr:colOff>342900</xdr:colOff>
                    <xdr:row>75</xdr:row>
                    <xdr:rowOff>50800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88900</xdr:rowOff>
                  </from>
                  <to>
                    <xdr:col>13</xdr:col>
                    <xdr:colOff>184150</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88</xdr:row>
                    <xdr:rowOff>88900</xdr:rowOff>
                  </from>
                  <to>
                    <xdr:col>13</xdr:col>
                    <xdr:colOff>336550</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88900</xdr:rowOff>
                  </from>
                  <to>
                    <xdr:col>15</xdr:col>
                    <xdr:colOff>146050</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91</xdr:row>
                    <xdr:rowOff>88900</xdr:rowOff>
                  </from>
                  <to>
                    <xdr:col>16</xdr:col>
                    <xdr:colOff>88900</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12700</xdr:rowOff>
                  </from>
                  <to>
                    <xdr:col>31</xdr:col>
                    <xdr:colOff>869950</xdr:colOff>
                    <xdr:row>119</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12700</xdr:rowOff>
                  </from>
                  <to>
                    <xdr:col>31</xdr:col>
                    <xdr:colOff>984250</xdr:colOff>
                    <xdr:row>119</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119</xdr:row>
                    <xdr:rowOff>69850</xdr:rowOff>
                  </from>
                  <to>
                    <xdr:col>31</xdr:col>
                    <xdr:colOff>869950</xdr:colOff>
                    <xdr:row>119</xdr:row>
                    <xdr:rowOff>298450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119</xdr:row>
                    <xdr:rowOff>69850</xdr:rowOff>
                  </from>
                  <to>
                    <xdr:col>31</xdr:col>
                    <xdr:colOff>952500</xdr:colOff>
                    <xdr:row>119</xdr:row>
                    <xdr:rowOff>298450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123</xdr:row>
                    <xdr:rowOff>69850</xdr:rowOff>
                  </from>
                  <to>
                    <xdr:col>31</xdr:col>
                    <xdr:colOff>869950</xdr:colOff>
                    <xdr:row>123</xdr:row>
                    <xdr:rowOff>298450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123</xdr:row>
                    <xdr:rowOff>69850</xdr:rowOff>
                  </from>
                  <to>
                    <xdr:col>31</xdr:col>
                    <xdr:colOff>952500</xdr:colOff>
                    <xdr:row>123</xdr:row>
                    <xdr:rowOff>298450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123</xdr:row>
                    <xdr:rowOff>317500</xdr:rowOff>
                  </from>
                  <to>
                    <xdr:col>31</xdr:col>
                    <xdr:colOff>869950</xdr:colOff>
                    <xdr:row>126</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123</xdr:row>
                    <xdr:rowOff>317500</xdr:rowOff>
                  </from>
                  <to>
                    <xdr:col>31</xdr:col>
                    <xdr:colOff>952500</xdr:colOff>
                    <xdr:row>126</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120</xdr:row>
                    <xdr:rowOff>69850</xdr:rowOff>
                  </from>
                  <to>
                    <xdr:col>31</xdr:col>
                    <xdr:colOff>869950</xdr:colOff>
                    <xdr:row>120</xdr:row>
                    <xdr:rowOff>298450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120</xdr:row>
                    <xdr:rowOff>69850</xdr:rowOff>
                  </from>
                  <to>
                    <xdr:col>31</xdr:col>
                    <xdr:colOff>952500</xdr:colOff>
                    <xdr:row>120</xdr:row>
                    <xdr:rowOff>298450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121</xdr:row>
                    <xdr:rowOff>69850</xdr:rowOff>
                  </from>
                  <to>
                    <xdr:col>31</xdr:col>
                    <xdr:colOff>869950</xdr:colOff>
                    <xdr:row>121</xdr:row>
                    <xdr:rowOff>298450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121</xdr:row>
                    <xdr:rowOff>69850</xdr:rowOff>
                  </from>
                  <to>
                    <xdr:col>31</xdr:col>
                    <xdr:colOff>952500</xdr:colOff>
                    <xdr:row>121</xdr:row>
                    <xdr:rowOff>298450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121</xdr:row>
                    <xdr:rowOff>336550</xdr:rowOff>
                  </from>
                  <to>
                    <xdr:col>31</xdr:col>
                    <xdr:colOff>869950</xdr:colOff>
                    <xdr:row>123</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121</xdr:row>
                    <xdr:rowOff>336550</xdr:rowOff>
                  </from>
                  <to>
                    <xdr:col>31</xdr:col>
                    <xdr:colOff>952500</xdr:colOff>
                    <xdr:row>123</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31750</xdr:rowOff>
                  </from>
                  <to>
                    <xdr:col>23</xdr:col>
                    <xdr:colOff>146050</xdr:colOff>
                    <xdr:row>85</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31750</xdr:rowOff>
                  </from>
                  <to>
                    <xdr:col>18</xdr:col>
                    <xdr:colOff>114300</xdr:colOff>
                    <xdr:row>85</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P93:Q93 X90:Y90 I83:J83 O90:P90 H61:I61 H63:I63 S65:T65 S61:T61 S63:T63 N13:O13 I77:J77 I80:J80 X54:Y54 X39:Y39 X30:Y30 X13:Y13 X10:Y10 H65:I65 H67:I67 S67:T67 H71:I71 S71:T71 S69:T69 H69:I69 R200:S200</xm:sqref>
        </x14:dataValidation>
        <x14:dataValidation type="list" allowBlank="1" showInputMessage="1" showErrorMessage="1" promptTitle="MES" prompt="Escoja el mes correspondiente" xr:uid="{00000000-0002-0000-0000-000001000000}">
          <x14:formula1>
            <xm:f>'Texto validación'!$AD$5:$AD$16</xm:f>
          </x14:formula1>
          <xm:sqref>J67:M67 N54:Q54 J69:M69 K83:N83 AC104:AF104 J61:M61 J63:M63 U65:X65 U61:X61 U63:X63 P13:S13 K77:N77 K80:N80 Z54:AC54 Q90:T90 Z90:AC90 R93:U93 Z39:AC39 Z30:AC30 Z13:AC13 Z10:AC10 J65:M65 U67:X67 J71:M71 U71:X71 U69:X69 T200:W200 L140:L150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B60:E71</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Y61:AA61 Y63:AA63 Y65:AA65 V93:X93 O77:Q77 O80:Q80 O83:Q83 U90:W90 AD90:AF90 Y67:AA67 N71:P71 Y71:AA71 Y69:AA69 N69:P69 X200:Z200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5" x14ac:dyDescent="0.35"/>
  <cols>
    <col min="27" max="27" width="11.453125" hidden="1" customWidth="1"/>
    <col min="28" max="28" width="11.54296875" hidden="1" customWidth="1"/>
    <col min="29" max="31" width="11.453125" hidden="1" customWidth="1"/>
    <col min="32" max="32" width="16.81640625" hidden="1" customWidth="1"/>
    <col min="33" max="33" width="18.1796875" hidden="1" customWidth="1"/>
    <col min="34" max="34" width="17.1796875" hidden="1" customWidth="1"/>
    <col min="35" max="35" width="41.54296875" hidden="1" customWidth="1"/>
    <col min="36" max="36" width="16.54296875" hidden="1" customWidth="1"/>
    <col min="37" max="37" width="21.1796875" hidden="1" customWidth="1"/>
    <col min="38" max="38" width="44.81640625" hidden="1" customWidth="1"/>
    <col min="39" max="39" width="11.453125" hidden="1" customWidth="1"/>
    <col min="40" max="40" width="11.453125" customWidth="1"/>
  </cols>
  <sheetData>
    <row r="3" spans="27:42" x14ac:dyDescent="0.35">
      <c r="AA3" s="39"/>
      <c r="AB3" s="39"/>
      <c r="AC3" s="39"/>
      <c r="AD3" s="39"/>
      <c r="AE3" s="39"/>
      <c r="AF3" s="39"/>
      <c r="AG3" s="39"/>
      <c r="AH3" s="39"/>
      <c r="AI3" s="39"/>
      <c r="AJ3" s="39"/>
      <c r="AK3" s="39"/>
      <c r="AL3" s="39"/>
      <c r="AM3" s="39"/>
      <c r="AN3" s="39"/>
      <c r="AO3" s="36"/>
      <c r="AP3" s="36"/>
    </row>
    <row r="4" spans="27:42" x14ac:dyDescent="0.35">
      <c r="AA4" s="39"/>
      <c r="AB4" s="37" t="s">
        <v>4</v>
      </c>
      <c r="AC4" s="37" t="s">
        <v>7</v>
      </c>
      <c r="AD4" s="37" t="s">
        <v>8</v>
      </c>
      <c r="AE4" s="37" t="s">
        <v>9</v>
      </c>
      <c r="AF4" s="37" t="s">
        <v>25</v>
      </c>
      <c r="AG4" s="37" t="s">
        <v>37</v>
      </c>
      <c r="AH4" s="37" t="s">
        <v>120</v>
      </c>
      <c r="AI4" s="37" t="s">
        <v>28</v>
      </c>
      <c r="AJ4" s="38" t="s">
        <v>36</v>
      </c>
      <c r="AK4" s="37" t="s">
        <v>44</v>
      </c>
      <c r="AL4" s="37" t="s">
        <v>60</v>
      </c>
      <c r="AM4" s="37" t="s">
        <v>70</v>
      </c>
      <c r="AN4" s="39"/>
      <c r="AO4" s="36"/>
      <c r="AP4" s="36"/>
    </row>
    <row r="5" spans="27:42" x14ac:dyDescent="0.35">
      <c r="AA5" s="39"/>
      <c r="AB5" s="39" t="s">
        <v>1</v>
      </c>
      <c r="AC5" s="39">
        <v>1</v>
      </c>
      <c r="AD5" s="39" t="s">
        <v>10</v>
      </c>
      <c r="AE5" s="39">
        <v>2022</v>
      </c>
      <c r="AF5" s="39" t="s">
        <v>26</v>
      </c>
      <c r="AG5" s="39">
        <v>-2022</v>
      </c>
      <c r="AH5" s="39" t="s">
        <v>121</v>
      </c>
      <c r="AI5" s="39" t="s">
        <v>32</v>
      </c>
      <c r="AJ5" s="39" t="s">
        <v>38</v>
      </c>
      <c r="AK5" s="39" t="s">
        <v>45</v>
      </c>
      <c r="AL5" s="39" t="s">
        <v>47</v>
      </c>
      <c r="AM5" s="39" t="s">
        <v>74</v>
      </c>
      <c r="AN5" s="39"/>
      <c r="AO5" s="36"/>
      <c r="AP5" s="36"/>
    </row>
    <row r="6" spans="27:42" x14ac:dyDescent="0.35">
      <c r="AA6" s="39"/>
      <c r="AB6" s="39" t="s">
        <v>2</v>
      </c>
      <c r="AC6" s="39">
        <v>2</v>
      </c>
      <c r="AD6" s="39" t="s">
        <v>11</v>
      </c>
      <c r="AE6" s="39">
        <v>2023</v>
      </c>
      <c r="AF6" s="39" t="s">
        <v>95</v>
      </c>
      <c r="AG6" s="39">
        <v>-2023</v>
      </c>
      <c r="AH6" s="39" t="s">
        <v>122</v>
      </c>
      <c r="AI6" s="39" t="s">
        <v>29</v>
      </c>
      <c r="AJ6" s="39"/>
      <c r="AK6" s="39" t="s">
        <v>31</v>
      </c>
      <c r="AL6" s="39" t="s">
        <v>48</v>
      </c>
      <c r="AM6" s="39" t="s">
        <v>75</v>
      </c>
      <c r="AN6" s="39"/>
      <c r="AO6" s="36"/>
      <c r="AP6" s="36"/>
    </row>
    <row r="7" spans="27:42" x14ac:dyDescent="0.35">
      <c r="AA7" s="39"/>
      <c r="AB7" s="39" t="s">
        <v>3</v>
      </c>
      <c r="AC7" s="39">
        <v>3</v>
      </c>
      <c r="AD7" s="39" t="s">
        <v>12</v>
      </c>
      <c r="AE7" s="39">
        <v>2024</v>
      </c>
      <c r="AF7" s="39" t="s">
        <v>146</v>
      </c>
      <c r="AG7" s="39">
        <v>-2024</v>
      </c>
      <c r="AH7" s="39"/>
      <c r="AI7" s="39" t="s">
        <v>30</v>
      </c>
      <c r="AJ7" s="39"/>
      <c r="AK7" s="39"/>
      <c r="AL7" s="39" t="s">
        <v>49</v>
      </c>
      <c r="AM7" s="39" t="s">
        <v>78</v>
      </c>
      <c r="AN7" s="39"/>
      <c r="AO7" s="36"/>
      <c r="AP7" s="36"/>
    </row>
    <row r="8" spans="27:42" x14ac:dyDescent="0.35">
      <c r="AA8" s="39"/>
      <c r="AB8" s="39"/>
      <c r="AC8" s="39">
        <v>4</v>
      </c>
      <c r="AD8" s="39" t="s">
        <v>13</v>
      </c>
      <c r="AE8" s="39">
        <v>2025</v>
      </c>
      <c r="AF8" s="39" t="s">
        <v>147</v>
      </c>
      <c r="AG8" s="39">
        <v>-2025</v>
      </c>
      <c r="AH8" s="39"/>
      <c r="AI8" s="39"/>
      <c r="AJ8" s="39"/>
      <c r="AK8" s="39"/>
      <c r="AL8" s="39" t="s">
        <v>50</v>
      </c>
      <c r="AM8" s="39" t="s">
        <v>76</v>
      </c>
      <c r="AN8" s="39"/>
      <c r="AO8" s="36"/>
      <c r="AP8" s="36"/>
    </row>
    <row r="9" spans="27:42" x14ac:dyDescent="0.35">
      <c r="AA9" s="39"/>
      <c r="AB9" s="39"/>
      <c r="AC9" s="39">
        <v>5</v>
      </c>
      <c r="AD9" s="39" t="s">
        <v>14</v>
      </c>
      <c r="AE9" s="40">
        <v>2026</v>
      </c>
      <c r="AF9" s="39" t="s">
        <v>148</v>
      </c>
      <c r="AG9" s="39"/>
      <c r="AH9" s="39"/>
      <c r="AI9" s="39"/>
      <c r="AJ9" s="39"/>
      <c r="AK9" s="39"/>
      <c r="AL9" s="39" t="s">
        <v>51</v>
      </c>
      <c r="AM9" s="39" t="s">
        <v>77</v>
      </c>
      <c r="AN9" s="39"/>
      <c r="AO9" s="36"/>
      <c r="AP9" s="36"/>
    </row>
    <row r="10" spans="27:42" x14ac:dyDescent="0.35">
      <c r="AA10" s="39"/>
      <c r="AB10" s="39"/>
      <c r="AC10" s="39">
        <v>6</v>
      </c>
      <c r="AD10" s="39" t="s">
        <v>15</v>
      </c>
      <c r="AE10" s="40">
        <v>2027</v>
      </c>
      <c r="AF10" s="39" t="s">
        <v>149</v>
      </c>
      <c r="AG10" s="39"/>
      <c r="AH10" s="39"/>
      <c r="AI10" s="39"/>
      <c r="AJ10" s="39"/>
      <c r="AK10" s="39"/>
      <c r="AL10" s="39" t="s">
        <v>61</v>
      </c>
      <c r="AM10" s="39"/>
      <c r="AN10" s="39"/>
      <c r="AO10" s="36"/>
      <c r="AP10" s="36"/>
    </row>
    <row r="11" spans="27:42" x14ac:dyDescent="0.35">
      <c r="AA11" s="39"/>
      <c r="AB11" s="39"/>
      <c r="AC11" s="39">
        <v>7</v>
      </c>
      <c r="AD11" s="39" t="s">
        <v>16</v>
      </c>
      <c r="AE11" s="40">
        <v>2028</v>
      </c>
      <c r="AF11" s="39"/>
      <c r="AG11" s="39"/>
      <c r="AH11" s="39"/>
      <c r="AI11" s="39"/>
      <c r="AJ11" s="39"/>
      <c r="AK11" s="39"/>
      <c r="AL11" s="39" t="s">
        <v>52</v>
      </c>
      <c r="AM11" s="39"/>
      <c r="AN11" s="39"/>
      <c r="AO11" s="36"/>
      <c r="AP11" s="36"/>
    </row>
    <row r="12" spans="27:42" x14ac:dyDescent="0.35">
      <c r="AA12" s="39"/>
      <c r="AB12" s="39"/>
      <c r="AC12" s="39">
        <v>8</v>
      </c>
      <c r="AD12" s="39" t="s">
        <v>17</v>
      </c>
      <c r="AE12" s="39"/>
      <c r="AF12" s="39"/>
      <c r="AG12" s="39"/>
      <c r="AH12" s="39"/>
      <c r="AI12" s="39"/>
      <c r="AJ12" s="39"/>
      <c r="AK12" s="39"/>
      <c r="AL12" s="39" t="s">
        <v>53</v>
      </c>
      <c r="AM12" s="39"/>
      <c r="AN12" s="39"/>
      <c r="AO12" s="36"/>
      <c r="AP12" s="36"/>
    </row>
    <row r="13" spans="27:42" x14ac:dyDescent="0.35">
      <c r="AA13" s="39"/>
      <c r="AB13" s="39"/>
      <c r="AC13" s="39">
        <v>9</v>
      </c>
      <c r="AD13" s="39" t="s">
        <v>18</v>
      </c>
      <c r="AE13" s="39"/>
      <c r="AF13" s="39"/>
      <c r="AG13" s="39"/>
      <c r="AH13" s="39"/>
      <c r="AI13" s="39"/>
      <c r="AJ13" s="39"/>
      <c r="AK13" s="39"/>
      <c r="AL13" s="39" t="s">
        <v>62</v>
      </c>
      <c r="AM13" s="39"/>
      <c r="AN13" s="39"/>
      <c r="AO13" s="36"/>
      <c r="AP13" s="36"/>
    </row>
    <row r="14" spans="27:42" x14ac:dyDescent="0.35">
      <c r="AA14" s="39"/>
      <c r="AB14" s="39"/>
      <c r="AC14" s="39">
        <v>10</v>
      </c>
      <c r="AD14" s="39" t="s">
        <v>19</v>
      </c>
      <c r="AE14" s="39"/>
      <c r="AF14" s="39"/>
      <c r="AG14" s="39"/>
      <c r="AH14" s="39"/>
      <c r="AI14" s="39"/>
      <c r="AJ14" s="39"/>
      <c r="AK14" s="39"/>
      <c r="AL14" s="39" t="s">
        <v>64</v>
      </c>
      <c r="AM14" s="39"/>
      <c r="AN14" s="39"/>
      <c r="AO14" s="36"/>
      <c r="AP14" s="36"/>
    </row>
    <row r="15" spans="27:42" x14ac:dyDescent="0.35">
      <c r="AA15" s="39"/>
      <c r="AB15" s="39"/>
      <c r="AC15" s="39">
        <v>11</v>
      </c>
      <c r="AD15" s="39" t="s">
        <v>20</v>
      </c>
      <c r="AE15" s="39"/>
      <c r="AF15" s="39"/>
      <c r="AG15" s="39"/>
      <c r="AH15" s="39"/>
      <c r="AI15" s="39"/>
      <c r="AJ15" s="39"/>
      <c r="AK15" s="39"/>
      <c r="AL15" s="39" t="s">
        <v>65</v>
      </c>
      <c r="AM15" s="39"/>
      <c r="AN15" s="39"/>
      <c r="AO15" s="36"/>
      <c r="AP15" s="36"/>
    </row>
    <row r="16" spans="27:42" x14ac:dyDescent="0.35">
      <c r="AA16" s="39"/>
      <c r="AB16" s="39"/>
      <c r="AC16" s="39">
        <v>12</v>
      </c>
      <c r="AD16" s="39" t="s">
        <v>21</v>
      </c>
      <c r="AE16" s="39"/>
      <c r="AF16" s="39"/>
      <c r="AG16" s="39"/>
      <c r="AH16" s="39"/>
      <c r="AI16" s="39"/>
      <c r="AJ16" s="39"/>
      <c r="AK16" s="39"/>
      <c r="AL16" s="39" t="s">
        <v>54</v>
      </c>
      <c r="AM16" s="39"/>
      <c r="AN16" s="39"/>
      <c r="AO16" s="36"/>
      <c r="AP16" s="36"/>
    </row>
    <row r="17" spans="27:42" x14ac:dyDescent="0.35">
      <c r="AA17" s="39"/>
      <c r="AB17" s="39"/>
      <c r="AC17" s="39">
        <v>13</v>
      </c>
      <c r="AD17" s="39"/>
      <c r="AE17" s="39"/>
      <c r="AF17" s="39"/>
      <c r="AG17" s="39"/>
      <c r="AH17" s="39"/>
      <c r="AI17" s="39"/>
      <c r="AJ17" s="39"/>
      <c r="AK17" s="39"/>
      <c r="AL17" s="39" t="s">
        <v>55</v>
      </c>
      <c r="AM17" s="39"/>
      <c r="AN17" s="39"/>
      <c r="AO17" s="36"/>
      <c r="AP17" s="36"/>
    </row>
    <row r="18" spans="27:42" x14ac:dyDescent="0.35">
      <c r="AA18" s="39"/>
      <c r="AB18" s="39"/>
      <c r="AC18" s="39">
        <v>14</v>
      </c>
      <c r="AD18" s="39"/>
      <c r="AE18" s="39"/>
      <c r="AF18" s="39"/>
      <c r="AG18" s="39"/>
      <c r="AH18" s="39"/>
      <c r="AI18" s="39"/>
      <c r="AJ18" s="39"/>
      <c r="AK18" s="39"/>
      <c r="AL18" s="39" t="s">
        <v>66</v>
      </c>
      <c r="AM18" s="39"/>
      <c r="AN18" s="39"/>
      <c r="AO18" s="36"/>
      <c r="AP18" s="36"/>
    </row>
    <row r="19" spans="27:42" x14ac:dyDescent="0.35">
      <c r="AA19" s="39"/>
      <c r="AB19" s="39"/>
      <c r="AC19" s="39">
        <v>15</v>
      </c>
      <c r="AD19" s="39"/>
      <c r="AE19" s="39"/>
      <c r="AF19" s="39"/>
      <c r="AG19" s="39"/>
      <c r="AH19" s="39"/>
      <c r="AI19" s="39"/>
      <c r="AJ19" s="39"/>
      <c r="AK19" s="39"/>
      <c r="AL19" s="39" t="s">
        <v>67</v>
      </c>
      <c r="AM19" s="39"/>
      <c r="AN19" s="39"/>
      <c r="AO19" s="36"/>
      <c r="AP19" s="36"/>
    </row>
    <row r="20" spans="27:42" x14ac:dyDescent="0.35">
      <c r="AA20" s="39"/>
      <c r="AB20" s="39"/>
      <c r="AC20" s="39">
        <v>16</v>
      </c>
      <c r="AD20" s="39"/>
      <c r="AE20" s="39"/>
      <c r="AF20" s="39"/>
      <c r="AG20" s="39"/>
      <c r="AH20" s="39"/>
      <c r="AI20" s="39"/>
      <c r="AJ20" s="39"/>
      <c r="AK20" s="39"/>
      <c r="AL20" s="39" t="s">
        <v>56</v>
      </c>
      <c r="AM20" s="39"/>
      <c r="AN20" s="39"/>
      <c r="AO20" s="36"/>
      <c r="AP20" s="36"/>
    </row>
    <row r="21" spans="27:42" x14ac:dyDescent="0.35">
      <c r="AA21" s="39"/>
      <c r="AB21" s="39"/>
      <c r="AC21" s="39">
        <v>17</v>
      </c>
      <c r="AD21" s="39"/>
      <c r="AE21" s="39"/>
      <c r="AF21" s="39"/>
      <c r="AG21" s="39"/>
      <c r="AH21" s="39"/>
      <c r="AI21" s="39"/>
      <c r="AJ21" s="39"/>
      <c r="AK21" s="39"/>
      <c r="AL21" s="39" t="s">
        <v>57</v>
      </c>
      <c r="AM21" s="39"/>
      <c r="AN21" s="39"/>
      <c r="AO21" s="36"/>
      <c r="AP21" s="36"/>
    </row>
    <row r="22" spans="27:42" x14ac:dyDescent="0.35">
      <c r="AA22" s="39"/>
      <c r="AB22" s="39"/>
      <c r="AC22" s="39">
        <v>18</v>
      </c>
      <c r="AD22" s="39"/>
      <c r="AE22" s="39"/>
      <c r="AF22" s="39"/>
      <c r="AG22" s="39"/>
      <c r="AH22" s="39"/>
      <c r="AI22" s="39"/>
      <c r="AJ22" s="39"/>
      <c r="AK22" s="39"/>
      <c r="AL22" s="39" t="s">
        <v>58</v>
      </c>
      <c r="AM22" s="39"/>
      <c r="AN22" s="39"/>
      <c r="AO22" s="36"/>
      <c r="AP22" s="36"/>
    </row>
    <row r="23" spans="27:42" x14ac:dyDescent="0.35">
      <c r="AA23" s="39"/>
      <c r="AB23" s="39"/>
      <c r="AC23" s="39">
        <v>19</v>
      </c>
      <c r="AD23" s="39"/>
      <c r="AE23" s="39"/>
      <c r="AF23" s="39"/>
      <c r="AG23" s="39"/>
      <c r="AH23" s="39"/>
      <c r="AI23" s="39"/>
      <c r="AJ23" s="39"/>
      <c r="AK23" s="39"/>
      <c r="AL23" s="39" t="s">
        <v>59</v>
      </c>
      <c r="AM23" s="39"/>
      <c r="AN23" s="39"/>
      <c r="AO23" s="36"/>
      <c r="AP23" s="36"/>
    </row>
    <row r="24" spans="27:42" x14ac:dyDescent="0.35">
      <c r="AA24" s="39"/>
      <c r="AB24" s="39"/>
      <c r="AC24" s="39">
        <v>20</v>
      </c>
      <c r="AD24" s="39"/>
      <c r="AE24" s="39"/>
      <c r="AF24" s="39"/>
      <c r="AG24" s="39"/>
      <c r="AH24" s="39"/>
      <c r="AI24" s="39"/>
      <c r="AJ24" s="39"/>
      <c r="AK24" s="39"/>
      <c r="AL24" s="39"/>
      <c r="AM24" s="39"/>
      <c r="AN24" s="39"/>
      <c r="AO24" s="36"/>
      <c r="AP24" s="36"/>
    </row>
    <row r="25" spans="27:42" x14ac:dyDescent="0.35">
      <c r="AA25" s="39"/>
      <c r="AB25" s="39"/>
      <c r="AC25" s="39">
        <v>21</v>
      </c>
      <c r="AD25" s="39"/>
      <c r="AE25" s="39"/>
      <c r="AF25" s="39"/>
      <c r="AG25" s="39"/>
      <c r="AH25" s="39"/>
      <c r="AI25" s="39"/>
      <c r="AJ25" s="39"/>
      <c r="AK25" s="39"/>
      <c r="AL25" s="39"/>
      <c r="AM25" s="39"/>
      <c r="AN25" s="39"/>
      <c r="AO25" s="36"/>
      <c r="AP25" s="36"/>
    </row>
    <row r="26" spans="27:42" x14ac:dyDescent="0.35">
      <c r="AA26" s="39"/>
      <c r="AB26" s="39"/>
      <c r="AC26" s="39">
        <v>22</v>
      </c>
      <c r="AD26" s="39"/>
      <c r="AE26" s="39"/>
      <c r="AF26" s="39"/>
      <c r="AG26" s="39"/>
      <c r="AH26" s="39"/>
      <c r="AI26" s="39"/>
      <c r="AJ26" s="39"/>
      <c r="AK26" s="39"/>
      <c r="AL26" s="39"/>
      <c r="AM26" s="39"/>
      <c r="AN26" s="39"/>
      <c r="AO26" s="36"/>
      <c r="AP26" s="36"/>
    </row>
    <row r="27" spans="27:42" x14ac:dyDescent="0.35">
      <c r="AA27" s="39"/>
      <c r="AB27" s="39"/>
      <c r="AC27" s="39">
        <v>23</v>
      </c>
      <c r="AD27" s="39"/>
      <c r="AE27" s="39"/>
      <c r="AF27" s="39"/>
      <c r="AG27" s="39"/>
      <c r="AH27" s="39"/>
      <c r="AI27" s="39"/>
      <c r="AJ27" s="39"/>
      <c r="AK27" s="39"/>
      <c r="AL27" s="39"/>
      <c r="AM27" s="39"/>
      <c r="AN27" s="39"/>
      <c r="AO27" s="36"/>
      <c r="AP27" s="36"/>
    </row>
    <row r="28" spans="27:42" x14ac:dyDescent="0.35">
      <c r="AA28" s="39"/>
      <c r="AB28" s="39"/>
      <c r="AC28" s="39">
        <v>24</v>
      </c>
      <c r="AD28" s="39"/>
      <c r="AE28" s="39"/>
      <c r="AF28" s="39"/>
      <c r="AG28" s="39"/>
      <c r="AH28" s="39"/>
      <c r="AI28" s="39"/>
      <c r="AJ28" s="39"/>
      <c r="AK28" s="39"/>
      <c r="AL28" s="39"/>
      <c r="AM28" s="39"/>
      <c r="AN28" s="39"/>
      <c r="AO28" s="36"/>
      <c r="AP28" s="36"/>
    </row>
    <row r="29" spans="27:42" x14ac:dyDescent="0.35">
      <c r="AA29" s="39"/>
      <c r="AB29" s="39"/>
      <c r="AC29" s="39">
        <v>25</v>
      </c>
      <c r="AD29" s="39"/>
      <c r="AE29" s="39"/>
      <c r="AF29" s="36"/>
      <c r="AG29" s="39"/>
      <c r="AH29" s="39"/>
      <c r="AI29" s="39"/>
      <c r="AJ29" s="39"/>
      <c r="AK29" s="39"/>
      <c r="AL29" s="39"/>
      <c r="AM29" s="39"/>
      <c r="AN29" s="39"/>
      <c r="AO29" s="36"/>
      <c r="AP29" s="36"/>
    </row>
    <row r="30" spans="27:42" x14ac:dyDescent="0.35">
      <c r="AA30" s="39"/>
      <c r="AB30" s="39"/>
      <c r="AC30" s="39">
        <v>26</v>
      </c>
      <c r="AD30" s="39"/>
      <c r="AE30" s="39"/>
      <c r="AF30" s="36"/>
      <c r="AG30" s="39"/>
      <c r="AH30" s="39"/>
      <c r="AI30" s="39"/>
      <c r="AJ30" s="39"/>
      <c r="AK30" s="39"/>
      <c r="AL30" s="39"/>
      <c r="AM30" s="39"/>
      <c r="AN30" s="39"/>
      <c r="AO30" s="36"/>
      <c r="AP30" s="36"/>
    </row>
    <row r="31" spans="27:42" x14ac:dyDescent="0.35">
      <c r="AA31" s="39"/>
      <c r="AB31" s="39"/>
      <c r="AC31" s="39">
        <v>27</v>
      </c>
      <c r="AD31" s="39"/>
      <c r="AE31" s="39"/>
      <c r="AF31" s="36"/>
      <c r="AG31" s="39"/>
      <c r="AH31" s="39"/>
      <c r="AI31" s="39"/>
      <c r="AJ31" s="39"/>
      <c r="AK31" s="39"/>
      <c r="AL31" s="39"/>
      <c r="AM31" s="39"/>
      <c r="AN31" s="39"/>
      <c r="AO31" s="36"/>
      <c r="AP31" s="36"/>
    </row>
    <row r="32" spans="27:42" x14ac:dyDescent="0.35">
      <c r="AA32" s="39"/>
      <c r="AB32" s="39"/>
      <c r="AC32" s="39">
        <v>28</v>
      </c>
      <c r="AD32" s="39"/>
      <c r="AE32" s="39"/>
      <c r="AF32" s="36"/>
      <c r="AG32" s="39"/>
      <c r="AH32" s="39"/>
      <c r="AI32" s="36"/>
      <c r="AJ32" s="39"/>
      <c r="AK32" s="39"/>
      <c r="AL32" s="39"/>
      <c r="AM32" s="39"/>
      <c r="AN32" s="39"/>
      <c r="AO32" s="36"/>
      <c r="AP32" s="36"/>
    </row>
    <row r="33" spans="27:42" x14ac:dyDescent="0.35">
      <c r="AA33" s="39"/>
      <c r="AB33" s="39"/>
      <c r="AC33" s="39">
        <v>29</v>
      </c>
      <c r="AD33" s="39"/>
      <c r="AE33" s="39"/>
      <c r="AF33" s="36"/>
      <c r="AG33" s="39"/>
      <c r="AH33" s="39"/>
      <c r="AI33" s="36"/>
      <c r="AJ33" s="39"/>
      <c r="AK33" s="39"/>
      <c r="AL33" s="39"/>
      <c r="AM33" s="39"/>
      <c r="AN33" s="39"/>
      <c r="AO33" s="36"/>
      <c r="AP33" s="36"/>
    </row>
    <row r="34" spans="27:42" x14ac:dyDescent="0.35">
      <c r="AA34" s="39"/>
      <c r="AB34" s="39"/>
      <c r="AC34" s="39">
        <v>30</v>
      </c>
      <c r="AD34" s="39"/>
      <c r="AE34" s="39"/>
      <c r="AF34" s="36"/>
      <c r="AG34" s="39"/>
      <c r="AH34" s="39"/>
      <c r="AI34" s="36"/>
      <c r="AJ34" s="39"/>
      <c r="AK34" s="39"/>
      <c r="AL34" s="39"/>
      <c r="AM34" s="39"/>
      <c r="AN34" s="39"/>
      <c r="AO34" s="36"/>
      <c r="AP34" s="36"/>
    </row>
    <row r="35" spans="27:42" x14ac:dyDescent="0.35">
      <c r="AA35" s="39"/>
      <c r="AB35" s="39"/>
      <c r="AC35" s="39">
        <v>31</v>
      </c>
      <c r="AD35" s="39"/>
      <c r="AE35" s="36"/>
      <c r="AF35" s="36"/>
      <c r="AG35" s="39"/>
      <c r="AH35" s="39"/>
      <c r="AI35" s="36"/>
      <c r="AJ35" s="39"/>
      <c r="AK35" s="39"/>
      <c r="AL35" s="39"/>
      <c r="AM35" s="39"/>
      <c r="AN35" s="39"/>
      <c r="AO35" s="36"/>
      <c r="AP35" s="36"/>
    </row>
    <row r="36" spans="27:42" x14ac:dyDescent="0.35">
      <c r="AA36" s="39"/>
      <c r="AB36" s="39"/>
      <c r="AC36" s="39"/>
      <c r="AD36" s="39"/>
      <c r="AE36" s="36"/>
      <c r="AF36" s="36"/>
      <c r="AG36" s="39"/>
      <c r="AH36" s="39"/>
      <c r="AI36" s="36"/>
      <c r="AJ36" s="39"/>
      <c r="AK36" s="39"/>
      <c r="AL36" s="39"/>
      <c r="AM36" s="39"/>
      <c r="AN36" s="39"/>
      <c r="AO36" s="36"/>
      <c r="AP36" s="36"/>
    </row>
    <row r="37" spans="27:42" x14ac:dyDescent="0.3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schemas.openxmlformats.org/package/2006/metadata/core-properties"/>
    <ds:schemaRef ds:uri="http://schemas.microsoft.com/sharepoint/v3"/>
    <ds:schemaRef ds:uri="a167331c-937b-46fe-a0d2-e718c142b915"/>
    <ds:schemaRef ds:uri="http://schemas.microsoft.com/office/2006/documentManagement/types"/>
    <ds:schemaRef ds:uri="http://schemas.microsoft.com/office/2006/metadata/properties"/>
    <ds:schemaRef ds:uri="http://purl.org/dc/dcmitype/"/>
    <ds:schemaRef ds:uri="http://purl.org/dc/elements/1.1/"/>
    <ds:schemaRef ds:uri="http://schemas.microsoft.com/office/infopath/2007/PartnerControls"/>
    <ds:schemaRef ds:uri="d0c44bf4-9f42-4aab-bea8-3874168f77d4"/>
    <ds:schemaRef ds:uri="http://www.w3.org/XML/1998/namespac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para pagos</vt:lpstr>
      <vt:lpstr>Texto validación</vt:lpstr>
      <vt:lpstr>'Formulario para pagos'!Área_de_impresión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rosa Villarraga Palomino</cp:lastModifiedBy>
  <cp:lastPrinted>2024-06-27T14:01:22Z</cp:lastPrinted>
  <dcterms:created xsi:type="dcterms:W3CDTF">2022-03-15T15:53:25Z</dcterms:created>
  <dcterms:modified xsi:type="dcterms:W3CDTF">2026-07-28T12:30:38Z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