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la\Documents\FDAVILA 2026\Aerocivil\Procesos Futuros\63600C1192\"/>
    </mc:Choice>
  </mc:AlternateContent>
  <xr:revisionPtr revIDLastSave="0" documentId="13_ncr:1_{ECE97F3F-2A12-40AE-9E29-446BDF7F5CD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ATO 7A PROMEDIO FINAL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J30" i="6" l="1"/>
  <c r="CJ31" i="6"/>
  <c r="CJ32" i="6"/>
  <c r="CJ33" i="6"/>
  <c r="CJ34" i="6"/>
  <c r="CJ35" i="6"/>
  <c r="CJ36" i="6"/>
  <c r="CJ37" i="6"/>
  <c r="CJ38" i="6"/>
  <c r="CJ39" i="6"/>
  <c r="CJ40" i="6"/>
  <c r="CJ41" i="6"/>
  <c r="CJ42" i="6"/>
  <c r="CJ43" i="6"/>
  <c r="CJ44" i="6"/>
  <c r="CJ45" i="6"/>
  <c r="CJ46" i="6"/>
  <c r="CJ47" i="6"/>
  <c r="CJ48" i="6"/>
  <c r="CJ49" i="6"/>
  <c r="CJ50" i="6"/>
  <c r="CJ51" i="6"/>
  <c r="CJ52" i="6"/>
  <c r="CJ53" i="6"/>
  <c r="CE30" i="6"/>
  <c r="CE31" i="6"/>
  <c r="CE32" i="6"/>
  <c r="CE33" i="6"/>
  <c r="CE34" i="6"/>
  <c r="CE35" i="6"/>
  <c r="CE36" i="6"/>
  <c r="CE37" i="6"/>
  <c r="CE38" i="6"/>
  <c r="CE39" i="6"/>
  <c r="CE40" i="6"/>
  <c r="CE41" i="6"/>
  <c r="CE42" i="6"/>
  <c r="CE43" i="6"/>
  <c r="CE44" i="6"/>
  <c r="CE45" i="6"/>
  <c r="CE46" i="6"/>
  <c r="CE47" i="6"/>
  <c r="CE48" i="6"/>
  <c r="CE49" i="6"/>
  <c r="CE50" i="6"/>
  <c r="CE51" i="6"/>
  <c r="CE52" i="6"/>
  <c r="CE53" i="6"/>
  <c r="BZ30" i="6"/>
  <c r="BZ31" i="6"/>
  <c r="BZ32" i="6"/>
  <c r="BZ33" i="6"/>
  <c r="BZ34" i="6"/>
  <c r="BZ35" i="6"/>
  <c r="BZ36" i="6"/>
  <c r="BZ37" i="6"/>
  <c r="BZ38" i="6"/>
  <c r="BZ39" i="6"/>
  <c r="BZ40" i="6"/>
  <c r="BZ41" i="6"/>
  <c r="BZ42" i="6"/>
  <c r="BZ43" i="6"/>
  <c r="BZ44" i="6"/>
  <c r="BZ45" i="6"/>
  <c r="BZ46" i="6"/>
  <c r="BZ47" i="6"/>
  <c r="BZ48" i="6"/>
  <c r="BZ49" i="6"/>
  <c r="BZ50" i="6"/>
  <c r="BZ51" i="6"/>
  <c r="BZ52" i="6"/>
  <c r="BZ53" i="6"/>
  <c r="BU30" i="6"/>
  <c r="BU31" i="6"/>
  <c r="BU32" i="6"/>
  <c r="BU33" i="6"/>
  <c r="BU34" i="6"/>
  <c r="BU35" i="6"/>
  <c r="BU36" i="6"/>
  <c r="BU37" i="6"/>
  <c r="BU38" i="6"/>
  <c r="BU39" i="6"/>
  <c r="BU40" i="6"/>
  <c r="BU41" i="6"/>
  <c r="BU42" i="6"/>
  <c r="BU43" i="6"/>
  <c r="BU44" i="6"/>
  <c r="BU45" i="6"/>
  <c r="BU46" i="6"/>
  <c r="BU47" i="6"/>
  <c r="BU48" i="6"/>
  <c r="BU49" i="6"/>
  <c r="BU50" i="6"/>
  <c r="BU51" i="6"/>
  <c r="BU52" i="6"/>
  <c r="BU53" i="6"/>
  <c r="BP30" i="6"/>
  <c r="BP31" i="6"/>
  <c r="BP32" i="6"/>
  <c r="BP33" i="6"/>
  <c r="BP34" i="6"/>
  <c r="BP35" i="6"/>
  <c r="BP36" i="6"/>
  <c r="BP37" i="6"/>
  <c r="BP38" i="6"/>
  <c r="BP39" i="6"/>
  <c r="BP40" i="6"/>
  <c r="BP41" i="6"/>
  <c r="BP42" i="6"/>
  <c r="BP43" i="6"/>
  <c r="BP44" i="6"/>
  <c r="BP45" i="6"/>
  <c r="BP46" i="6"/>
  <c r="BP47" i="6"/>
  <c r="BP48" i="6"/>
  <c r="BP49" i="6"/>
  <c r="BP50" i="6"/>
  <c r="BP51" i="6"/>
  <c r="BP52" i="6"/>
  <c r="BP53" i="6"/>
  <c r="CJ29" i="6"/>
  <c r="CE29" i="6"/>
  <c r="BZ29" i="6"/>
  <c r="BU29" i="6"/>
  <c r="BP29" i="6"/>
  <c r="BK30" i="6"/>
  <c r="BK31" i="6"/>
  <c r="BK32" i="6"/>
  <c r="BK33" i="6"/>
  <c r="BK34" i="6"/>
  <c r="BK35" i="6"/>
  <c r="BK36" i="6"/>
  <c r="BK37" i="6"/>
  <c r="BK38" i="6"/>
  <c r="BK39" i="6"/>
  <c r="BK40" i="6"/>
  <c r="BK41" i="6"/>
  <c r="BK42" i="6"/>
  <c r="BK43" i="6"/>
  <c r="BK44" i="6"/>
  <c r="BK45" i="6"/>
  <c r="BK46" i="6"/>
  <c r="BK47" i="6"/>
  <c r="BK48" i="6"/>
  <c r="BK49" i="6"/>
  <c r="BK50" i="6"/>
  <c r="BK51" i="6"/>
  <c r="BK52" i="6"/>
  <c r="BK53" i="6"/>
  <c r="BF30" i="6"/>
  <c r="BF31" i="6"/>
  <c r="BF32" i="6"/>
  <c r="BF33" i="6"/>
  <c r="BF34" i="6"/>
  <c r="BF35" i="6"/>
  <c r="BF36" i="6"/>
  <c r="BF37" i="6"/>
  <c r="BF38" i="6"/>
  <c r="BF39" i="6"/>
  <c r="BF40" i="6"/>
  <c r="BF41" i="6"/>
  <c r="BF42" i="6"/>
  <c r="BF43" i="6"/>
  <c r="BF44" i="6"/>
  <c r="BF45" i="6"/>
  <c r="BF46" i="6"/>
  <c r="BF47" i="6"/>
  <c r="BF48" i="6"/>
  <c r="BF49" i="6"/>
  <c r="BF50" i="6"/>
  <c r="BF51" i="6"/>
  <c r="BF52" i="6"/>
  <c r="BF53" i="6"/>
  <c r="BA30" i="6"/>
  <c r="BA31" i="6"/>
  <c r="BA32" i="6"/>
  <c r="BA33" i="6"/>
  <c r="BA34" i="6"/>
  <c r="BA35" i="6"/>
  <c r="BA36" i="6"/>
  <c r="BA37" i="6"/>
  <c r="BA38" i="6"/>
  <c r="BA39" i="6"/>
  <c r="BA40" i="6"/>
  <c r="BA41" i="6"/>
  <c r="BA42" i="6"/>
  <c r="BA43" i="6"/>
  <c r="BA44" i="6"/>
  <c r="BA45" i="6"/>
  <c r="BA46" i="6"/>
  <c r="BA47" i="6"/>
  <c r="BA48" i="6"/>
  <c r="BA49" i="6"/>
  <c r="BA50" i="6"/>
  <c r="BA51" i="6"/>
  <c r="BA52" i="6"/>
  <c r="BA53" i="6"/>
  <c r="AV30" i="6"/>
  <c r="AV31" i="6"/>
  <c r="AV32" i="6"/>
  <c r="AV33" i="6"/>
  <c r="AV34" i="6"/>
  <c r="AV35" i="6"/>
  <c r="AV36" i="6"/>
  <c r="AV37" i="6"/>
  <c r="AV38" i="6"/>
  <c r="AV39" i="6"/>
  <c r="AV40" i="6"/>
  <c r="AV41" i="6"/>
  <c r="AV42" i="6"/>
  <c r="AV43" i="6"/>
  <c r="AV44" i="6"/>
  <c r="AV45" i="6"/>
  <c r="AV46" i="6"/>
  <c r="AV47" i="6"/>
  <c r="AV48" i="6"/>
  <c r="AV49" i="6"/>
  <c r="AV50" i="6"/>
  <c r="AV51" i="6"/>
  <c r="AV52" i="6"/>
  <c r="AV53" i="6"/>
  <c r="AQ30" i="6"/>
  <c r="AQ31" i="6"/>
  <c r="AQ32" i="6"/>
  <c r="AQ33" i="6"/>
  <c r="AQ34" i="6"/>
  <c r="AQ35" i="6"/>
  <c r="AQ36" i="6"/>
  <c r="AQ37" i="6"/>
  <c r="AQ38" i="6"/>
  <c r="AQ39" i="6"/>
  <c r="AQ40" i="6"/>
  <c r="AQ41" i="6"/>
  <c r="AQ42" i="6"/>
  <c r="AQ43" i="6"/>
  <c r="AQ44" i="6"/>
  <c r="AQ45" i="6"/>
  <c r="AQ46" i="6"/>
  <c r="AQ47" i="6"/>
  <c r="AQ48" i="6"/>
  <c r="AQ49" i="6"/>
  <c r="AQ50" i="6"/>
  <c r="AQ51" i="6"/>
  <c r="AQ52" i="6"/>
  <c r="AQ53" i="6"/>
  <c r="AL30" i="6"/>
  <c r="AL31" i="6"/>
  <c r="AL32" i="6"/>
  <c r="AL33" i="6"/>
  <c r="AL34" i="6"/>
  <c r="AL35" i="6"/>
  <c r="AL36" i="6"/>
  <c r="AL37" i="6"/>
  <c r="AL38" i="6"/>
  <c r="AL39" i="6"/>
  <c r="AL40" i="6"/>
  <c r="AL41" i="6"/>
  <c r="AL42" i="6"/>
  <c r="AL43" i="6"/>
  <c r="AL44" i="6"/>
  <c r="AL45" i="6"/>
  <c r="AL46" i="6"/>
  <c r="AL47" i="6"/>
  <c r="AL48" i="6"/>
  <c r="AL49" i="6"/>
  <c r="AL50" i="6"/>
  <c r="AL51" i="6"/>
  <c r="AL52" i="6"/>
  <c r="AL53" i="6"/>
  <c r="BK29" i="6"/>
  <c r="BF29" i="6"/>
  <c r="BA29" i="6"/>
  <c r="AV29" i="6"/>
  <c r="AQ29" i="6"/>
  <c r="AL29" i="6"/>
  <c r="AG30" i="6"/>
  <c r="AG31" i="6"/>
  <c r="AG32" i="6"/>
  <c r="AG33" i="6"/>
  <c r="AG34" i="6"/>
  <c r="AG35" i="6"/>
  <c r="AG36" i="6"/>
  <c r="AG37" i="6"/>
  <c r="AG38" i="6"/>
  <c r="AG39" i="6"/>
  <c r="AG40" i="6"/>
  <c r="AG41" i="6"/>
  <c r="AG42" i="6"/>
  <c r="AG43" i="6"/>
  <c r="AG44" i="6"/>
  <c r="AG45" i="6"/>
  <c r="AG46" i="6"/>
  <c r="AG47" i="6"/>
  <c r="AG48" i="6"/>
  <c r="AG49" i="6"/>
  <c r="AG50" i="6"/>
  <c r="AG51" i="6"/>
  <c r="AG52" i="6"/>
  <c r="AG53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  <c r="AB53" i="6"/>
  <c r="W30" i="6"/>
  <c r="W31" i="6"/>
  <c r="W32" i="6"/>
  <c r="W33" i="6"/>
  <c r="W34" i="6"/>
  <c r="W35" i="6"/>
  <c r="W36" i="6"/>
  <c r="W37" i="6"/>
  <c r="W38" i="6"/>
  <c r="W39" i="6"/>
  <c r="W40" i="6"/>
  <c r="W41" i="6"/>
  <c r="W42" i="6"/>
  <c r="W43" i="6"/>
  <c r="W44" i="6"/>
  <c r="W45" i="6"/>
  <c r="W46" i="6"/>
  <c r="W47" i="6"/>
  <c r="W48" i="6"/>
  <c r="W49" i="6"/>
  <c r="W50" i="6"/>
  <c r="W51" i="6"/>
  <c r="W52" i="6"/>
  <c r="W53" i="6"/>
  <c r="AG29" i="6"/>
  <c r="AB29" i="6"/>
  <c r="W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29" i="6"/>
  <c r="CJ10" i="6"/>
  <c r="CJ11" i="6"/>
  <c r="CJ12" i="6"/>
  <c r="CJ13" i="6"/>
  <c r="CJ14" i="6"/>
  <c r="CJ15" i="6"/>
  <c r="CJ16" i="6"/>
  <c r="CJ17" i="6"/>
  <c r="CJ18" i="6"/>
  <c r="CJ19" i="6"/>
  <c r="CJ20" i="6"/>
  <c r="CJ21" i="6"/>
  <c r="CJ22" i="6"/>
  <c r="CJ23" i="6"/>
  <c r="CJ24" i="6"/>
  <c r="CJ25" i="6"/>
  <c r="CJ26" i="6"/>
  <c r="CJ27" i="6"/>
  <c r="CE10" i="6"/>
  <c r="CE11" i="6"/>
  <c r="CE12" i="6"/>
  <c r="CE13" i="6"/>
  <c r="CE14" i="6"/>
  <c r="CE15" i="6"/>
  <c r="CE16" i="6"/>
  <c r="CE17" i="6"/>
  <c r="CE18" i="6"/>
  <c r="CE19" i="6"/>
  <c r="CE20" i="6"/>
  <c r="CE21" i="6"/>
  <c r="CE22" i="6"/>
  <c r="CE23" i="6"/>
  <c r="CE24" i="6"/>
  <c r="CE25" i="6"/>
  <c r="CE26" i="6"/>
  <c r="CE27" i="6"/>
  <c r="BZ10" i="6"/>
  <c r="BZ11" i="6"/>
  <c r="BZ12" i="6"/>
  <c r="BZ13" i="6"/>
  <c r="BZ14" i="6"/>
  <c r="BZ15" i="6"/>
  <c r="BZ16" i="6"/>
  <c r="BZ17" i="6"/>
  <c r="BZ18" i="6"/>
  <c r="BZ19" i="6"/>
  <c r="BZ20" i="6"/>
  <c r="BZ21" i="6"/>
  <c r="BZ22" i="6"/>
  <c r="BZ23" i="6"/>
  <c r="BZ24" i="6"/>
  <c r="BZ25" i="6"/>
  <c r="BZ26" i="6"/>
  <c r="BZ27" i="6"/>
  <c r="BU10" i="6"/>
  <c r="BU11" i="6"/>
  <c r="BU12" i="6"/>
  <c r="BU13" i="6"/>
  <c r="BU14" i="6"/>
  <c r="BU15" i="6"/>
  <c r="BU16" i="6"/>
  <c r="BU17" i="6"/>
  <c r="BU18" i="6"/>
  <c r="BU19" i="6"/>
  <c r="BU20" i="6"/>
  <c r="BU21" i="6"/>
  <c r="BU22" i="6"/>
  <c r="BU23" i="6"/>
  <c r="BU24" i="6"/>
  <c r="BU25" i="6"/>
  <c r="BU26" i="6"/>
  <c r="BU27" i="6"/>
  <c r="CJ9" i="6"/>
  <c r="CE9" i="6"/>
  <c r="BZ9" i="6"/>
  <c r="BU9" i="6"/>
  <c r="BP10" i="6"/>
  <c r="BP11" i="6"/>
  <c r="BP12" i="6"/>
  <c r="BP13" i="6"/>
  <c r="BP14" i="6"/>
  <c r="BP15" i="6"/>
  <c r="BP16" i="6"/>
  <c r="BP17" i="6"/>
  <c r="BP18" i="6"/>
  <c r="BP19" i="6"/>
  <c r="BP20" i="6"/>
  <c r="BP21" i="6"/>
  <c r="BP22" i="6"/>
  <c r="BP23" i="6"/>
  <c r="BP24" i="6"/>
  <c r="BP25" i="6"/>
  <c r="BP26" i="6"/>
  <c r="BP27" i="6"/>
  <c r="BK10" i="6"/>
  <c r="BK11" i="6"/>
  <c r="BK12" i="6"/>
  <c r="BK13" i="6"/>
  <c r="BK14" i="6"/>
  <c r="BK15" i="6"/>
  <c r="BK16" i="6"/>
  <c r="BK17" i="6"/>
  <c r="BK18" i="6"/>
  <c r="BK19" i="6"/>
  <c r="BK20" i="6"/>
  <c r="BK21" i="6"/>
  <c r="BK22" i="6"/>
  <c r="BK23" i="6"/>
  <c r="BK24" i="6"/>
  <c r="BK25" i="6"/>
  <c r="BK26" i="6"/>
  <c r="BK27" i="6"/>
  <c r="BF10" i="6"/>
  <c r="BF11" i="6"/>
  <c r="BF12" i="6"/>
  <c r="BF13" i="6"/>
  <c r="BF14" i="6"/>
  <c r="BF15" i="6"/>
  <c r="BF16" i="6"/>
  <c r="BF17" i="6"/>
  <c r="BF18" i="6"/>
  <c r="BF19" i="6"/>
  <c r="BF20" i="6"/>
  <c r="BF21" i="6"/>
  <c r="BF22" i="6"/>
  <c r="BF23" i="6"/>
  <c r="BF24" i="6"/>
  <c r="BF25" i="6"/>
  <c r="BF26" i="6"/>
  <c r="BF27" i="6"/>
  <c r="BA10" i="6"/>
  <c r="BA11" i="6"/>
  <c r="BA12" i="6"/>
  <c r="BA13" i="6"/>
  <c r="BA14" i="6"/>
  <c r="BA15" i="6"/>
  <c r="BA16" i="6"/>
  <c r="BA17" i="6"/>
  <c r="BA18" i="6"/>
  <c r="BA19" i="6"/>
  <c r="BA20" i="6"/>
  <c r="BA21" i="6"/>
  <c r="BA22" i="6"/>
  <c r="BA23" i="6"/>
  <c r="BA24" i="6"/>
  <c r="BA25" i="6"/>
  <c r="BA26" i="6"/>
  <c r="BA27" i="6"/>
  <c r="BP9" i="6"/>
  <c r="BK9" i="6"/>
  <c r="BF9" i="6"/>
  <c r="BA9" i="6"/>
  <c r="AV10" i="6"/>
  <c r="AV11" i="6"/>
  <c r="AV12" i="6"/>
  <c r="AV13" i="6"/>
  <c r="AV14" i="6"/>
  <c r="AV15" i="6"/>
  <c r="AV16" i="6"/>
  <c r="AV17" i="6"/>
  <c r="AV18" i="6"/>
  <c r="AV19" i="6"/>
  <c r="AV20" i="6"/>
  <c r="AV21" i="6"/>
  <c r="AV22" i="6"/>
  <c r="AV23" i="6"/>
  <c r="AV24" i="6"/>
  <c r="AV25" i="6"/>
  <c r="AV26" i="6"/>
  <c r="AV27" i="6"/>
  <c r="AQ10" i="6"/>
  <c r="AQ11" i="6"/>
  <c r="AQ12" i="6"/>
  <c r="AQ13" i="6"/>
  <c r="AQ14" i="6"/>
  <c r="AQ15" i="6"/>
  <c r="AQ16" i="6"/>
  <c r="AQ17" i="6"/>
  <c r="AQ18" i="6"/>
  <c r="AQ19" i="6"/>
  <c r="AQ20" i="6"/>
  <c r="AQ21" i="6"/>
  <c r="AQ22" i="6"/>
  <c r="AQ23" i="6"/>
  <c r="AQ24" i="6"/>
  <c r="AQ25" i="6"/>
  <c r="AQ26" i="6"/>
  <c r="AQ27" i="6"/>
  <c r="AV9" i="6"/>
  <c r="AQ9" i="6"/>
  <c r="AL10" i="6"/>
  <c r="AL11" i="6"/>
  <c r="AL12" i="6"/>
  <c r="AL13" i="6"/>
  <c r="AL14" i="6"/>
  <c r="AL15" i="6"/>
  <c r="AL16" i="6"/>
  <c r="AL17" i="6"/>
  <c r="AL18" i="6"/>
  <c r="AL19" i="6"/>
  <c r="AL20" i="6"/>
  <c r="AL21" i="6"/>
  <c r="AL22" i="6"/>
  <c r="AL23" i="6"/>
  <c r="AL24" i="6"/>
  <c r="AL25" i="6"/>
  <c r="AL26" i="6"/>
  <c r="AL27" i="6"/>
  <c r="AG10" i="6"/>
  <c r="AG11" i="6"/>
  <c r="AG12" i="6"/>
  <c r="AG13" i="6"/>
  <c r="AG14" i="6"/>
  <c r="AG15" i="6"/>
  <c r="AG16" i="6"/>
  <c r="AG17" i="6"/>
  <c r="AG18" i="6"/>
  <c r="AG19" i="6"/>
  <c r="AG20" i="6"/>
  <c r="AG21" i="6"/>
  <c r="AG22" i="6"/>
  <c r="AG23" i="6"/>
  <c r="AG24" i="6"/>
  <c r="AG25" i="6"/>
  <c r="AG26" i="6"/>
  <c r="AG27" i="6"/>
  <c r="AL9" i="6"/>
  <c r="AG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9" i="6"/>
  <c r="W27" i="6"/>
  <c r="W10" i="6"/>
  <c r="W11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9" i="6"/>
  <c r="M30" i="6" l="1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2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9" i="6"/>
</calcChain>
</file>

<file path=xl/sharedStrings.xml><?xml version="1.0" encoding="utf-8"?>
<sst xmlns="http://schemas.openxmlformats.org/spreadsheetml/2006/main" count="288" uniqueCount="95">
  <si>
    <t>ÍTEM</t>
  </si>
  <si>
    <t>DESCRIPCIÓN</t>
  </si>
  <si>
    <t>CANTIDAD</t>
  </si>
  <si>
    <t>VILLAVICENCIO (META)</t>
  </si>
  <si>
    <t xml:space="preserve">YOPAL (CASANARE) </t>
  </si>
  <si>
    <t>SAN JOSÉ DEL GUAVIARE</t>
  </si>
  <si>
    <t>MITU</t>
  </si>
  <si>
    <t>PUERTO CARREÑO</t>
  </si>
  <si>
    <t xml:space="preserve">PUERTO INIRIDA </t>
  </si>
  <si>
    <t>POMPEYA  (VILLAVICENCIO)</t>
  </si>
  <si>
    <t>BARRANCA DE UPIA ( META)</t>
  </si>
  <si>
    <t>CARIMAGUA (META)</t>
  </si>
  <si>
    <t>TIGRE (EL CALVARIO META)</t>
  </si>
  <si>
    <t>PERKINS 50 KVA</t>
  </si>
  <si>
    <t>PERKINS
37.5 KVA</t>
  </si>
  <si>
    <t>CATERPILAR
50 KVA</t>
  </si>
  <si>
    <t>PERKINS
145 KVA</t>
  </si>
  <si>
    <t>PERKINS
100 KVA</t>
  </si>
  <si>
    <t>PERKINS
50 KVA</t>
  </si>
  <si>
    <t>PERKINS
150 KVA</t>
  </si>
  <si>
    <t>PERKINS 
50 KVA</t>
  </si>
  <si>
    <t>PERKINS 
37.5 KVA</t>
  </si>
  <si>
    <t>PERKINS 
140 KVA</t>
  </si>
  <si>
    <t>PERKINS 
225 KVA</t>
  </si>
  <si>
    <t>CATERPILLAR 
400 KVA</t>
  </si>
  <si>
    <t>MANTENIMIENTO PREVENTIVO BASICO</t>
  </si>
  <si>
    <t>KIT BOMBA DE INYECCIÓN</t>
  </si>
  <si>
    <t>MANTENIMIENTO CORRECTIVO</t>
  </si>
  <si>
    <t xml:space="preserve">RADIADOR Y BUJES DE SOPORTE </t>
  </si>
  <si>
    <t>MOTOR DE ARRANQUE</t>
  </si>
  <si>
    <t>MANTENIMIENTO RADIADOR</t>
  </si>
  <si>
    <t xml:space="preserve">ALTERNADOR </t>
  </si>
  <si>
    <t>MANTENIMIENTO ALTERNADOR</t>
  </si>
  <si>
    <t>JUEGO DE POLEAS</t>
  </si>
  <si>
    <t>MANTENIMIENTO ARRANQUE</t>
  </si>
  <si>
    <t>MANTENIMIENTO BOMBA INYECCION</t>
  </si>
  <si>
    <t>MANTENIMIENTO TRANSFERENCIA</t>
  </si>
  <si>
    <t>MANTENIMIENTO GENERADOR</t>
  </si>
  <si>
    <t>KIT REPARACION BOMBA DE INYECCIÓN</t>
  </si>
  <si>
    <t>UND</t>
  </si>
  <si>
    <t>SELENOIDE DE PARADA</t>
  </si>
  <si>
    <t>FILTRO DE AIRE</t>
  </si>
  <si>
    <t>FILTRO DE ACEITE</t>
  </si>
  <si>
    <t>CABLE FLEXIBLE PARA BATERIA AWG Nro. 2/0</t>
  </si>
  <si>
    <t>SENSORES DE VELOCIDAD, PRESIÓN DE ACEITE Y TEMPERATURA</t>
  </si>
  <si>
    <t>KIT DE REPARACION MOTOR</t>
  </si>
  <si>
    <t>CABLE DE POTENCIA</t>
  </si>
  <si>
    <t xml:space="preserve">TARJETA AVR </t>
  </si>
  <si>
    <t xml:space="preserve">FORMATO </t>
  </si>
  <si>
    <t>FORMATO 7A - LISTA DE PRECIOS DE REFERENCIA</t>
  </si>
  <si>
    <t>UNIDAD DE MEDIDA</t>
  </si>
  <si>
    <t>1                                        MANO DE OBRA</t>
  </si>
  <si>
    <r>
      <t xml:space="preserve">2 REPUESTOS </t>
    </r>
    <r>
      <rPr>
        <b/>
        <sz val="12"/>
        <rFont val="Arial"/>
        <family val="2"/>
      </rPr>
      <t>MONTO DE BOLSA AGOTABLE</t>
    </r>
  </si>
  <si>
    <t>PRECIO TECHO             (valor establecido por la entidad IVA INCLUIDO)</t>
  </si>
  <si>
    <t>MANTENIMIENTO SOPORTE CONJUNTO MOTOR GENERADOR</t>
  </si>
  <si>
    <t>MANTENIMIENTO PREVENTIVO INYECTOR</t>
  </si>
  <si>
    <t>MANTENIMIENTO PREVENTIVO  INYECTOR</t>
  </si>
  <si>
    <t>MANTENIMIENTO CORRECTIVO INYECTOR</t>
  </si>
  <si>
    <t>MANTENIMIENTO CORRECTIVO  INYECTOR</t>
  </si>
  <si>
    <t>CAMBIO DE SENSOR</t>
  </si>
  <si>
    <t>CAMBIO DE CONTROL ELECTRONICO VELOCIDAD</t>
  </si>
  <si>
    <t>CAMBIO SOLENOIDES CONTROL ARRANQUE Y PARADA  MOTOR</t>
  </si>
  <si>
    <t>CAMBIO SISTEMA DE CONTROL Y PROTECCION PLANTA ELECTRICA</t>
  </si>
  <si>
    <t>CAMBIO E INTEGRACION CONTROL PLC TRANSFERENCIA AUTOMATICA DOS GRUPOS ELECTROGENOS Y RED</t>
  </si>
  <si>
    <t>INSTALACION FITROS DIESEL SEPARADOR ADICIONAL</t>
  </si>
  <si>
    <t>INSTALACION MANGUERAS Y RACORES EN RED SUMINISTRO  DIESEL</t>
  </si>
  <si>
    <t>CAMBIO DE ELEMENTOS Y AJUSTE SISTEMA ESCAPE</t>
  </si>
  <si>
    <t>CAMBIO DE ELEMENTOS Y AJUSTE SISTEMA EXCAPE</t>
  </si>
  <si>
    <t>FILTRO DE COMBUSTIBLE A.C.P.M</t>
  </si>
  <si>
    <t>GALON ACEITE RIMULA SW40 PARA MOTOR DIESEL RECOMENDADO POR EL FABRICANTE DEL MOTOR</t>
  </si>
  <si>
    <t>GALON REFRIGERANTE MOTOR DIESEL RECOMENDADO POR EL FABRICANTE DEL MOTOR</t>
  </si>
  <si>
    <t>SOPORTE PARA BASE CONJUNTO MOTOR Y GENERADOR TORNILLERIA EN GENERAL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</si>
  <si>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APOY-9.0-12-015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</si>
  <si>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</si>
  <si>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</si>
  <si>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 63600C1192 MANTENER LOS EQUIPOS ELECTROGENOS DE LOS AEROPUERTOS Y ESTACIONES AERONAUTICAS DE LA REGIONAL ORIENTE</t>
  </si>
  <si>
    <t>AÑO ANTERIOR + IBC 5.1%</t>
  </si>
  <si>
    <t>COT 1</t>
  </si>
  <si>
    <t>PRECIO TECHO AÑO 2026</t>
  </si>
  <si>
    <t>COT 2</t>
  </si>
  <si>
    <t>COT 3</t>
  </si>
  <si>
    <t>REPARACIÓN RADIADOR, MANGUERAS Y TAPA</t>
  </si>
  <si>
    <t>EMPAQUETADURA GENERAL MOTOR</t>
  </si>
  <si>
    <t>EMPAQUETADURA PARCIAL MOTOR</t>
  </si>
  <si>
    <t>KIT DE RODAMIENTOS PARA GENERADOR</t>
  </si>
  <si>
    <t>KIT REPARACIÓN DE INYECTOR</t>
  </si>
  <si>
    <t>KIT REPARACIÓN TURBO</t>
  </si>
  <si>
    <t>SENSORES DE VELOCIDAD</t>
  </si>
  <si>
    <t>SENSORES DE PRESIÓN DE ACEITE</t>
  </si>
  <si>
    <t>SENSORES DE TEMPERATURA</t>
  </si>
  <si>
    <t>JUEGO DE MANGUERAS DEL RADIADOR</t>
  </si>
  <si>
    <t>BATERIA 4D CON BORNERAS DE PROTECCION</t>
  </si>
  <si>
    <t>CORREAS AXIALES PARA ALTERNADOR/VENTILADOR RADIADOR</t>
  </si>
  <si>
    <t>TARJETA PROTECCIÓN Y ARRANQUE DE MOTOR</t>
  </si>
  <si>
    <t>PERKINS
30 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</si>
</sst>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_-&quot;$&quot;\ * #,##0_-;\-&quot;$&quot;\ * #,##0_-;_-&quot;$&quot;\ * &quot;-&quot;??_-;_-@_-"/>
    <numFmt numFmtId="168" formatCode="&quot;$&quot;\ #,##0"/>
  </numFmts>
  <fonts count="14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EFFA1"/>
        <bgColor indexed="64"/>
      </patternFill>
    </fill>
    <fill>
      <patternFill patternType="solid">
        <fgColor rgb="FFF9739C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0" borderId="0"/>
    <xf numFmtId="0" fontId="3" fillId="0" borderId="0"/>
    <xf numFmtId="0" fontId="6" fillId="0" borderId="0"/>
    <xf numFmtId="9" fontId="6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6" applyFont="1" applyAlignment="1">
      <alignment vertical="center"/>
    </xf>
    <xf numFmtId="0" fontId="3" fillId="0" borderId="0" xfId="6"/>
    <xf numFmtId="0" fontId="1" fillId="0" borderId="0" xfId="6" applyFont="1" applyAlignment="1">
      <alignment horizontal="center" vertical="center"/>
    </xf>
    <xf numFmtId="42" fontId="0" fillId="0" borderId="0" xfId="0" applyNumberFormat="1"/>
    <xf numFmtId="167" fontId="0" fillId="0" borderId="0" xfId="0" applyNumberFormat="1"/>
    <xf numFmtId="167" fontId="7" fillId="0" borderId="1" xfId="0" applyNumberFormat="1" applyFont="1" applyBorder="1" applyAlignment="1">
      <alignment horizontal="left" vertical="center" wrapText="1"/>
    </xf>
    <xf numFmtId="167" fontId="7" fillId="0" borderId="1" xfId="6" applyNumberFormat="1" applyFont="1" applyBorder="1" applyAlignment="1">
      <alignment horizontal="left" vertical="center" wrapText="1"/>
    </xf>
    <xf numFmtId="0" fontId="10" fillId="16" borderId="1" xfId="6" applyFont="1" applyFill="1" applyBorder="1" applyAlignment="1">
      <alignment horizontal="center" vertical="center" wrapText="1"/>
    </xf>
    <xf numFmtId="0" fontId="10" fillId="15" borderId="1" xfId="6" applyFont="1" applyFill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44" fontId="11" fillId="2" borderId="1" xfId="11" applyNumberFormat="1" applyFont="1" applyFill="1" applyBorder="1" applyAlignment="1">
      <alignment horizontal="right" wrapText="1"/>
    </xf>
    <xf numFmtId="44" fontId="11" fillId="2" borderId="1" xfId="10" applyFont="1" applyFill="1" applyBorder="1" applyAlignment="1">
      <alignment horizontal="right" wrapText="1"/>
    </xf>
    <xf numFmtId="44" fontId="11" fillId="14" borderId="1" xfId="11" applyNumberFormat="1" applyFont="1" applyFill="1" applyBorder="1" applyAlignment="1">
      <alignment horizontal="right" wrapText="1"/>
    </xf>
    <xf numFmtId="44" fontId="11" fillId="14" borderId="1" xfId="11" applyNumberFormat="1" applyFont="1" applyFill="1" applyBorder="1" applyAlignment="1" applyProtection="1">
      <alignment horizontal="right" wrapText="1"/>
    </xf>
    <xf numFmtId="0" fontId="10" fillId="0" borderId="6" xfId="6" applyFont="1" applyBorder="1" applyAlignment="1">
      <alignment horizontal="left" vertical="center" wrapText="1"/>
    </xf>
    <xf numFmtId="0" fontId="10" fillId="18" borderId="1" xfId="6" applyFont="1" applyFill="1" applyBorder="1" applyAlignment="1">
      <alignment horizontal="center" vertical="center" wrapText="1"/>
    </xf>
    <xf numFmtId="44" fontId="11" fillId="0" borderId="1" xfId="10" applyFont="1" applyBorder="1"/>
    <xf numFmtId="44" fontId="11" fillId="0" borderId="0" xfId="0" applyNumberFormat="1" applyFont="1"/>
    <xf numFmtId="44" fontId="11" fillId="0" borderId="1" xfId="1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8" borderId="3" xfId="6" applyFont="1" applyFill="1" applyBorder="1" applyAlignment="1">
      <alignment horizontal="center" vertical="center" wrapText="1"/>
    </xf>
    <xf numFmtId="0" fontId="10" fillId="8" borderId="2" xfId="6" applyFont="1" applyFill="1" applyBorder="1" applyAlignment="1">
      <alignment horizontal="center" vertical="center" wrapText="1"/>
    </xf>
    <xf numFmtId="0" fontId="10" fillId="8" borderId="4" xfId="6" applyFont="1" applyFill="1" applyBorder="1" applyAlignment="1">
      <alignment horizontal="center" vertical="center" wrapText="1"/>
    </xf>
    <xf numFmtId="167" fontId="1" fillId="0" borderId="5" xfId="0" applyNumberFormat="1" applyFont="1" applyBorder="1" applyAlignment="1">
      <alignment horizontal="center" vertical="center" wrapText="1"/>
    </xf>
    <xf numFmtId="167" fontId="1" fillId="0" borderId="7" xfId="0" applyNumberFormat="1" applyFont="1" applyBorder="1" applyAlignment="1">
      <alignment horizontal="center" vertical="center" wrapText="1"/>
    </xf>
    <xf numFmtId="167" fontId="1" fillId="0" borderId="6" xfId="0" applyNumberFormat="1" applyFont="1" applyBorder="1" applyAlignment="1">
      <alignment horizontal="center" vertical="center" wrapText="1"/>
    </xf>
    <xf numFmtId="0" fontId="10" fillId="6" borderId="3" xfId="6" applyFont="1" applyFill="1" applyBorder="1" applyAlignment="1">
      <alignment horizontal="center" vertical="center" wrapText="1"/>
    </xf>
    <xf numFmtId="0" fontId="10" fillId="6" borderId="2" xfId="6" applyFont="1" applyFill="1" applyBorder="1" applyAlignment="1">
      <alignment horizontal="center" vertical="center" wrapText="1"/>
    </xf>
    <xf numFmtId="0" fontId="10" fillId="6" borderId="4" xfId="6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10" fillId="3" borderId="1" xfId="6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8" fontId="7" fillId="2" borderId="1" xfId="6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168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168" fontId="7" fillId="0" borderId="1" xfId="6" applyNumberFormat="1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1" fillId="2" borderId="3" xfId="6" applyFont="1" applyFill="1" applyBorder="1" applyAlignment="1">
      <alignment horizontal="center" vertical="center" wrapText="1"/>
    </xf>
    <xf numFmtId="0" fontId="11" fillId="2" borderId="4" xfId="6" applyFont="1" applyFill="1" applyBorder="1" applyAlignment="1">
      <alignment horizontal="center" vertical="center" wrapText="1"/>
    </xf>
    <xf numFmtId="167" fontId="2" fillId="17" borderId="3" xfId="6" applyNumberFormat="1" applyFont="1" applyFill="1" applyBorder="1" applyAlignment="1">
      <alignment horizontal="center" vertical="center" wrapText="1"/>
    </xf>
    <xf numFmtId="167" fontId="2" fillId="17" borderId="2" xfId="6" applyNumberFormat="1" applyFont="1" applyFill="1" applyBorder="1" applyAlignment="1">
      <alignment horizontal="center" vertical="center" wrapText="1"/>
    </xf>
    <xf numFmtId="168" fontId="12" fillId="0" borderId="3" xfId="0" applyNumberFormat="1" applyFont="1" applyBorder="1" applyAlignment="1">
      <alignment horizontal="left" vertical="center" wrapText="1"/>
    </xf>
    <xf numFmtId="168" fontId="12" fillId="0" borderId="2" xfId="0" applyNumberFormat="1" applyFont="1" applyBorder="1" applyAlignment="1">
      <alignment horizontal="left" vertical="center" wrapText="1"/>
    </xf>
    <xf numFmtId="168" fontId="12" fillId="0" borderId="4" xfId="0" applyNumberFormat="1" applyFont="1" applyBorder="1" applyAlignment="1">
      <alignment horizontal="left" vertical="center" wrapText="1"/>
    </xf>
    <xf numFmtId="168" fontId="12" fillId="2" borderId="3" xfId="0" applyNumberFormat="1" applyFont="1" applyFill="1" applyBorder="1" applyAlignment="1">
      <alignment horizontal="left" vertical="center"/>
    </xf>
    <xf numFmtId="168" fontId="12" fillId="2" borderId="2" xfId="0" applyNumberFormat="1" applyFont="1" applyFill="1" applyBorder="1" applyAlignment="1">
      <alignment horizontal="left" vertical="center"/>
    </xf>
    <xf numFmtId="168" fontId="12" fillId="2" borderId="4" xfId="0" applyNumberFormat="1" applyFont="1" applyFill="1" applyBorder="1" applyAlignment="1">
      <alignment horizontal="left" vertical="center"/>
    </xf>
    <xf numFmtId="168" fontId="12" fillId="0" borderId="3" xfId="0" applyNumberFormat="1" applyFont="1" applyBorder="1" applyAlignment="1">
      <alignment horizontal="left" vertical="center"/>
    </xf>
    <xf numFmtId="168" fontId="12" fillId="0" borderId="2" xfId="0" applyNumberFormat="1" applyFont="1" applyBorder="1" applyAlignment="1">
      <alignment horizontal="left" vertical="center"/>
    </xf>
    <xf numFmtId="168" fontId="12" fillId="0" borderId="4" xfId="0" applyNumberFormat="1" applyFont="1" applyBorder="1" applyAlignment="1">
      <alignment horizontal="left" vertical="center"/>
    </xf>
    <xf numFmtId="168" fontId="12" fillId="0" borderId="3" xfId="6" applyNumberFormat="1" applyFont="1" applyBorder="1" applyAlignment="1">
      <alignment horizontal="left" vertical="center" wrapText="1"/>
    </xf>
    <xf numFmtId="168" fontId="12" fillId="0" borderId="2" xfId="6" applyNumberFormat="1" applyFont="1" applyBorder="1" applyAlignment="1">
      <alignment horizontal="left" vertical="center" wrapText="1"/>
    </xf>
    <xf numFmtId="168" fontId="12" fillId="0" borderId="4" xfId="6" applyNumberFormat="1" applyFont="1" applyBorder="1" applyAlignment="1">
      <alignment horizontal="left" vertical="center" wrapText="1"/>
    </xf>
    <xf numFmtId="0" fontId="10" fillId="5" borderId="3" xfId="6" applyFont="1" applyFill="1" applyBorder="1" applyAlignment="1">
      <alignment horizontal="center" vertical="center" wrapText="1"/>
    </xf>
    <xf numFmtId="0" fontId="10" fillId="5" borderId="2" xfId="6" applyFont="1" applyFill="1" applyBorder="1" applyAlignment="1">
      <alignment horizontal="center" vertical="center" wrapText="1"/>
    </xf>
    <xf numFmtId="0" fontId="10" fillId="13" borderId="3" xfId="6" applyFont="1" applyFill="1" applyBorder="1" applyAlignment="1">
      <alignment horizontal="center" vertical="center" wrapText="1"/>
    </xf>
    <xf numFmtId="0" fontId="10" fillId="13" borderId="2" xfId="6" applyFont="1" applyFill="1" applyBorder="1" applyAlignment="1">
      <alignment horizontal="center" vertical="center" wrapText="1"/>
    </xf>
    <xf numFmtId="167" fontId="11" fillId="2" borderId="5" xfId="6" applyNumberFormat="1" applyFont="1" applyFill="1" applyBorder="1" applyAlignment="1">
      <alignment horizontal="center" vertical="center" wrapText="1"/>
    </xf>
    <xf numFmtId="167" fontId="11" fillId="2" borderId="7" xfId="6" applyNumberFormat="1" applyFont="1" applyFill="1" applyBorder="1" applyAlignment="1">
      <alignment horizontal="center" vertical="center" wrapText="1"/>
    </xf>
    <xf numFmtId="167" fontId="11" fillId="2" borderId="6" xfId="6" applyNumberFormat="1" applyFont="1" applyFill="1" applyBorder="1" applyAlignment="1">
      <alignment horizontal="center" vertical="center" wrapText="1"/>
    </xf>
    <xf numFmtId="0" fontId="10" fillId="10" borderId="3" xfId="6" applyFont="1" applyFill="1" applyBorder="1" applyAlignment="1">
      <alignment horizontal="center" vertical="center" wrapText="1"/>
    </xf>
    <xf numFmtId="0" fontId="10" fillId="10" borderId="2" xfId="6" applyFont="1" applyFill="1" applyBorder="1" applyAlignment="1">
      <alignment horizontal="center" vertical="center" wrapText="1"/>
    </xf>
    <xf numFmtId="0" fontId="10" fillId="12" borderId="3" xfId="6" applyFont="1" applyFill="1" applyBorder="1" applyAlignment="1">
      <alignment horizontal="center" vertical="center" wrapText="1"/>
    </xf>
    <xf numFmtId="0" fontId="10" fillId="12" borderId="2" xfId="6" applyFont="1" applyFill="1" applyBorder="1" applyAlignment="1">
      <alignment horizontal="center" vertical="center" wrapText="1"/>
    </xf>
    <xf numFmtId="0" fontId="10" fillId="9" borderId="3" xfId="6" applyFont="1" applyFill="1" applyBorder="1" applyAlignment="1">
      <alignment horizontal="center" vertical="center" wrapText="1"/>
    </xf>
    <xf numFmtId="0" fontId="10" fillId="9" borderId="2" xfId="6" applyFont="1" applyFill="1" applyBorder="1" applyAlignment="1">
      <alignment horizontal="center" vertical="center" wrapText="1"/>
    </xf>
    <xf numFmtId="0" fontId="10" fillId="11" borderId="3" xfId="6" applyFont="1" applyFill="1" applyBorder="1" applyAlignment="1">
      <alignment horizontal="center" vertical="center" wrapText="1"/>
    </xf>
    <xf numFmtId="0" fontId="10" fillId="11" borderId="2" xfId="6" applyFont="1" applyFill="1" applyBorder="1" applyAlignment="1">
      <alignment horizontal="center" vertical="center" wrapText="1"/>
    </xf>
    <xf numFmtId="0" fontId="10" fillId="4" borderId="3" xfId="6" applyFont="1" applyFill="1" applyBorder="1" applyAlignment="1">
      <alignment horizontal="center" vertical="center" wrapText="1"/>
    </xf>
    <xf numFmtId="0" fontId="10" fillId="4" borderId="2" xfId="6" applyFont="1" applyFill="1" applyBorder="1" applyAlignment="1">
      <alignment horizontal="center" vertical="center" wrapText="1"/>
    </xf>
    <xf numFmtId="0" fontId="10" fillId="7" borderId="3" xfId="6" applyFont="1" applyFill="1" applyBorder="1" applyAlignment="1">
      <alignment horizontal="center" vertical="center" wrapText="1"/>
    </xf>
    <xf numFmtId="0" fontId="10" fillId="7" borderId="2" xfId="6" applyFont="1" applyFill="1" applyBorder="1" applyAlignment="1">
      <alignment horizontal="center" vertical="center" wrapText="1"/>
    </xf>
    <xf numFmtId="0" fontId="10" fillId="0" borderId="6" xfId="6" applyFont="1" applyBorder="1" applyAlignment="1">
      <alignment horizontal="left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horizontal="center" vertical="center" wrapText="1"/>
    </xf>
  </cellXfs>
  <cellStyles count="12">
    <cellStyle name="Millares 2" xfId="1" xr:uid="{00000000-0005-0000-0000-000000000000}"/>
    <cellStyle name="Millares 3" xfId="2" xr:uid="{00000000-0005-0000-0000-000001000000}"/>
    <cellStyle name="Millares 4" xfId="3" xr:uid="{00000000-0005-0000-0000-000002000000}"/>
    <cellStyle name="Millares 5" xfId="4" xr:uid="{00000000-0005-0000-0000-000003000000}"/>
    <cellStyle name="Moneda" xfId="10" builtinId="4"/>
    <cellStyle name="Moneda [0]" xfId="11" builtinId="7"/>
    <cellStyle name="Moneda 3 2" xfId="5" xr:uid="{00000000-0005-0000-0000-000005000000}"/>
    <cellStyle name="Normal" xfId="0" builtinId="0"/>
    <cellStyle name="Normal 13" xfId="6" xr:uid="{00000000-0005-0000-0000-000007000000}"/>
    <cellStyle name="Normal 2" xfId="7" xr:uid="{00000000-0005-0000-0000-000008000000}"/>
    <cellStyle name="Normal 3" xfId="8" xr:uid="{00000000-0005-0000-0000-000009000000}"/>
    <cellStyle name="Porcentaje 2" xfId="9" xr:uid="{00000000-0005-0000-0000-00000A000000}"/>
  </cellStyles>
  <dxfs count="0"/>
  <tableStyles count="0" defaultTableStyle="TableStyleMedium9" defaultPivotStyle="PivotStyleLight16"/>
  <colors>
    <mruColors>
      <color rgb="FFF9739C"/>
      <color rgb="FFBEFFA1"/>
      <color rgb="FF99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104774</xdr:rowOff>
    </xdr:from>
    <xdr:to>
      <xdr:col>3</xdr:col>
      <xdr:colOff>209550</xdr:colOff>
      <xdr:row>3</xdr:row>
      <xdr:rowOff>361949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B9550D-76D6-48D3-AF1F-EB4A7F0EE7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" y="302894"/>
          <a:ext cx="975360" cy="908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C27E4-9266-4A98-9958-096FBCC75726}">
  <dimension ref="A1:CK55"/>
  <sheetViews>
    <sheetView tabSelected="1" topLeftCell="A3" zoomScale="40" zoomScaleNormal="40" workbookViewId="0">
      <selection activeCell="K14" sqref="K14"/>
    </sheetView>
  </sheetViews>
  <sheetFormatPr baseColWidth="10" defaultColWidth="9.109375" defaultRowHeight="13.2" x14ac:dyDescent="0.25"/>
  <cols>
    <col min="1" max="1" width="11.44140625" customWidth="1"/>
    <col min="2" max="2" width="15.109375" customWidth="1"/>
    <col min="3" max="4" width="11.44140625" customWidth="1"/>
    <col min="5" max="5" width="25.44140625" customWidth="1"/>
    <col min="6" max="6" width="18" customWidth="1"/>
    <col min="7" max="8" width="11.44140625" customWidth="1"/>
    <col min="9" max="9" width="22.109375" bestFit="1" customWidth="1"/>
    <col min="10" max="10" width="21.6640625" bestFit="1" customWidth="1"/>
    <col min="11" max="12" width="21" bestFit="1" customWidth="1"/>
    <col min="13" max="13" width="20.5546875" bestFit="1" customWidth="1"/>
    <col min="14" max="14" width="22.6640625" bestFit="1" customWidth="1"/>
    <col min="15" max="15" width="21.6640625" bestFit="1" customWidth="1"/>
    <col min="16" max="16" width="21" bestFit="1" customWidth="1"/>
    <col min="17" max="17" width="20.44140625" bestFit="1" customWidth="1"/>
    <col min="18" max="18" width="21" bestFit="1" customWidth="1"/>
    <col min="19" max="19" width="22.77734375" bestFit="1" customWidth="1"/>
    <col min="20" max="22" width="20.44140625" bestFit="1" customWidth="1"/>
    <col min="23" max="23" width="21" bestFit="1" customWidth="1"/>
    <col min="24" max="25" width="21.6640625" bestFit="1" customWidth="1"/>
    <col min="26" max="27" width="20.44140625" bestFit="1" customWidth="1"/>
    <col min="28" max="28" width="21.33203125" bestFit="1" customWidth="1"/>
    <col min="29" max="29" width="22.109375" bestFit="1" customWidth="1"/>
    <col min="30" max="30" width="21.6640625" bestFit="1" customWidth="1"/>
    <col min="31" max="32" width="21.5546875" bestFit="1" customWidth="1"/>
    <col min="33" max="33" width="21.33203125" bestFit="1" customWidth="1"/>
    <col min="34" max="34" width="22.109375" bestFit="1" customWidth="1"/>
    <col min="35" max="35" width="21.5546875" bestFit="1" customWidth="1"/>
    <col min="36" max="37" width="19.5546875" customWidth="1"/>
    <col min="38" max="38" width="21.5546875" customWidth="1"/>
    <col min="39" max="39" width="22.6640625" bestFit="1" customWidth="1"/>
    <col min="40" max="40" width="19.5546875" customWidth="1"/>
    <col min="41" max="41" width="21.5546875" bestFit="1" customWidth="1"/>
    <col min="42" max="42" width="21" bestFit="1" customWidth="1"/>
    <col min="43" max="43" width="21.5546875" customWidth="1"/>
    <col min="44" max="44" width="22.6640625" bestFit="1" customWidth="1"/>
    <col min="45" max="45" width="21.6640625" bestFit="1" customWidth="1"/>
    <col min="46" max="47" width="20.44140625" bestFit="1" customWidth="1"/>
    <col min="48" max="48" width="20.88671875" customWidth="1"/>
    <col min="49" max="49" width="22.6640625" bestFit="1" customWidth="1"/>
    <col min="50" max="50" width="21.6640625" bestFit="1" customWidth="1"/>
    <col min="51" max="51" width="20.44140625" bestFit="1" customWidth="1"/>
    <col min="52" max="52" width="21" bestFit="1" customWidth="1"/>
    <col min="53" max="53" width="21.6640625" bestFit="1" customWidth="1"/>
    <col min="54" max="54" width="22.109375" bestFit="1" customWidth="1"/>
    <col min="55" max="55" width="21.6640625" bestFit="1" customWidth="1"/>
    <col min="56" max="56" width="21" bestFit="1" customWidth="1"/>
    <col min="57" max="57" width="20.44140625" bestFit="1" customWidth="1"/>
    <col min="58" max="58" width="21.33203125" bestFit="1" customWidth="1"/>
    <col min="59" max="60" width="21.6640625" bestFit="1" customWidth="1"/>
    <col min="61" max="61" width="21" bestFit="1" customWidth="1"/>
    <col min="62" max="62" width="20.44140625" bestFit="1" customWidth="1"/>
    <col min="63" max="63" width="21.33203125" bestFit="1" customWidth="1"/>
    <col min="64" max="64" width="22.6640625" bestFit="1" customWidth="1"/>
    <col min="65" max="65" width="21.6640625" bestFit="1" customWidth="1"/>
    <col min="66" max="66" width="20.109375" bestFit="1" customWidth="1"/>
    <col min="67" max="67" width="20.44140625" bestFit="1" customWidth="1"/>
    <col min="68" max="68" width="21.33203125" bestFit="1" customWidth="1"/>
    <col min="69" max="69" width="22.6640625" bestFit="1" customWidth="1"/>
    <col min="70" max="71" width="21.5546875" bestFit="1" customWidth="1"/>
    <col min="72" max="72" width="21" bestFit="1" customWidth="1"/>
    <col min="73" max="73" width="21.6640625" bestFit="1" customWidth="1"/>
    <col min="74" max="74" width="22.6640625" bestFit="1" customWidth="1"/>
    <col min="75" max="75" width="21.6640625" bestFit="1" customWidth="1"/>
    <col min="76" max="76" width="21.5546875" bestFit="1" customWidth="1"/>
    <col min="77" max="77" width="20.44140625" bestFit="1" customWidth="1"/>
    <col min="78" max="78" width="21.6640625" bestFit="1" customWidth="1"/>
    <col min="79" max="79" width="22.109375" bestFit="1" customWidth="1"/>
    <col min="80" max="80" width="21.6640625" bestFit="1" customWidth="1"/>
    <col min="81" max="81" width="21" bestFit="1" customWidth="1"/>
    <col min="82" max="82" width="21.5546875" bestFit="1" customWidth="1"/>
    <col min="83" max="83" width="21.33203125" bestFit="1" customWidth="1"/>
    <col min="84" max="85" width="21.6640625" bestFit="1" customWidth="1"/>
    <col min="86" max="86" width="21" bestFit="1" customWidth="1"/>
    <col min="87" max="87" width="20.44140625" bestFit="1" customWidth="1"/>
    <col min="88" max="88" width="21" bestFit="1" customWidth="1"/>
    <col min="89" max="89" width="16.88671875" customWidth="1"/>
    <col min="90" max="319" width="11.44140625" customWidth="1"/>
  </cols>
  <sheetData>
    <row r="1" spans="1:89" ht="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</row>
    <row r="2" spans="1:89" ht="16.8" x14ac:dyDescent="0.25">
      <c r="A2" s="1"/>
      <c r="B2" s="32"/>
      <c r="C2" s="32"/>
      <c r="D2" s="32"/>
      <c r="E2" s="31" t="s">
        <v>48</v>
      </c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</row>
    <row r="3" spans="1:89" ht="35.4" customHeight="1" x14ac:dyDescent="0.25">
      <c r="A3" s="1"/>
      <c r="B3" s="32"/>
      <c r="C3" s="32"/>
      <c r="D3" s="32"/>
      <c r="E3" s="32" t="s">
        <v>49</v>
      </c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</row>
    <row r="4" spans="1:89" ht="34.200000000000003" customHeight="1" x14ac:dyDescent="0.25">
      <c r="A4" s="2"/>
      <c r="B4" s="32"/>
      <c r="C4" s="32"/>
      <c r="D4" s="32"/>
      <c r="E4" s="33" t="s">
        <v>72</v>
      </c>
      <c r="F4" s="33"/>
      <c r="G4" s="33" t="s">
        <v>73</v>
      </c>
      <c r="H4" s="33"/>
      <c r="I4" s="33" t="s">
        <v>74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</row>
    <row r="5" spans="1:89" ht="16.8" x14ac:dyDescent="0.25">
      <c r="A5" s="1"/>
      <c r="B5" s="78" t="s">
        <v>75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15"/>
      <c r="CH5" s="15"/>
      <c r="CI5" s="15"/>
      <c r="CJ5" s="15"/>
    </row>
    <row r="6" spans="1:89" ht="47.25" customHeight="1" x14ac:dyDescent="0.25">
      <c r="A6" s="1"/>
      <c r="B6" s="79" t="s">
        <v>0</v>
      </c>
      <c r="C6" s="79" t="s">
        <v>1</v>
      </c>
      <c r="D6" s="79"/>
      <c r="E6" s="79"/>
      <c r="F6" s="80" t="s">
        <v>50</v>
      </c>
      <c r="G6" s="79" t="s">
        <v>2</v>
      </c>
      <c r="H6" s="79"/>
      <c r="I6" s="28" t="s">
        <v>3</v>
      </c>
      <c r="J6" s="29"/>
      <c r="K6" s="29"/>
      <c r="L6" s="29"/>
      <c r="M6" s="30"/>
      <c r="N6" s="74" t="s">
        <v>4</v>
      </c>
      <c r="O6" s="75"/>
      <c r="P6" s="75"/>
      <c r="Q6" s="75"/>
      <c r="R6" s="75"/>
      <c r="S6" s="76" t="s">
        <v>5</v>
      </c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22" t="s">
        <v>6</v>
      </c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4"/>
      <c r="AW6" s="66" t="s">
        <v>7</v>
      </c>
      <c r="AX6" s="67"/>
      <c r="AY6" s="67"/>
      <c r="AZ6" s="67"/>
      <c r="BA6" s="67"/>
      <c r="BB6" s="68" t="s">
        <v>8</v>
      </c>
      <c r="BC6" s="69"/>
      <c r="BD6" s="69"/>
      <c r="BE6" s="69"/>
      <c r="BF6" s="69"/>
      <c r="BG6" s="69"/>
      <c r="BH6" s="69"/>
      <c r="BI6" s="69"/>
      <c r="BJ6" s="69"/>
      <c r="BK6" s="69"/>
      <c r="BL6" s="70" t="s">
        <v>9</v>
      </c>
      <c r="BM6" s="71"/>
      <c r="BN6" s="71"/>
      <c r="BO6" s="71"/>
      <c r="BP6" s="71"/>
      <c r="BQ6" s="72" t="s">
        <v>10</v>
      </c>
      <c r="BR6" s="73"/>
      <c r="BS6" s="73"/>
      <c r="BT6" s="73"/>
      <c r="BU6" s="73"/>
      <c r="BV6" s="59" t="s">
        <v>11</v>
      </c>
      <c r="BW6" s="60"/>
      <c r="BX6" s="60"/>
      <c r="BY6" s="60"/>
      <c r="BZ6" s="60"/>
      <c r="CA6" s="60"/>
      <c r="CB6" s="60"/>
      <c r="CC6" s="60"/>
      <c r="CD6" s="60"/>
      <c r="CE6" s="60"/>
      <c r="CF6" s="61" t="s">
        <v>12</v>
      </c>
      <c r="CG6" s="62"/>
      <c r="CH6" s="62"/>
      <c r="CI6" s="62"/>
      <c r="CJ6" s="62"/>
    </row>
    <row r="7" spans="1:89" ht="31.5" customHeight="1" x14ac:dyDescent="0.25">
      <c r="A7" s="3"/>
      <c r="B7" s="79"/>
      <c r="C7" s="79"/>
      <c r="D7" s="79"/>
      <c r="E7" s="79"/>
      <c r="F7" s="81"/>
      <c r="G7" s="79"/>
      <c r="H7" s="79"/>
      <c r="I7" s="28" t="s">
        <v>13</v>
      </c>
      <c r="J7" s="29"/>
      <c r="K7" s="29"/>
      <c r="L7" s="29"/>
      <c r="M7" s="30"/>
      <c r="N7" s="74" t="s">
        <v>14</v>
      </c>
      <c r="O7" s="75"/>
      <c r="P7" s="75"/>
      <c r="Q7" s="75"/>
      <c r="R7" s="75"/>
      <c r="S7" s="76" t="s">
        <v>15</v>
      </c>
      <c r="T7" s="77"/>
      <c r="U7" s="77"/>
      <c r="V7" s="77"/>
      <c r="W7" s="77"/>
      <c r="X7" s="76" t="s">
        <v>14</v>
      </c>
      <c r="Y7" s="77"/>
      <c r="Z7" s="77"/>
      <c r="AA7" s="77"/>
      <c r="AB7" s="77"/>
      <c r="AC7" s="76" t="s">
        <v>16</v>
      </c>
      <c r="AD7" s="77"/>
      <c r="AE7" s="77"/>
      <c r="AF7" s="77"/>
      <c r="AG7" s="77"/>
      <c r="AH7" s="22" t="s">
        <v>17</v>
      </c>
      <c r="AI7" s="23"/>
      <c r="AJ7" s="23"/>
      <c r="AK7" s="23"/>
      <c r="AL7" s="23"/>
      <c r="AM7" s="22" t="s">
        <v>18</v>
      </c>
      <c r="AN7" s="23"/>
      <c r="AO7" s="23"/>
      <c r="AP7" s="23"/>
      <c r="AQ7" s="23"/>
      <c r="AR7" s="22" t="s">
        <v>94</v>
      </c>
      <c r="AS7" s="23"/>
      <c r="AT7" s="23"/>
      <c r="AU7" s="23"/>
      <c r="AV7" s="23"/>
      <c r="AW7" s="66" t="s">
        <v>19</v>
      </c>
      <c r="AX7" s="67"/>
      <c r="AY7" s="67"/>
      <c r="AZ7" s="67"/>
      <c r="BA7" s="67"/>
      <c r="BB7" s="68" t="s">
        <v>20</v>
      </c>
      <c r="BC7" s="69"/>
      <c r="BD7" s="69"/>
      <c r="BE7" s="69"/>
      <c r="BF7" s="69"/>
      <c r="BG7" s="68" t="s">
        <v>15</v>
      </c>
      <c r="BH7" s="69"/>
      <c r="BI7" s="69"/>
      <c r="BJ7" s="69"/>
      <c r="BK7" s="69"/>
      <c r="BL7" s="70" t="s">
        <v>21</v>
      </c>
      <c r="BM7" s="71"/>
      <c r="BN7" s="71"/>
      <c r="BO7" s="71"/>
      <c r="BP7" s="71"/>
      <c r="BQ7" s="72" t="s">
        <v>22</v>
      </c>
      <c r="BR7" s="73"/>
      <c r="BS7" s="73"/>
      <c r="BT7" s="73"/>
      <c r="BU7" s="73"/>
      <c r="BV7" s="59" t="s">
        <v>23</v>
      </c>
      <c r="BW7" s="60"/>
      <c r="BX7" s="60"/>
      <c r="BY7" s="60"/>
      <c r="BZ7" s="60"/>
      <c r="CA7" s="59" t="s">
        <v>24</v>
      </c>
      <c r="CB7" s="60"/>
      <c r="CC7" s="60"/>
      <c r="CD7" s="60"/>
      <c r="CE7" s="60"/>
      <c r="CF7" s="61" t="s">
        <v>18</v>
      </c>
      <c r="CG7" s="62"/>
      <c r="CH7" s="62"/>
      <c r="CI7" s="62"/>
      <c r="CJ7" s="62"/>
    </row>
    <row r="8" spans="1:89" ht="119.25" customHeight="1" x14ac:dyDescent="0.25">
      <c r="A8" s="3"/>
      <c r="B8" s="79"/>
      <c r="C8" s="79"/>
      <c r="D8" s="79"/>
      <c r="E8" s="79"/>
      <c r="F8" s="82"/>
      <c r="G8" s="79"/>
      <c r="H8" s="79"/>
      <c r="I8" s="8" t="s">
        <v>76</v>
      </c>
      <c r="J8" s="9" t="s">
        <v>77</v>
      </c>
      <c r="K8" s="9" t="s">
        <v>79</v>
      </c>
      <c r="L8" s="9" t="s">
        <v>80</v>
      </c>
      <c r="M8" s="16" t="s">
        <v>78</v>
      </c>
      <c r="N8" s="8" t="s">
        <v>53</v>
      </c>
      <c r="O8" s="9" t="s">
        <v>77</v>
      </c>
      <c r="P8" s="9" t="s">
        <v>79</v>
      </c>
      <c r="Q8" s="9" t="s">
        <v>80</v>
      </c>
      <c r="R8" s="16" t="s">
        <v>78</v>
      </c>
      <c r="S8" s="8" t="s">
        <v>53</v>
      </c>
      <c r="T8" s="9" t="s">
        <v>77</v>
      </c>
      <c r="U8" s="9" t="s">
        <v>79</v>
      </c>
      <c r="V8" s="9" t="s">
        <v>80</v>
      </c>
      <c r="W8" s="16" t="s">
        <v>78</v>
      </c>
      <c r="X8" s="8" t="s">
        <v>53</v>
      </c>
      <c r="Y8" s="9" t="s">
        <v>77</v>
      </c>
      <c r="Z8" s="9" t="s">
        <v>79</v>
      </c>
      <c r="AA8" s="9" t="s">
        <v>80</v>
      </c>
      <c r="AB8" s="16" t="s">
        <v>78</v>
      </c>
      <c r="AC8" s="8" t="s">
        <v>53</v>
      </c>
      <c r="AD8" s="9" t="s">
        <v>77</v>
      </c>
      <c r="AE8" s="9" t="s">
        <v>79</v>
      </c>
      <c r="AF8" s="9" t="s">
        <v>80</v>
      </c>
      <c r="AG8" s="16" t="s">
        <v>78</v>
      </c>
      <c r="AH8" s="8" t="s">
        <v>53</v>
      </c>
      <c r="AI8" s="9" t="s">
        <v>77</v>
      </c>
      <c r="AJ8" s="9" t="s">
        <v>79</v>
      </c>
      <c r="AK8" s="9" t="s">
        <v>80</v>
      </c>
      <c r="AL8" s="16" t="s">
        <v>78</v>
      </c>
      <c r="AM8" s="8" t="s">
        <v>53</v>
      </c>
      <c r="AN8" s="9" t="s">
        <v>77</v>
      </c>
      <c r="AO8" s="9" t="s">
        <v>79</v>
      </c>
      <c r="AP8" s="9" t="s">
        <v>80</v>
      </c>
      <c r="AQ8" s="16" t="s">
        <v>78</v>
      </c>
      <c r="AR8" s="8" t="s">
        <v>53</v>
      </c>
      <c r="AS8" s="9" t="s">
        <v>77</v>
      </c>
      <c r="AT8" s="9" t="s">
        <v>79</v>
      </c>
      <c r="AU8" s="9" t="s">
        <v>80</v>
      </c>
      <c r="AV8" s="16" t="s">
        <v>78</v>
      </c>
      <c r="AW8" s="8" t="s">
        <v>53</v>
      </c>
      <c r="AX8" s="9" t="s">
        <v>77</v>
      </c>
      <c r="AY8" s="9" t="s">
        <v>79</v>
      </c>
      <c r="AZ8" s="9" t="s">
        <v>80</v>
      </c>
      <c r="BA8" s="16" t="s">
        <v>78</v>
      </c>
      <c r="BB8" s="8" t="s">
        <v>53</v>
      </c>
      <c r="BC8" s="9" t="s">
        <v>77</v>
      </c>
      <c r="BD8" s="9" t="s">
        <v>79</v>
      </c>
      <c r="BE8" s="9" t="s">
        <v>80</v>
      </c>
      <c r="BF8" s="16" t="s">
        <v>78</v>
      </c>
      <c r="BG8" s="8" t="s">
        <v>53</v>
      </c>
      <c r="BH8" s="9" t="s">
        <v>77</v>
      </c>
      <c r="BI8" s="9" t="s">
        <v>79</v>
      </c>
      <c r="BJ8" s="9" t="s">
        <v>80</v>
      </c>
      <c r="BK8" s="16" t="s">
        <v>78</v>
      </c>
      <c r="BL8" s="8" t="s">
        <v>53</v>
      </c>
      <c r="BM8" s="9" t="s">
        <v>77</v>
      </c>
      <c r="BN8" s="9" t="s">
        <v>79</v>
      </c>
      <c r="BO8" s="9" t="s">
        <v>80</v>
      </c>
      <c r="BP8" s="16" t="s">
        <v>78</v>
      </c>
      <c r="BQ8" s="8" t="s">
        <v>53</v>
      </c>
      <c r="BR8" s="9" t="s">
        <v>77</v>
      </c>
      <c r="BS8" s="9" t="s">
        <v>79</v>
      </c>
      <c r="BT8" s="9" t="s">
        <v>80</v>
      </c>
      <c r="BU8" s="16" t="s">
        <v>78</v>
      </c>
      <c r="BV8" s="8" t="s">
        <v>53</v>
      </c>
      <c r="BW8" s="9" t="s">
        <v>77</v>
      </c>
      <c r="BX8" s="9" t="s">
        <v>79</v>
      </c>
      <c r="BY8" s="9" t="s">
        <v>80</v>
      </c>
      <c r="BZ8" s="16" t="s">
        <v>78</v>
      </c>
      <c r="CA8" s="8" t="s">
        <v>53</v>
      </c>
      <c r="CB8" s="9" t="s">
        <v>77</v>
      </c>
      <c r="CC8" s="9" t="s">
        <v>79</v>
      </c>
      <c r="CD8" s="9" t="s">
        <v>80</v>
      </c>
      <c r="CE8" s="16" t="s">
        <v>78</v>
      </c>
      <c r="CF8" s="8" t="s">
        <v>53</v>
      </c>
      <c r="CG8" s="9" t="s">
        <v>77</v>
      </c>
      <c r="CH8" s="9" t="s">
        <v>79</v>
      </c>
      <c r="CI8" s="9" t="s">
        <v>80</v>
      </c>
      <c r="CJ8" s="16" t="s">
        <v>78</v>
      </c>
    </row>
    <row r="9" spans="1:89" ht="50.1" customHeight="1" x14ac:dyDescent="0.3">
      <c r="A9" s="3"/>
      <c r="B9" s="63" t="s">
        <v>51</v>
      </c>
      <c r="C9" s="47" t="s">
        <v>25</v>
      </c>
      <c r="D9" s="48" t="s">
        <v>26</v>
      </c>
      <c r="E9" s="49" t="s">
        <v>26</v>
      </c>
      <c r="F9" s="10" t="s">
        <v>39</v>
      </c>
      <c r="G9" s="43">
        <v>1</v>
      </c>
      <c r="H9" s="44"/>
      <c r="I9" s="11">
        <v>1675118.8333333298</v>
      </c>
      <c r="J9" s="12">
        <v>1842600</v>
      </c>
      <c r="K9" s="12">
        <v>1892900</v>
      </c>
      <c r="L9" s="12">
        <v>1943100</v>
      </c>
      <c r="M9" s="12">
        <f>AVERAGE(I9,J9,K9,L9)</f>
        <v>1838429.7083333326</v>
      </c>
      <c r="N9" s="11">
        <v>1680675.1199999999</v>
      </c>
      <c r="O9" s="12">
        <v>1848700</v>
      </c>
      <c r="P9" s="12">
        <v>1899200</v>
      </c>
      <c r="Q9" s="12">
        <v>1949600</v>
      </c>
      <c r="R9" s="12">
        <f>AVERAGE(N9,O9,P9,Q9)</f>
        <v>1844543.78</v>
      </c>
      <c r="S9" s="14">
        <v>1679112.6333333298</v>
      </c>
      <c r="T9" s="12">
        <v>1816800</v>
      </c>
      <c r="U9" s="12">
        <v>1749600</v>
      </c>
      <c r="V9" s="12">
        <v>1900700</v>
      </c>
      <c r="W9" s="12">
        <f>AVERAGE(S9,T9,U9,V9)</f>
        <v>1786553.1583333325</v>
      </c>
      <c r="X9" s="13">
        <v>1665239.4333333296</v>
      </c>
      <c r="Y9" s="12">
        <v>1801700</v>
      </c>
      <c r="Z9" s="12">
        <v>1735100</v>
      </c>
      <c r="AA9" s="12">
        <v>1885000</v>
      </c>
      <c r="AB9" s="12">
        <f>AVERAGE(X9,Y9,Z9,AA9)</f>
        <v>1771759.8583333325</v>
      </c>
      <c r="AC9" s="13">
        <v>2846913.7666666699</v>
      </c>
      <c r="AD9" s="12">
        <v>3080300</v>
      </c>
      <c r="AE9" s="12">
        <v>2966500</v>
      </c>
      <c r="AF9" s="12">
        <v>3222700</v>
      </c>
      <c r="AG9" s="12">
        <f>AVERAGE(AC9,AD9,AE9,AF9)</f>
        <v>3029103.4416666673</v>
      </c>
      <c r="AH9" s="13">
        <v>4380848.2666666694</v>
      </c>
      <c r="AI9" s="12">
        <v>4740000</v>
      </c>
      <c r="AJ9" s="12">
        <v>4564800</v>
      </c>
      <c r="AK9" s="12">
        <v>4959100</v>
      </c>
      <c r="AL9" s="12">
        <f>AVERAGE(AH9,AI9,AJ9,AK9)</f>
        <v>4661187.0666666673</v>
      </c>
      <c r="AM9" s="13">
        <v>3606944.4166666698</v>
      </c>
      <c r="AN9" s="12">
        <v>3902700</v>
      </c>
      <c r="AO9" s="12">
        <v>3758400</v>
      </c>
      <c r="AP9" s="12">
        <v>4083000</v>
      </c>
      <c r="AQ9" s="12">
        <f>AVERAGE(AM9,AN9,AO9,AP9)</f>
        <v>3837761.1041666674</v>
      </c>
      <c r="AR9" s="13">
        <v>0</v>
      </c>
      <c r="AS9" s="12">
        <v>1801700</v>
      </c>
      <c r="AT9" s="12">
        <v>1735100</v>
      </c>
      <c r="AU9" s="12">
        <v>1885000</v>
      </c>
      <c r="AV9" s="12">
        <f>AVERAGE(AR9,AS9,AT9,AU9)</f>
        <v>1355450</v>
      </c>
      <c r="AW9" s="13">
        <v>4581273.9666666696</v>
      </c>
      <c r="AX9" s="12">
        <v>4957000</v>
      </c>
      <c r="AY9" s="12">
        <v>4773700</v>
      </c>
      <c r="AZ9" s="12">
        <v>5186000</v>
      </c>
      <c r="BA9" s="12">
        <f>AVERAGE(AW9,AX9,AY9,AZ9)</f>
        <v>4874493.4916666672</v>
      </c>
      <c r="BB9" s="13">
        <v>3783004.4333333331</v>
      </c>
      <c r="BC9" s="12">
        <v>4093200</v>
      </c>
      <c r="BD9" s="12">
        <v>3941900</v>
      </c>
      <c r="BE9" s="12">
        <v>4282400</v>
      </c>
      <c r="BF9" s="12">
        <f>AVERAGE(BB9,BC9,BD9,BE9)</f>
        <v>4025126.1083333334</v>
      </c>
      <c r="BG9" s="13">
        <v>3626633.15</v>
      </c>
      <c r="BH9" s="12">
        <v>3924000</v>
      </c>
      <c r="BI9" s="12">
        <v>3778900</v>
      </c>
      <c r="BJ9" s="12">
        <v>4105300</v>
      </c>
      <c r="BK9" s="12">
        <f>AVERAGE(BG9,BH9,BI9,BJ9)</f>
        <v>3858708.2875000001</v>
      </c>
      <c r="BL9" s="13">
        <v>1723972.8166666667</v>
      </c>
      <c r="BM9" s="12">
        <v>1801700</v>
      </c>
      <c r="BN9" s="12">
        <v>1948100</v>
      </c>
      <c r="BO9" s="12">
        <v>1999800</v>
      </c>
      <c r="BP9" s="12">
        <f>AVERAGE(BL9,BM9,BN9,BO9)</f>
        <v>1868393.2041666666</v>
      </c>
      <c r="BQ9" s="13">
        <v>2861662.8</v>
      </c>
      <c r="BR9" s="12">
        <v>3147800</v>
      </c>
      <c r="BS9" s="12">
        <v>3233700</v>
      </c>
      <c r="BT9" s="12">
        <v>3319500</v>
      </c>
      <c r="BU9" s="12">
        <f>AVERAGE(BQ9,BR9,BS9,BT9)</f>
        <v>3140665.7</v>
      </c>
      <c r="BV9" s="13">
        <v>3776015.2833333332</v>
      </c>
      <c r="BW9" s="12">
        <v>4153600</v>
      </c>
      <c r="BX9" s="12">
        <v>4266900</v>
      </c>
      <c r="BY9" s="12">
        <v>4380200</v>
      </c>
      <c r="BZ9" s="12">
        <f>AVERAGE(BV9,BW9,BX9,BY9)</f>
        <v>4144178.8208333333</v>
      </c>
      <c r="CA9" s="13">
        <v>4285557.5999999996</v>
      </c>
      <c r="CB9" s="12">
        <v>4714100</v>
      </c>
      <c r="CC9" s="12">
        <v>4842700</v>
      </c>
      <c r="CD9" s="12">
        <v>4971200</v>
      </c>
      <c r="CE9" s="12">
        <f>AVERAGE(CA9,CB9,CC9,CD9)</f>
        <v>4703389.4000000004</v>
      </c>
      <c r="CF9" s="13">
        <v>2174177.4249999998</v>
      </c>
      <c r="CG9" s="12">
        <v>2391600</v>
      </c>
      <c r="CH9" s="12">
        <v>2456800</v>
      </c>
      <c r="CI9" s="12">
        <v>2522000</v>
      </c>
      <c r="CJ9" s="12">
        <f>AVERAGE(CF9,CG9,CH9,CI9)</f>
        <v>2386144.3562500002</v>
      </c>
    </row>
    <row r="10" spans="1:89" ht="50.1" customHeight="1" x14ac:dyDescent="0.3">
      <c r="A10" s="3"/>
      <c r="B10" s="64"/>
      <c r="C10" s="53" t="s">
        <v>27</v>
      </c>
      <c r="D10" s="54" t="s">
        <v>28</v>
      </c>
      <c r="E10" s="55" t="s">
        <v>28</v>
      </c>
      <c r="F10" s="10" t="s">
        <v>39</v>
      </c>
      <c r="G10" s="43">
        <v>1</v>
      </c>
      <c r="H10" s="44"/>
      <c r="I10" s="11">
        <v>3119911.0166666699</v>
      </c>
      <c r="J10" s="12">
        <v>3431900</v>
      </c>
      <c r="K10" s="12">
        <v>3525500</v>
      </c>
      <c r="L10" s="12">
        <v>3619100</v>
      </c>
      <c r="M10" s="12">
        <f t="shared" ref="M10:M53" si="0">AVERAGE(I10,J10,K10,L10)</f>
        <v>3424102.7541666673</v>
      </c>
      <c r="N10" s="11">
        <v>3126201.2516666697</v>
      </c>
      <c r="O10" s="12">
        <v>3438800</v>
      </c>
      <c r="P10" s="12">
        <v>3532600</v>
      </c>
      <c r="Q10" s="12">
        <v>3626400</v>
      </c>
      <c r="R10" s="12">
        <f t="shared" ref="R10:R27" si="1">AVERAGE(N10,O10,P10,Q10)</f>
        <v>3431000.3129166672</v>
      </c>
      <c r="S10" s="14">
        <v>3103883.2666666699</v>
      </c>
      <c r="T10" s="12">
        <v>3336700</v>
      </c>
      <c r="U10" s="12">
        <v>3274600</v>
      </c>
      <c r="V10" s="12">
        <v>3647100</v>
      </c>
      <c r="W10" s="12">
        <f t="shared" ref="W10:W27" si="2">AVERAGE(S10,T10,U10,V10)</f>
        <v>3340570.8166666673</v>
      </c>
      <c r="X10" s="13">
        <v>3081829.7833333299</v>
      </c>
      <c r="Y10" s="12">
        <v>3312900</v>
      </c>
      <c r="Z10" s="12">
        <v>3251300</v>
      </c>
      <c r="AA10" s="12">
        <v>3621100</v>
      </c>
      <c r="AB10" s="12">
        <f t="shared" ref="AB10:AB27" si="3">AVERAGE(X10,Y10,Z10,AA10)</f>
        <v>3316782.4458333324</v>
      </c>
      <c r="AC10" s="13">
        <v>4572953.55</v>
      </c>
      <c r="AD10" s="12">
        <v>4916000</v>
      </c>
      <c r="AE10" s="12">
        <v>4824500</v>
      </c>
      <c r="AF10" s="12">
        <v>5373300</v>
      </c>
      <c r="AG10" s="12">
        <f t="shared" ref="AG10:AG27" si="4">AVERAGE(AC10,AD10,AE10,AF10)</f>
        <v>4921688.3875000002</v>
      </c>
      <c r="AH10" s="13">
        <v>6674901</v>
      </c>
      <c r="AI10" s="12">
        <v>7175500</v>
      </c>
      <c r="AJ10" s="12">
        <v>7042000</v>
      </c>
      <c r="AK10" s="12">
        <v>7843000</v>
      </c>
      <c r="AL10" s="12">
        <f t="shared" ref="AL10:AL27" si="5">AVERAGE(AH10,AI10,AJ10,AK10)</f>
        <v>7183850.25</v>
      </c>
      <c r="AM10" s="13">
        <v>5673052.7666666694</v>
      </c>
      <c r="AN10" s="12">
        <v>7541400</v>
      </c>
      <c r="AO10" s="12">
        <v>7401100</v>
      </c>
      <c r="AP10" s="12">
        <v>8243000</v>
      </c>
      <c r="AQ10" s="12">
        <f t="shared" ref="AQ10:AQ27" si="6">AVERAGE(AM10,AN10,AO10,AP10)</f>
        <v>7214638.1916666673</v>
      </c>
      <c r="AR10" s="13">
        <v>0</v>
      </c>
      <c r="AS10" s="12">
        <v>3312900</v>
      </c>
      <c r="AT10" s="12">
        <v>3251300</v>
      </c>
      <c r="AU10" s="12">
        <v>3621100</v>
      </c>
      <c r="AV10" s="12">
        <f t="shared" ref="AV10:AV27" si="7">AVERAGE(AR10,AS10,AT10,AU10)</f>
        <v>2546325</v>
      </c>
      <c r="AW10" s="13">
        <v>6951366.5499999998</v>
      </c>
      <c r="AX10" s="12">
        <v>7472800</v>
      </c>
      <c r="AY10" s="12">
        <v>7333700</v>
      </c>
      <c r="AZ10" s="12">
        <v>8167900</v>
      </c>
      <c r="BA10" s="12">
        <f t="shared" ref="BA10:BA27" si="8">AVERAGE(AW10,AX10,AY10,AZ10)</f>
        <v>7481441.6375000002</v>
      </c>
      <c r="BB10" s="13">
        <v>5764526.5516666668</v>
      </c>
      <c r="BC10" s="12">
        <v>6196800</v>
      </c>
      <c r="BD10" s="12">
        <v>6081500</v>
      </c>
      <c r="BE10" s="12">
        <v>6773300</v>
      </c>
      <c r="BF10" s="12">
        <f t="shared" ref="BF10:BF27" si="9">AVERAGE(BB10,BC10,BD10,BE10)</f>
        <v>6204031.6379166665</v>
      </c>
      <c r="BG10" s="13">
        <v>5526265.7275</v>
      </c>
      <c r="BH10" s="12">
        <v>5940800</v>
      </c>
      <c r="BI10" s="12">
        <v>5830200</v>
      </c>
      <c r="BJ10" s="12">
        <v>6493400</v>
      </c>
      <c r="BK10" s="12">
        <f t="shared" ref="BK10:BK27" si="10">AVERAGE(BG10,BH10,BI10,BJ10)</f>
        <v>5947666.4318749998</v>
      </c>
      <c r="BL10" s="13">
        <v>3119911.0166666661</v>
      </c>
      <c r="BM10" s="12">
        <v>3312900</v>
      </c>
      <c r="BN10" s="12">
        <v>3525500</v>
      </c>
      <c r="BO10" s="12">
        <v>3619100</v>
      </c>
      <c r="BP10" s="12">
        <f t="shared" ref="BP10:BP27" si="11">AVERAGE(BL10,BM10,BN10,BO10)</f>
        <v>3394352.7541666664</v>
      </c>
      <c r="BQ10" s="13">
        <v>4556316.22</v>
      </c>
      <c r="BR10" s="12">
        <v>5011900</v>
      </c>
      <c r="BS10" s="12">
        <v>5148600</v>
      </c>
      <c r="BT10" s="12">
        <v>5285300</v>
      </c>
      <c r="BU10" s="12">
        <f t="shared" ref="BU10:BU27" si="12">AVERAGE(BQ10,BR10,BS10,BT10)</f>
        <v>5000529.0549999997</v>
      </c>
      <c r="BV10" s="13">
        <v>4501870.916666667</v>
      </c>
      <c r="BW10" s="12">
        <v>4952100</v>
      </c>
      <c r="BX10" s="12">
        <v>5087100</v>
      </c>
      <c r="BY10" s="12">
        <v>5222200</v>
      </c>
      <c r="BZ10" s="12">
        <f t="shared" ref="BZ10:BZ27" si="13">AVERAGE(BV10,BW10,BX10,BY10)</f>
        <v>4940817.729166667</v>
      </c>
      <c r="CA10" s="13">
        <v>5618628.4833333325</v>
      </c>
      <c r="CB10" s="12">
        <v>6180500</v>
      </c>
      <c r="CC10" s="12">
        <v>6349100</v>
      </c>
      <c r="CD10" s="12">
        <v>6517600</v>
      </c>
      <c r="CE10" s="12">
        <f t="shared" ref="CE10:CE27" si="14">AVERAGE(CA10,CB10,CC10,CD10)</f>
        <v>6166457.1208333336</v>
      </c>
      <c r="CF10" s="13">
        <v>3175789.1833333331</v>
      </c>
      <c r="CG10" s="12">
        <v>3493400</v>
      </c>
      <c r="CH10" s="12">
        <v>3588600</v>
      </c>
      <c r="CI10" s="12">
        <v>3683900</v>
      </c>
      <c r="CJ10" s="12">
        <f t="shared" ref="CJ10:CJ27" si="15">AVERAGE(CF10,CG10,CH10,CI10)</f>
        <v>3485422.2958333334</v>
      </c>
      <c r="CK10" s="4"/>
    </row>
    <row r="11" spans="1:89" ht="50.1" customHeight="1" x14ac:dyDescent="0.3">
      <c r="A11" s="3"/>
      <c r="B11" s="64"/>
      <c r="C11" s="56" t="s">
        <v>30</v>
      </c>
      <c r="D11" s="57" t="s">
        <v>31</v>
      </c>
      <c r="E11" s="58" t="s">
        <v>31</v>
      </c>
      <c r="F11" s="10" t="s">
        <v>39</v>
      </c>
      <c r="G11" s="43">
        <v>1</v>
      </c>
      <c r="H11" s="44"/>
      <c r="I11" s="11">
        <v>1050081.250833333</v>
      </c>
      <c r="J11" s="12">
        <v>1155100</v>
      </c>
      <c r="K11" s="12">
        <v>1186600</v>
      </c>
      <c r="L11" s="12">
        <v>1218100</v>
      </c>
      <c r="M11" s="12">
        <f t="shared" si="0"/>
        <v>1152470.3127083331</v>
      </c>
      <c r="N11" s="11">
        <v>967253.1669999999</v>
      </c>
      <c r="O11" s="12">
        <v>1064000</v>
      </c>
      <c r="P11" s="12">
        <v>1093000</v>
      </c>
      <c r="Q11" s="12">
        <v>1122000</v>
      </c>
      <c r="R11" s="12">
        <f t="shared" si="1"/>
        <v>1061563.2917499999</v>
      </c>
      <c r="S11" s="14">
        <v>1072755.7</v>
      </c>
      <c r="T11" s="12">
        <v>1168300</v>
      </c>
      <c r="U11" s="12">
        <v>1157600</v>
      </c>
      <c r="V11" s="12">
        <v>1275600</v>
      </c>
      <c r="W11" s="12">
        <f t="shared" si="2"/>
        <v>1168563.925</v>
      </c>
      <c r="X11" s="13">
        <v>1022815.683333333</v>
      </c>
      <c r="Y11" s="12">
        <v>1113800</v>
      </c>
      <c r="Z11" s="12">
        <v>1103600</v>
      </c>
      <c r="AA11" s="12">
        <v>1216100</v>
      </c>
      <c r="AB11" s="12">
        <f t="shared" si="3"/>
        <v>1114078.9208333334</v>
      </c>
      <c r="AC11" s="13">
        <v>1150512.1833333299</v>
      </c>
      <c r="AD11" s="12">
        <v>1252900</v>
      </c>
      <c r="AE11" s="12">
        <v>1241400</v>
      </c>
      <c r="AF11" s="12">
        <v>1367900</v>
      </c>
      <c r="AG11" s="12">
        <f t="shared" si="4"/>
        <v>1253178.0458333325</v>
      </c>
      <c r="AH11" s="13">
        <v>1199734.0166666701</v>
      </c>
      <c r="AI11" s="12">
        <v>1306500</v>
      </c>
      <c r="AJ11" s="12">
        <v>1294500</v>
      </c>
      <c r="AK11" s="12">
        <v>1426400</v>
      </c>
      <c r="AL11" s="12">
        <f t="shared" si="5"/>
        <v>1306783.5041666676</v>
      </c>
      <c r="AM11" s="13">
        <v>1159182.9333333299</v>
      </c>
      <c r="AN11" s="12">
        <v>1373100</v>
      </c>
      <c r="AO11" s="12">
        <v>1360500</v>
      </c>
      <c r="AP11" s="12">
        <v>1499200</v>
      </c>
      <c r="AQ11" s="12">
        <f t="shared" si="6"/>
        <v>1347995.7333333325</v>
      </c>
      <c r="AR11" s="13">
        <v>0</v>
      </c>
      <c r="AS11" s="12">
        <v>1113800</v>
      </c>
      <c r="AT11" s="12">
        <v>1103600</v>
      </c>
      <c r="AU11" s="12">
        <v>1216100</v>
      </c>
      <c r="AV11" s="12">
        <f t="shared" si="7"/>
        <v>858375</v>
      </c>
      <c r="AW11" s="13">
        <v>1240355.16666667</v>
      </c>
      <c r="AX11" s="12">
        <v>1350800</v>
      </c>
      <c r="AY11" s="12">
        <v>1338400</v>
      </c>
      <c r="AZ11" s="12">
        <v>1474800</v>
      </c>
      <c r="BA11" s="12">
        <f t="shared" si="8"/>
        <v>1351088.7916666674</v>
      </c>
      <c r="BB11" s="13">
        <v>1178618.2005</v>
      </c>
      <c r="BC11" s="12">
        <v>1283500</v>
      </c>
      <c r="BD11" s="12">
        <v>1271700</v>
      </c>
      <c r="BE11" s="12">
        <v>1401400</v>
      </c>
      <c r="BF11" s="12">
        <f t="shared" si="9"/>
        <v>1283804.5501250001</v>
      </c>
      <c r="BG11" s="13">
        <v>1166019.60075</v>
      </c>
      <c r="BH11" s="12">
        <v>1269800</v>
      </c>
      <c r="BI11" s="12">
        <v>1258100</v>
      </c>
      <c r="BJ11" s="12">
        <v>1386400</v>
      </c>
      <c r="BK11" s="12">
        <f t="shared" si="10"/>
        <v>1270079.9001875001</v>
      </c>
      <c r="BL11" s="13">
        <v>978243.5615833333</v>
      </c>
      <c r="BM11" s="12">
        <v>1113800</v>
      </c>
      <c r="BN11" s="12">
        <v>1105400</v>
      </c>
      <c r="BO11" s="12">
        <v>1134800</v>
      </c>
      <c r="BP11" s="12">
        <f t="shared" si="11"/>
        <v>1083060.8903958332</v>
      </c>
      <c r="BQ11" s="13">
        <v>1102475.2649166668</v>
      </c>
      <c r="BR11" s="12">
        <v>1212700</v>
      </c>
      <c r="BS11" s="12">
        <v>1245800</v>
      </c>
      <c r="BT11" s="12">
        <v>1278900</v>
      </c>
      <c r="BU11" s="12">
        <f t="shared" si="12"/>
        <v>1209968.8162291667</v>
      </c>
      <c r="BV11" s="13">
        <v>2205537.6884999997</v>
      </c>
      <c r="BW11" s="12">
        <v>2426100</v>
      </c>
      <c r="BX11" s="12">
        <v>2492300</v>
      </c>
      <c r="BY11" s="12">
        <v>2558400</v>
      </c>
      <c r="BZ11" s="12">
        <f t="shared" si="13"/>
        <v>2420584.422125</v>
      </c>
      <c r="CA11" s="13">
        <v>2680742.2586666662</v>
      </c>
      <c r="CB11" s="12">
        <v>2948800</v>
      </c>
      <c r="CC11" s="12">
        <v>3029200</v>
      </c>
      <c r="CD11" s="12">
        <v>3109700</v>
      </c>
      <c r="CE11" s="12">
        <f t="shared" si="14"/>
        <v>2942110.5646666666</v>
      </c>
      <c r="CF11" s="13">
        <v>5639697.2672499996</v>
      </c>
      <c r="CG11" s="12">
        <v>6203700</v>
      </c>
      <c r="CH11" s="12">
        <v>6372900</v>
      </c>
      <c r="CI11" s="12">
        <v>6542000</v>
      </c>
      <c r="CJ11" s="12">
        <f t="shared" si="15"/>
        <v>6189574.3168125004</v>
      </c>
    </row>
    <row r="12" spans="1:89" ht="50.1" customHeight="1" x14ac:dyDescent="0.3">
      <c r="A12" s="3"/>
      <c r="B12" s="64"/>
      <c r="C12" s="53" t="s">
        <v>32</v>
      </c>
      <c r="D12" s="54" t="s">
        <v>33</v>
      </c>
      <c r="E12" s="55" t="s">
        <v>33</v>
      </c>
      <c r="F12" s="10" t="s">
        <v>39</v>
      </c>
      <c r="G12" s="43">
        <v>1</v>
      </c>
      <c r="H12" s="44"/>
      <c r="I12" s="11">
        <v>543222.83783333295</v>
      </c>
      <c r="J12" s="12">
        <v>597500</v>
      </c>
      <c r="K12" s="12">
        <v>613800</v>
      </c>
      <c r="L12" s="12">
        <v>630100</v>
      </c>
      <c r="M12" s="12">
        <f t="shared" si="0"/>
        <v>596155.70945833321</v>
      </c>
      <c r="N12" s="11">
        <v>3173510.6153333299</v>
      </c>
      <c r="O12" s="12">
        <v>3490900</v>
      </c>
      <c r="P12" s="12">
        <v>3586100</v>
      </c>
      <c r="Q12" s="12">
        <v>3681300</v>
      </c>
      <c r="R12" s="12">
        <f t="shared" si="1"/>
        <v>3482952.6538333325</v>
      </c>
      <c r="S12" s="14">
        <v>638184.71666666691</v>
      </c>
      <c r="T12" s="12">
        <v>688000</v>
      </c>
      <c r="U12" s="12">
        <v>662500</v>
      </c>
      <c r="V12" s="12">
        <v>751800</v>
      </c>
      <c r="W12" s="12">
        <f t="shared" si="2"/>
        <v>685121.1791666667</v>
      </c>
      <c r="X12" s="13">
        <v>582516.75</v>
      </c>
      <c r="Y12" s="12">
        <v>627900</v>
      </c>
      <c r="Z12" s="12">
        <v>604600</v>
      </c>
      <c r="AA12" s="12">
        <v>686200</v>
      </c>
      <c r="AB12" s="12">
        <f t="shared" si="3"/>
        <v>625304.1875</v>
      </c>
      <c r="AC12" s="13">
        <v>630564.96666666691</v>
      </c>
      <c r="AD12" s="12">
        <v>679800</v>
      </c>
      <c r="AE12" s="12">
        <v>654600</v>
      </c>
      <c r="AF12" s="12">
        <v>742800</v>
      </c>
      <c r="AG12" s="12">
        <f t="shared" si="4"/>
        <v>676941.2416666667</v>
      </c>
      <c r="AH12" s="13">
        <v>690559.54999999993</v>
      </c>
      <c r="AI12" s="12">
        <v>744500</v>
      </c>
      <c r="AJ12" s="12">
        <v>716800</v>
      </c>
      <c r="AK12" s="12">
        <v>813500</v>
      </c>
      <c r="AL12" s="12">
        <f t="shared" si="5"/>
        <v>741339.88749999995</v>
      </c>
      <c r="AM12" s="13">
        <v>634996.683333333</v>
      </c>
      <c r="AN12" s="12">
        <v>782400</v>
      </c>
      <c r="AO12" s="12">
        <v>753400</v>
      </c>
      <c r="AP12" s="12">
        <v>855000</v>
      </c>
      <c r="AQ12" s="12">
        <f t="shared" si="6"/>
        <v>756449.17083333328</v>
      </c>
      <c r="AR12" s="13">
        <v>0</v>
      </c>
      <c r="AS12" s="12">
        <v>627900</v>
      </c>
      <c r="AT12" s="12">
        <v>604600</v>
      </c>
      <c r="AU12" s="12">
        <v>686200</v>
      </c>
      <c r="AV12" s="12">
        <f t="shared" si="7"/>
        <v>479675</v>
      </c>
      <c r="AW12" s="13">
        <v>672044.433333333</v>
      </c>
      <c r="AX12" s="12">
        <v>724400</v>
      </c>
      <c r="AY12" s="12">
        <v>697500</v>
      </c>
      <c r="AZ12" s="12">
        <v>791600</v>
      </c>
      <c r="BA12" s="12">
        <f t="shared" si="8"/>
        <v>721386.10833333328</v>
      </c>
      <c r="BB12" s="13">
        <v>642070.08849999995</v>
      </c>
      <c r="BC12" s="12">
        <v>692200</v>
      </c>
      <c r="BD12" s="12">
        <v>666500</v>
      </c>
      <c r="BE12" s="12">
        <v>756400</v>
      </c>
      <c r="BF12" s="12">
        <f t="shared" si="9"/>
        <v>689292.52212500002</v>
      </c>
      <c r="BG12" s="13">
        <v>615539.43274999992</v>
      </c>
      <c r="BH12" s="12">
        <v>663500</v>
      </c>
      <c r="BI12" s="12">
        <v>638900</v>
      </c>
      <c r="BJ12" s="12">
        <v>725100</v>
      </c>
      <c r="BK12" s="12">
        <f t="shared" si="10"/>
        <v>660759.85818749992</v>
      </c>
      <c r="BL12" s="13">
        <v>556376.27799999993</v>
      </c>
      <c r="BM12" s="12">
        <v>627900</v>
      </c>
      <c r="BN12" s="12">
        <v>628700</v>
      </c>
      <c r="BO12" s="12">
        <v>645400</v>
      </c>
      <c r="BP12" s="12">
        <f t="shared" si="11"/>
        <v>614594.06949999998</v>
      </c>
      <c r="BQ12" s="13">
        <v>564696.95741666656</v>
      </c>
      <c r="BR12" s="12">
        <v>621200</v>
      </c>
      <c r="BS12" s="12">
        <v>638100</v>
      </c>
      <c r="BT12" s="12">
        <v>655000</v>
      </c>
      <c r="BU12" s="12">
        <f t="shared" si="12"/>
        <v>619749.23935416667</v>
      </c>
      <c r="BV12" s="13">
        <v>960861.59808333335</v>
      </c>
      <c r="BW12" s="12">
        <v>1056900</v>
      </c>
      <c r="BX12" s="12">
        <v>1085800</v>
      </c>
      <c r="BY12" s="12">
        <v>1114600</v>
      </c>
      <c r="BZ12" s="12">
        <f t="shared" si="13"/>
        <v>1054540.3995208333</v>
      </c>
      <c r="CA12" s="13">
        <v>2371725.1366666663</v>
      </c>
      <c r="CB12" s="12">
        <v>2608900</v>
      </c>
      <c r="CC12" s="12">
        <v>2680000</v>
      </c>
      <c r="CD12" s="12">
        <v>2751200</v>
      </c>
      <c r="CE12" s="12">
        <f t="shared" si="14"/>
        <v>2602956.2841666667</v>
      </c>
      <c r="CF12" s="13">
        <v>753529.07641666662</v>
      </c>
      <c r="CG12" s="12">
        <v>828900</v>
      </c>
      <c r="CH12" s="12">
        <v>851500</v>
      </c>
      <c r="CI12" s="12">
        <v>874100</v>
      </c>
      <c r="CJ12" s="12">
        <f t="shared" si="15"/>
        <v>827007.26910416665</v>
      </c>
    </row>
    <row r="13" spans="1:89" ht="50.1" customHeight="1" x14ac:dyDescent="0.3">
      <c r="A13" s="3"/>
      <c r="B13" s="64"/>
      <c r="C13" s="53" t="s">
        <v>34</v>
      </c>
      <c r="D13" s="54" t="s">
        <v>33</v>
      </c>
      <c r="E13" s="55" t="s">
        <v>33</v>
      </c>
      <c r="F13" s="10" t="s">
        <v>39</v>
      </c>
      <c r="G13" s="43">
        <v>1</v>
      </c>
      <c r="H13" s="44"/>
      <c r="I13" s="11">
        <v>654210.18949999998</v>
      </c>
      <c r="J13" s="12">
        <v>719600</v>
      </c>
      <c r="K13" s="12">
        <v>739300</v>
      </c>
      <c r="L13" s="12">
        <v>758900</v>
      </c>
      <c r="M13" s="12">
        <f t="shared" si="0"/>
        <v>718002.54737499997</v>
      </c>
      <c r="N13" s="11">
        <v>654853.22633333295</v>
      </c>
      <c r="O13" s="12">
        <v>720300</v>
      </c>
      <c r="P13" s="12">
        <v>740000</v>
      </c>
      <c r="Q13" s="12">
        <v>759600</v>
      </c>
      <c r="R13" s="12">
        <f t="shared" si="1"/>
        <v>718688.30658333329</v>
      </c>
      <c r="S13" s="14">
        <v>714539.86666666693</v>
      </c>
      <c r="T13" s="12">
        <v>783100</v>
      </c>
      <c r="U13" s="12">
        <v>790200</v>
      </c>
      <c r="V13" s="12">
        <v>854500</v>
      </c>
      <c r="W13" s="12">
        <f t="shared" si="2"/>
        <v>785584.96666666679</v>
      </c>
      <c r="X13" s="13">
        <v>669784.78333333298</v>
      </c>
      <c r="Y13" s="12">
        <v>734100</v>
      </c>
      <c r="Z13" s="12">
        <v>740800</v>
      </c>
      <c r="AA13" s="12">
        <v>801100</v>
      </c>
      <c r="AB13" s="12">
        <f t="shared" si="3"/>
        <v>736446.1958333333</v>
      </c>
      <c r="AC13" s="13">
        <v>643317.1</v>
      </c>
      <c r="AD13" s="12">
        <v>705100</v>
      </c>
      <c r="AE13" s="12">
        <v>711500</v>
      </c>
      <c r="AF13" s="12">
        <v>769400</v>
      </c>
      <c r="AG13" s="12">
        <f t="shared" si="4"/>
        <v>707329.27500000002</v>
      </c>
      <c r="AH13" s="13">
        <v>853271.86666666693</v>
      </c>
      <c r="AI13" s="12">
        <v>935200</v>
      </c>
      <c r="AJ13" s="12">
        <v>943700</v>
      </c>
      <c r="AK13" s="12">
        <v>1020500</v>
      </c>
      <c r="AL13" s="12">
        <f t="shared" si="5"/>
        <v>938167.96666666679</v>
      </c>
      <c r="AM13" s="13">
        <v>759610.25</v>
      </c>
      <c r="AN13" s="12">
        <v>982900</v>
      </c>
      <c r="AO13" s="12">
        <v>991900</v>
      </c>
      <c r="AP13" s="12">
        <v>1072600</v>
      </c>
      <c r="AQ13" s="12">
        <f t="shared" si="6"/>
        <v>951752.5625</v>
      </c>
      <c r="AR13" s="13">
        <v>0</v>
      </c>
      <c r="AS13" s="12">
        <v>734100</v>
      </c>
      <c r="AT13" s="12">
        <v>740800</v>
      </c>
      <c r="AU13" s="12">
        <v>801100</v>
      </c>
      <c r="AV13" s="12">
        <f t="shared" si="7"/>
        <v>569000</v>
      </c>
      <c r="AW13" s="13">
        <v>815803.71666666691</v>
      </c>
      <c r="AX13" s="12">
        <v>894100</v>
      </c>
      <c r="AY13" s="12">
        <v>902300</v>
      </c>
      <c r="AZ13" s="12">
        <v>975700</v>
      </c>
      <c r="BA13" s="12">
        <f t="shared" si="8"/>
        <v>896975.9291666667</v>
      </c>
      <c r="BB13" s="13">
        <v>778948.56241666654</v>
      </c>
      <c r="BC13" s="12">
        <v>853700</v>
      </c>
      <c r="BD13" s="12">
        <v>861500</v>
      </c>
      <c r="BE13" s="12">
        <v>931600</v>
      </c>
      <c r="BF13" s="12">
        <f t="shared" si="9"/>
        <v>856437.14060416666</v>
      </c>
      <c r="BG13" s="13">
        <v>746761.64362499991</v>
      </c>
      <c r="BH13" s="12">
        <v>818500</v>
      </c>
      <c r="BI13" s="12">
        <v>826000</v>
      </c>
      <c r="BJ13" s="12">
        <v>893200</v>
      </c>
      <c r="BK13" s="12">
        <f t="shared" si="10"/>
        <v>821115.41090625001</v>
      </c>
      <c r="BL13" s="13">
        <v>568642.32383333333</v>
      </c>
      <c r="BM13" s="12">
        <v>734100</v>
      </c>
      <c r="BN13" s="12">
        <v>642600</v>
      </c>
      <c r="BO13" s="12">
        <v>659600</v>
      </c>
      <c r="BP13" s="12">
        <f t="shared" si="11"/>
        <v>651235.58095833333</v>
      </c>
      <c r="BQ13" s="13">
        <v>664501.66908333334</v>
      </c>
      <c r="BR13" s="12">
        <v>731000</v>
      </c>
      <c r="BS13" s="12">
        <v>750900</v>
      </c>
      <c r="BT13" s="12">
        <v>770800</v>
      </c>
      <c r="BU13" s="12">
        <f t="shared" si="12"/>
        <v>729300.41727083339</v>
      </c>
      <c r="BV13" s="13">
        <v>1371364.4186666666</v>
      </c>
      <c r="BW13" s="12">
        <v>1508500</v>
      </c>
      <c r="BX13" s="12">
        <v>1549600</v>
      </c>
      <c r="BY13" s="12">
        <v>1590800</v>
      </c>
      <c r="BZ13" s="12">
        <f t="shared" si="13"/>
        <v>1505066.1046666666</v>
      </c>
      <c r="CA13" s="13">
        <v>2540582.2999999998</v>
      </c>
      <c r="CB13" s="12">
        <v>2794600</v>
      </c>
      <c r="CC13" s="12">
        <v>2870900</v>
      </c>
      <c r="CD13" s="12">
        <v>2947100</v>
      </c>
      <c r="CE13" s="12">
        <f t="shared" si="14"/>
        <v>2788295.5750000002</v>
      </c>
      <c r="CF13" s="13">
        <v>793468.56533333333</v>
      </c>
      <c r="CG13" s="12">
        <v>872800</v>
      </c>
      <c r="CH13" s="12">
        <v>896600</v>
      </c>
      <c r="CI13" s="12">
        <v>920400</v>
      </c>
      <c r="CJ13" s="12">
        <f t="shared" si="15"/>
        <v>870817.14133333333</v>
      </c>
    </row>
    <row r="14" spans="1:89" ht="50.1" customHeight="1" x14ac:dyDescent="0.3">
      <c r="A14" s="1"/>
      <c r="B14" s="64"/>
      <c r="C14" s="53" t="s">
        <v>35</v>
      </c>
      <c r="D14" s="54" t="s">
        <v>33</v>
      </c>
      <c r="E14" s="55" t="s">
        <v>33</v>
      </c>
      <c r="F14" s="10" t="s">
        <v>39</v>
      </c>
      <c r="G14" s="43">
        <v>1</v>
      </c>
      <c r="H14" s="44"/>
      <c r="I14" s="11">
        <v>2565687.3618333298</v>
      </c>
      <c r="J14" s="12">
        <v>2822300</v>
      </c>
      <c r="K14" s="12">
        <v>2899200</v>
      </c>
      <c r="L14" s="12">
        <v>2976200</v>
      </c>
      <c r="M14" s="12">
        <f t="shared" si="0"/>
        <v>2815846.8404583326</v>
      </c>
      <c r="N14" s="11">
        <v>2523822.5285</v>
      </c>
      <c r="O14" s="12">
        <v>2776200</v>
      </c>
      <c r="P14" s="12">
        <v>2851900</v>
      </c>
      <c r="Q14" s="12">
        <v>2927600</v>
      </c>
      <c r="R14" s="12">
        <f t="shared" si="1"/>
        <v>2769880.632125</v>
      </c>
      <c r="S14" s="14">
        <v>2501712.8166666697</v>
      </c>
      <c r="T14" s="12">
        <v>2729400</v>
      </c>
      <c r="U14" s="12">
        <v>2779400</v>
      </c>
      <c r="V14" s="12">
        <v>2979500</v>
      </c>
      <c r="W14" s="12">
        <f t="shared" si="2"/>
        <v>2747503.2041666675</v>
      </c>
      <c r="X14" s="13">
        <v>2500661.8166666697</v>
      </c>
      <c r="Y14" s="12">
        <v>2728300</v>
      </c>
      <c r="Z14" s="12">
        <v>2778300</v>
      </c>
      <c r="AA14" s="12">
        <v>2978300</v>
      </c>
      <c r="AB14" s="12">
        <f t="shared" si="3"/>
        <v>2746390.4541666675</v>
      </c>
      <c r="AC14" s="13">
        <v>2982247.5333333299</v>
      </c>
      <c r="AD14" s="12">
        <v>3253600</v>
      </c>
      <c r="AE14" s="12">
        <v>3313200</v>
      </c>
      <c r="AF14" s="12">
        <v>3551800</v>
      </c>
      <c r="AG14" s="12">
        <f t="shared" si="4"/>
        <v>3275211.8833333324</v>
      </c>
      <c r="AH14" s="13">
        <v>2978936.88333333</v>
      </c>
      <c r="AI14" s="12">
        <v>3250000</v>
      </c>
      <c r="AJ14" s="12">
        <v>3309600</v>
      </c>
      <c r="AK14" s="12">
        <v>3547900</v>
      </c>
      <c r="AL14" s="12">
        <f t="shared" si="5"/>
        <v>3271609.2208333323</v>
      </c>
      <c r="AM14" s="13">
        <v>2493462.4666666696</v>
      </c>
      <c r="AN14" s="12">
        <v>3415700</v>
      </c>
      <c r="AO14" s="12">
        <v>3478300</v>
      </c>
      <c r="AP14" s="12">
        <v>3728800</v>
      </c>
      <c r="AQ14" s="12">
        <f t="shared" si="6"/>
        <v>3279065.6166666672</v>
      </c>
      <c r="AR14" s="13">
        <v>0</v>
      </c>
      <c r="AS14" s="12">
        <v>2728300</v>
      </c>
      <c r="AT14" s="12">
        <v>2778300</v>
      </c>
      <c r="AU14" s="12">
        <v>2978300</v>
      </c>
      <c r="AV14" s="12">
        <f t="shared" si="7"/>
        <v>2121225</v>
      </c>
      <c r="AW14" s="13">
        <v>2977798.3</v>
      </c>
      <c r="AX14" s="12">
        <v>3248800</v>
      </c>
      <c r="AY14" s="12">
        <v>3308300</v>
      </c>
      <c r="AZ14" s="12">
        <v>3546600</v>
      </c>
      <c r="BA14" s="12">
        <f t="shared" si="8"/>
        <v>3270374.5750000002</v>
      </c>
      <c r="BB14" s="13">
        <v>2544717.8273499999</v>
      </c>
      <c r="BC14" s="12">
        <v>2776300</v>
      </c>
      <c r="BD14" s="12">
        <v>2827200</v>
      </c>
      <c r="BE14" s="12">
        <v>3030700</v>
      </c>
      <c r="BF14" s="12">
        <f t="shared" si="9"/>
        <v>2794729.4568375</v>
      </c>
      <c r="BG14" s="13">
        <v>2517515.2410249999</v>
      </c>
      <c r="BH14" s="12">
        <v>2746600</v>
      </c>
      <c r="BI14" s="12">
        <v>2796900</v>
      </c>
      <c r="BJ14" s="12">
        <v>2998300</v>
      </c>
      <c r="BK14" s="12">
        <f t="shared" si="10"/>
        <v>2764828.8102562502</v>
      </c>
      <c r="BL14" s="13">
        <v>2530098.5749999997</v>
      </c>
      <c r="BM14" s="12">
        <v>2728300</v>
      </c>
      <c r="BN14" s="12">
        <v>2859000</v>
      </c>
      <c r="BO14" s="12">
        <v>2934900</v>
      </c>
      <c r="BP14" s="12">
        <f t="shared" si="11"/>
        <v>2763074.6437499998</v>
      </c>
      <c r="BQ14" s="13">
        <v>3008259.7833333332</v>
      </c>
      <c r="BR14" s="12">
        <v>3309100</v>
      </c>
      <c r="BS14" s="12">
        <v>3399300</v>
      </c>
      <c r="BT14" s="12">
        <v>3489600</v>
      </c>
      <c r="BU14" s="12">
        <f t="shared" si="12"/>
        <v>3301564.9458333333</v>
      </c>
      <c r="BV14" s="13">
        <v>4048171.7333333334</v>
      </c>
      <c r="BW14" s="12">
        <v>4453000</v>
      </c>
      <c r="BX14" s="12">
        <v>4574400</v>
      </c>
      <c r="BY14" s="12">
        <v>4695900</v>
      </c>
      <c r="BZ14" s="12">
        <f t="shared" si="13"/>
        <v>4442867.9333333336</v>
      </c>
      <c r="CA14" s="13">
        <v>3433967.3333333335</v>
      </c>
      <c r="CB14" s="12">
        <v>3777400</v>
      </c>
      <c r="CC14" s="12">
        <v>3880400</v>
      </c>
      <c r="CD14" s="12">
        <v>3983400</v>
      </c>
      <c r="CE14" s="12">
        <f t="shared" si="14"/>
        <v>3768791.8333333335</v>
      </c>
      <c r="CF14" s="13">
        <v>2547571.4499999997</v>
      </c>
      <c r="CG14" s="12">
        <v>2802300</v>
      </c>
      <c r="CH14" s="12">
        <v>2878800</v>
      </c>
      <c r="CI14" s="12">
        <v>2955200</v>
      </c>
      <c r="CJ14" s="12">
        <f t="shared" si="15"/>
        <v>2795967.8624999998</v>
      </c>
    </row>
    <row r="15" spans="1:89" ht="50.1" customHeight="1" x14ac:dyDescent="0.3">
      <c r="A15" s="1"/>
      <c r="B15" s="64"/>
      <c r="C15" s="50" t="s">
        <v>36</v>
      </c>
      <c r="D15" s="51" t="s">
        <v>33</v>
      </c>
      <c r="E15" s="52" t="s">
        <v>33</v>
      </c>
      <c r="F15" s="10" t="s">
        <v>39</v>
      </c>
      <c r="G15" s="43">
        <v>1</v>
      </c>
      <c r="H15" s="44"/>
      <c r="I15" s="11">
        <v>1353947.4218333298</v>
      </c>
      <c r="J15" s="12">
        <v>1489300</v>
      </c>
      <c r="K15" s="12">
        <v>1530000</v>
      </c>
      <c r="L15" s="12">
        <v>1570600</v>
      </c>
      <c r="M15" s="12">
        <f t="shared" si="0"/>
        <v>1485961.8554583325</v>
      </c>
      <c r="N15" s="11">
        <v>1332239.36716667</v>
      </c>
      <c r="O15" s="12">
        <v>1465500</v>
      </c>
      <c r="P15" s="12">
        <v>1505400</v>
      </c>
      <c r="Q15" s="12">
        <v>1545400</v>
      </c>
      <c r="R15" s="12">
        <f t="shared" si="1"/>
        <v>1462134.8417916675</v>
      </c>
      <c r="S15" s="14">
        <v>1486499.3666666702</v>
      </c>
      <c r="T15" s="12">
        <v>1608400</v>
      </c>
      <c r="U15" s="12">
        <v>1682700</v>
      </c>
      <c r="V15" s="12">
        <v>1757000</v>
      </c>
      <c r="W15" s="12">
        <f t="shared" si="2"/>
        <v>1633649.8416666675</v>
      </c>
      <c r="X15" s="13">
        <v>1381749.7</v>
      </c>
      <c r="Y15" s="12">
        <v>1495000</v>
      </c>
      <c r="Z15" s="12">
        <v>1564100</v>
      </c>
      <c r="AA15" s="12">
        <v>1633200</v>
      </c>
      <c r="AB15" s="12">
        <f t="shared" si="3"/>
        <v>1518512.425</v>
      </c>
      <c r="AC15" s="13">
        <v>1690130.61666667</v>
      </c>
      <c r="AD15" s="12">
        <v>1828700</v>
      </c>
      <c r="AE15" s="12">
        <v>1913200</v>
      </c>
      <c r="AF15" s="12">
        <v>1997700</v>
      </c>
      <c r="AG15" s="12">
        <f t="shared" si="4"/>
        <v>1857432.6541666675</v>
      </c>
      <c r="AH15" s="13">
        <v>1576114.6333333298</v>
      </c>
      <c r="AI15" s="12">
        <v>1705300</v>
      </c>
      <c r="AJ15" s="12">
        <v>1784100</v>
      </c>
      <c r="AK15" s="12">
        <v>1863000</v>
      </c>
      <c r="AL15" s="12">
        <f t="shared" si="5"/>
        <v>1732128.6583333325</v>
      </c>
      <c r="AM15" s="13">
        <v>855619.1</v>
      </c>
      <c r="AN15" s="12">
        <v>1792300</v>
      </c>
      <c r="AO15" s="12">
        <v>1875200</v>
      </c>
      <c r="AP15" s="12">
        <v>1958000</v>
      </c>
      <c r="AQ15" s="12">
        <f t="shared" si="6"/>
        <v>1620279.7749999999</v>
      </c>
      <c r="AR15" s="13">
        <v>0</v>
      </c>
      <c r="AS15" s="12">
        <v>1495000</v>
      </c>
      <c r="AT15" s="12">
        <v>1564100</v>
      </c>
      <c r="AU15" s="12">
        <v>1633200</v>
      </c>
      <c r="AV15" s="12">
        <f t="shared" si="7"/>
        <v>1173075</v>
      </c>
      <c r="AW15" s="13">
        <v>1634848.0166666701</v>
      </c>
      <c r="AX15" s="12">
        <v>1768900</v>
      </c>
      <c r="AY15" s="12">
        <v>1850600</v>
      </c>
      <c r="AZ15" s="12">
        <v>1932300</v>
      </c>
      <c r="BA15" s="12">
        <f t="shared" si="8"/>
        <v>1796662.0041666676</v>
      </c>
      <c r="BB15" s="13">
        <v>1663670.3516416666</v>
      </c>
      <c r="BC15" s="12">
        <v>1800100</v>
      </c>
      <c r="BD15" s="12">
        <v>1883300</v>
      </c>
      <c r="BE15" s="12">
        <v>1966500</v>
      </c>
      <c r="BF15" s="12">
        <f t="shared" si="9"/>
        <v>1828392.5879104165</v>
      </c>
      <c r="BG15" s="13">
        <v>1594903.6274624998</v>
      </c>
      <c r="BH15" s="12">
        <v>1725700</v>
      </c>
      <c r="BI15" s="12">
        <v>1805400</v>
      </c>
      <c r="BJ15" s="12">
        <v>1885200</v>
      </c>
      <c r="BK15" s="12">
        <f t="shared" si="10"/>
        <v>1752800.9068656249</v>
      </c>
      <c r="BL15" s="13">
        <v>1305579.2632499998</v>
      </c>
      <c r="BM15" s="12">
        <v>1495000</v>
      </c>
      <c r="BN15" s="12">
        <v>1475300</v>
      </c>
      <c r="BO15" s="12">
        <v>1514500</v>
      </c>
      <c r="BP15" s="12">
        <f t="shared" si="11"/>
        <v>1447594.8158125</v>
      </c>
      <c r="BQ15" s="13">
        <v>1498933.4849166668</v>
      </c>
      <c r="BR15" s="12">
        <v>1648800</v>
      </c>
      <c r="BS15" s="12">
        <v>1693800</v>
      </c>
      <c r="BT15" s="12">
        <v>1738800</v>
      </c>
      <c r="BU15" s="12">
        <f t="shared" si="12"/>
        <v>1645083.3712291666</v>
      </c>
      <c r="BV15" s="13">
        <v>2059031.6166666667</v>
      </c>
      <c r="BW15" s="12">
        <v>2264900</v>
      </c>
      <c r="BX15" s="12">
        <v>2326700</v>
      </c>
      <c r="BY15" s="12">
        <v>2388500</v>
      </c>
      <c r="BZ15" s="12">
        <f t="shared" si="13"/>
        <v>2259782.9041666668</v>
      </c>
      <c r="CA15" s="13">
        <v>2317279.8333333298</v>
      </c>
      <c r="CB15" s="12">
        <v>2549000</v>
      </c>
      <c r="CC15" s="12">
        <v>2618500</v>
      </c>
      <c r="CD15" s="12">
        <v>2688000</v>
      </c>
      <c r="CE15" s="12">
        <f t="shared" si="14"/>
        <v>2543194.9583333326</v>
      </c>
      <c r="CF15" s="13">
        <v>1642067.1605</v>
      </c>
      <c r="CG15" s="12">
        <v>1806300</v>
      </c>
      <c r="CH15" s="12">
        <v>1855500</v>
      </c>
      <c r="CI15" s="12">
        <v>1904800</v>
      </c>
      <c r="CJ15" s="12">
        <f t="shared" si="15"/>
        <v>1802166.7901250001</v>
      </c>
    </row>
    <row r="16" spans="1:89" ht="50.1" customHeight="1" x14ac:dyDescent="0.3">
      <c r="A16" s="1"/>
      <c r="B16" s="64"/>
      <c r="C16" s="53" t="s">
        <v>37</v>
      </c>
      <c r="D16" s="54" t="s">
        <v>33</v>
      </c>
      <c r="E16" s="55" t="s">
        <v>33</v>
      </c>
      <c r="F16" s="10" t="s">
        <v>39</v>
      </c>
      <c r="G16" s="43">
        <v>1</v>
      </c>
      <c r="H16" s="44"/>
      <c r="I16" s="11">
        <v>1778823.4556666701</v>
      </c>
      <c r="J16" s="12">
        <v>1956700</v>
      </c>
      <c r="K16" s="12">
        <v>2010100</v>
      </c>
      <c r="L16" s="12">
        <v>2063400</v>
      </c>
      <c r="M16" s="12">
        <f t="shared" si="0"/>
        <v>1952255.8639166676</v>
      </c>
      <c r="N16" s="11">
        <v>1730161.7177499998</v>
      </c>
      <c r="O16" s="12">
        <v>1903200</v>
      </c>
      <c r="P16" s="12">
        <v>1955100</v>
      </c>
      <c r="Q16" s="12">
        <v>2007000</v>
      </c>
      <c r="R16" s="12">
        <f t="shared" si="1"/>
        <v>1898865.4294375</v>
      </c>
      <c r="S16" s="14">
        <v>1647635.1833333296</v>
      </c>
      <c r="T16" s="12">
        <v>1771200</v>
      </c>
      <c r="U16" s="12">
        <v>1716800</v>
      </c>
      <c r="V16" s="12">
        <v>1865100</v>
      </c>
      <c r="W16" s="12">
        <f t="shared" si="2"/>
        <v>1750183.7958333325</v>
      </c>
      <c r="X16" s="13">
        <v>1631677.5</v>
      </c>
      <c r="Y16" s="12">
        <v>1754100</v>
      </c>
      <c r="Z16" s="12">
        <v>1700200</v>
      </c>
      <c r="AA16" s="12">
        <v>1847100</v>
      </c>
      <c r="AB16" s="12">
        <f t="shared" si="3"/>
        <v>1733269.375</v>
      </c>
      <c r="AC16" s="13">
        <v>1929583.45</v>
      </c>
      <c r="AD16" s="12">
        <v>2074300</v>
      </c>
      <c r="AE16" s="12">
        <v>2010600</v>
      </c>
      <c r="AF16" s="12">
        <v>2184300</v>
      </c>
      <c r="AG16" s="12">
        <f t="shared" si="4"/>
        <v>2049695.8625</v>
      </c>
      <c r="AH16" s="13">
        <v>2318330.8333333298</v>
      </c>
      <c r="AI16" s="12">
        <v>2492200</v>
      </c>
      <c r="AJ16" s="12">
        <v>2415700</v>
      </c>
      <c r="AK16" s="12">
        <v>2624300</v>
      </c>
      <c r="AL16" s="12">
        <f t="shared" si="5"/>
        <v>2462632.7083333326</v>
      </c>
      <c r="AM16" s="13">
        <v>1996759.86666667</v>
      </c>
      <c r="AN16" s="12">
        <v>2619200</v>
      </c>
      <c r="AO16" s="12">
        <v>2538800</v>
      </c>
      <c r="AP16" s="12">
        <v>2758100</v>
      </c>
      <c r="AQ16" s="12">
        <f t="shared" si="6"/>
        <v>2478214.9666666677</v>
      </c>
      <c r="AR16" s="13">
        <v>0</v>
      </c>
      <c r="AS16" s="12">
        <v>1754100</v>
      </c>
      <c r="AT16" s="12">
        <v>1700200</v>
      </c>
      <c r="AU16" s="12">
        <v>1847100</v>
      </c>
      <c r="AV16" s="12">
        <f t="shared" si="7"/>
        <v>1325350</v>
      </c>
      <c r="AW16" s="13">
        <v>2126032.86666667</v>
      </c>
      <c r="AX16" s="12">
        <v>2285500</v>
      </c>
      <c r="AY16" s="12">
        <v>2215300</v>
      </c>
      <c r="AZ16" s="12">
        <v>2406600</v>
      </c>
      <c r="BA16" s="12">
        <f t="shared" si="8"/>
        <v>2258358.2166666677</v>
      </c>
      <c r="BB16" s="13">
        <v>2119529.4538333332</v>
      </c>
      <c r="BC16" s="12">
        <v>2278500</v>
      </c>
      <c r="BD16" s="12">
        <v>2208500</v>
      </c>
      <c r="BE16" s="12">
        <v>2399300</v>
      </c>
      <c r="BF16" s="12">
        <f t="shared" si="9"/>
        <v>2251457.3634583335</v>
      </c>
      <c r="BG16" s="13">
        <v>2096869.2807499999</v>
      </c>
      <c r="BH16" s="12">
        <v>2254200</v>
      </c>
      <c r="BI16" s="12">
        <v>2185000</v>
      </c>
      <c r="BJ16" s="12">
        <v>2373700</v>
      </c>
      <c r="BK16" s="12">
        <f t="shared" si="10"/>
        <v>2227442.3201874997</v>
      </c>
      <c r="BL16" s="13">
        <v>1632104.2935833333</v>
      </c>
      <c r="BM16" s="12">
        <v>1754100</v>
      </c>
      <c r="BN16" s="12">
        <v>1844300</v>
      </c>
      <c r="BO16" s="12">
        <v>1893200</v>
      </c>
      <c r="BP16" s="12">
        <f t="shared" si="11"/>
        <v>1780926.0733958334</v>
      </c>
      <c r="BQ16" s="13">
        <v>1774305.1190833331</v>
      </c>
      <c r="BR16" s="12">
        <v>1951700</v>
      </c>
      <c r="BS16" s="12">
        <v>2005000</v>
      </c>
      <c r="BT16" s="12">
        <v>2058200</v>
      </c>
      <c r="BU16" s="12">
        <f t="shared" si="12"/>
        <v>1947301.2797708332</v>
      </c>
      <c r="BV16" s="13">
        <v>3046878.1652499996</v>
      </c>
      <c r="BW16" s="12">
        <v>3351600</v>
      </c>
      <c r="BX16" s="12">
        <v>3443000</v>
      </c>
      <c r="BY16" s="12">
        <v>3534400</v>
      </c>
      <c r="BZ16" s="12">
        <f t="shared" si="13"/>
        <v>3343969.5413124999</v>
      </c>
      <c r="CA16" s="13">
        <v>3226717.5779166664</v>
      </c>
      <c r="CB16" s="12">
        <v>3549400</v>
      </c>
      <c r="CC16" s="12">
        <v>3646200</v>
      </c>
      <c r="CD16" s="12">
        <v>3743000</v>
      </c>
      <c r="CE16" s="12">
        <f t="shared" si="14"/>
        <v>3541329.3944791667</v>
      </c>
      <c r="CF16" s="13">
        <v>1973124.7159166667</v>
      </c>
      <c r="CG16" s="12">
        <v>2170400</v>
      </c>
      <c r="CH16" s="12">
        <v>2229600</v>
      </c>
      <c r="CI16" s="12">
        <v>2288800</v>
      </c>
      <c r="CJ16" s="12">
        <f t="shared" si="15"/>
        <v>2165481.1789791668</v>
      </c>
    </row>
    <row r="17" spans="1:88" ht="50.1" customHeight="1" x14ac:dyDescent="0.3">
      <c r="A17" s="1"/>
      <c r="B17" s="64"/>
      <c r="C17" s="56" t="s">
        <v>54</v>
      </c>
      <c r="D17" s="57" t="s">
        <v>46</v>
      </c>
      <c r="E17" s="58" t="s">
        <v>46</v>
      </c>
      <c r="F17" s="10" t="s">
        <v>39</v>
      </c>
      <c r="G17" s="43">
        <v>1</v>
      </c>
      <c r="H17" s="44"/>
      <c r="I17" s="11">
        <v>837576.933333333</v>
      </c>
      <c r="J17" s="12">
        <v>921300</v>
      </c>
      <c r="K17" s="12">
        <v>946500</v>
      </c>
      <c r="L17" s="12">
        <v>971600</v>
      </c>
      <c r="M17" s="12">
        <f t="shared" si="0"/>
        <v>919244.23333333328</v>
      </c>
      <c r="N17" s="11">
        <v>656910.03333333298</v>
      </c>
      <c r="O17" s="12">
        <v>722600</v>
      </c>
      <c r="P17" s="12">
        <v>742300</v>
      </c>
      <c r="Q17" s="12">
        <v>762000</v>
      </c>
      <c r="R17" s="12">
        <f t="shared" si="1"/>
        <v>720952.5083333333</v>
      </c>
      <c r="S17" s="14">
        <v>656910.03333333298</v>
      </c>
      <c r="T17" s="12">
        <v>715400</v>
      </c>
      <c r="U17" s="12">
        <v>693000</v>
      </c>
      <c r="V17" s="12">
        <v>771900</v>
      </c>
      <c r="W17" s="12">
        <f t="shared" si="2"/>
        <v>709302.5083333333</v>
      </c>
      <c r="X17" s="13">
        <v>656910.03333333298</v>
      </c>
      <c r="Y17" s="12">
        <v>715400</v>
      </c>
      <c r="Z17" s="12">
        <v>693000</v>
      </c>
      <c r="AA17" s="12">
        <v>771900</v>
      </c>
      <c r="AB17" s="12">
        <f t="shared" si="3"/>
        <v>709302.5083333333</v>
      </c>
      <c r="AC17" s="13">
        <v>809410.13333333295</v>
      </c>
      <c r="AD17" s="12">
        <v>881400</v>
      </c>
      <c r="AE17" s="12">
        <v>853900</v>
      </c>
      <c r="AF17" s="12">
        <v>951000</v>
      </c>
      <c r="AG17" s="12">
        <f t="shared" si="4"/>
        <v>873927.53333333321</v>
      </c>
      <c r="AH17" s="13">
        <v>809410.13333333295</v>
      </c>
      <c r="AI17" s="12">
        <v>881400</v>
      </c>
      <c r="AJ17" s="12">
        <v>853900</v>
      </c>
      <c r="AK17" s="12">
        <v>951000</v>
      </c>
      <c r="AL17" s="12">
        <f t="shared" si="5"/>
        <v>873927.53333333321</v>
      </c>
      <c r="AM17" s="13">
        <v>656910.03333333298</v>
      </c>
      <c r="AN17" s="12">
        <v>926400</v>
      </c>
      <c r="AO17" s="12">
        <v>897500</v>
      </c>
      <c r="AP17" s="12">
        <v>999600</v>
      </c>
      <c r="AQ17" s="12">
        <f t="shared" si="6"/>
        <v>870102.5083333333</v>
      </c>
      <c r="AR17" s="13">
        <v>0</v>
      </c>
      <c r="AS17" s="12">
        <v>715400</v>
      </c>
      <c r="AT17" s="12">
        <v>693000</v>
      </c>
      <c r="AU17" s="12">
        <v>771900</v>
      </c>
      <c r="AV17" s="12">
        <f t="shared" si="7"/>
        <v>545075</v>
      </c>
      <c r="AW17" s="13">
        <v>809410.13333333295</v>
      </c>
      <c r="AX17" s="12">
        <v>881400</v>
      </c>
      <c r="AY17" s="12">
        <v>853900</v>
      </c>
      <c r="AZ17" s="12">
        <v>951000</v>
      </c>
      <c r="BA17" s="12">
        <f t="shared" si="8"/>
        <v>873927.53333333321</v>
      </c>
      <c r="BB17" s="13">
        <v>656910.03333333333</v>
      </c>
      <c r="BC17" s="12">
        <v>715400</v>
      </c>
      <c r="BD17" s="12">
        <v>693000</v>
      </c>
      <c r="BE17" s="12">
        <v>771900</v>
      </c>
      <c r="BF17" s="12">
        <f t="shared" si="9"/>
        <v>709302.5083333333</v>
      </c>
      <c r="BG17" s="13">
        <v>629759.19999999995</v>
      </c>
      <c r="BH17" s="12">
        <v>685900</v>
      </c>
      <c r="BI17" s="12">
        <v>664400</v>
      </c>
      <c r="BJ17" s="12">
        <v>740000</v>
      </c>
      <c r="BK17" s="12">
        <f t="shared" si="10"/>
        <v>680014.8</v>
      </c>
      <c r="BL17" s="13">
        <v>656910.03333333333</v>
      </c>
      <c r="BM17" s="12">
        <v>715400</v>
      </c>
      <c r="BN17" s="12">
        <v>742300</v>
      </c>
      <c r="BO17" s="12">
        <v>762000</v>
      </c>
      <c r="BP17" s="12">
        <f t="shared" si="11"/>
        <v>719152.5083333333</v>
      </c>
      <c r="BQ17" s="13">
        <v>656910.03333333333</v>
      </c>
      <c r="BR17" s="12">
        <v>722600</v>
      </c>
      <c r="BS17" s="12">
        <v>742300</v>
      </c>
      <c r="BT17" s="12">
        <v>762000</v>
      </c>
      <c r="BU17" s="12">
        <f t="shared" si="12"/>
        <v>720952.5083333333</v>
      </c>
      <c r="BV17" s="13">
        <v>1154313.2999999998</v>
      </c>
      <c r="BW17" s="12">
        <v>1269700</v>
      </c>
      <c r="BX17" s="12">
        <v>1304400</v>
      </c>
      <c r="BY17" s="12">
        <v>1339000</v>
      </c>
      <c r="BZ17" s="12">
        <f t="shared" si="13"/>
        <v>1266853.325</v>
      </c>
      <c r="CA17" s="13">
        <v>1264528.1666666667</v>
      </c>
      <c r="CB17" s="12">
        <v>1391000</v>
      </c>
      <c r="CC17" s="12">
        <v>1428900</v>
      </c>
      <c r="CD17" s="12">
        <v>1466900</v>
      </c>
      <c r="CE17" s="12">
        <f t="shared" si="14"/>
        <v>1387832.0416666667</v>
      </c>
      <c r="CF17" s="13">
        <v>656910.03333333333</v>
      </c>
      <c r="CG17" s="12">
        <v>722600</v>
      </c>
      <c r="CH17" s="12">
        <v>742300</v>
      </c>
      <c r="CI17" s="12">
        <v>762000</v>
      </c>
      <c r="CJ17" s="12">
        <f t="shared" si="15"/>
        <v>720952.5083333333</v>
      </c>
    </row>
    <row r="18" spans="1:88" ht="50.1" customHeight="1" x14ac:dyDescent="0.3">
      <c r="A18" s="1"/>
      <c r="B18" s="64"/>
      <c r="C18" s="47" t="s">
        <v>55</v>
      </c>
      <c r="D18" s="48" t="s">
        <v>56</v>
      </c>
      <c r="E18" s="49" t="s">
        <v>56</v>
      </c>
      <c r="F18" s="10" t="s">
        <v>39</v>
      </c>
      <c r="G18" s="43">
        <v>1</v>
      </c>
      <c r="H18" s="44"/>
      <c r="I18" s="11">
        <v>134913.36666666702</v>
      </c>
      <c r="J18" s="12">
        <v>148400</v>
      </c>
      <c r="K18" s="12">
        <v>152500</v>
      </c>
      <c r="L18" s="12">
        <v>156500</v>
      </c>
      <c r="M18" s="12">
        <f t="shared" si="0"/>
        <v>148078.34166666676</v>
      </c>
      <c r="N18" s="11">
        <v>134913.36666666702</v>
      </c>
      <c r="O18" s="12">
        <v>148400</v>
      </c>
      <c r="P18" s="12">
        <v>152500</v>
      </c>
      <c r="Q18" s="12">
        <v>156500</v>
      </c>
      <c r="R18" s="12">
        <f t="shared" si="1"/>
        <v>148078.34166666676</v>
      </c>
      <c r="S18" s="14">
        <v>134913.36666666702</v>
      </c>
      <c r="T18" s="12">
        <v>145400</v>
      </c>
      <c r="U18" s="12">
        <v>145600</v>
      </c>
      <c r="V18" s="12">
        <v>160400</v>
      </c>
      <c r="W18" s="12">
        <f t="shared" si="2"/>
        <v>146578.34166666676</v>
      </c>
      <c r="X18" s="13">
        <v>134913.36666666702</v>
      </c>
      <c r="Y18" s="12">
        <v>145400</v>
      </c>
      <c r="Z18" s="12">
        <v>145600</v>
      </c>
      <c r="AA18" s="12">
        <v>160400</v>
      </c>
      <c r="AB18" s="12">
        <f t="shared" si="3"/>
        <v>146578.34166666676</v>
      </c>
      <c r="AC18" s="13">
        <v>134913.36666666702</v>
      </c>
      <c r="AD18" s="12">
        <v>145400</v>
      </c>
      <c r="AE18" s="12">
        <v>145600</v>
      </c>
      <c r="AF18" s="12">
        <v>160400</v>
      </c>
      <c r="AG18" s="12">
        <f t="shared" si="4"/>
        <v>146578.34166666676</v>
      </c>
      <c r="AH18" s="13">
        <v>134913.36666666702</v>
      </c>
      <c r="AI18" s="12">
        <v>145400</v>
      </c>
      <c r="AJ18" s="12">
        <v>145600</v>
      </c>
      <c r="AK18" s="12">
        <v>160400</v>
      </c>
      <c r="AL18" s="12">
        <f t="shared" si="5"/>
        <v>146578.34166666676</v>
      </c>
      <c r="AM18" s="13">
        <v>134913.36666666702</v>
      </c>
      <c r="AN18" s="12">
        <v>152900</v>
      </c>
      <c r="AO18" s="12">
        <v>153000</v>
      </c>
      <c r="AP18" s="12">
        <v>168600</v>
      </c>
      <c r="AQ18" s="12">
        <f t="shared" si="6"/>
        <v>152353.34166666676</v>
      </c>
      <c r="AR18" s="13">
        <v>0</v>
      </c>
      <c r="AS18" s="12">
        <v>145400</v>
      </c>
      <c r="AT18" s="12">
        <v>145600</v>
      </c>
      <c r="AU18" s="12">
        <v>160400</v>
      </c>
      <c r="AV18" s="12">
        <f t="shared" si="7"/>
        <v>112850</v>
      </c>
      <c r="AW18" s="13">
        <v>134913.36666666702</v>
      </c>
      <c r="AX18" s="12">
        <v>145400</v>
      </c>
      <c r="AY18" s="12">
        <v>145600</v>
      </c>
      <c r="AZ18" s="12">
        <v>160400</v>
      </c>
      <c r="BA18" s="12">
        <f t="shared" si="8"/>
        <v>146578.34166666676</v>
      </c>
      <c r="BB18" s="13">
        <v>134913.36666666667</v>
      </c>
      <c r="BC18" s="12">
        <v>145400</v>
      </c>
      <c r="BD18" s="12">
        <v>145600</v>
      </c>
      <c r="BE18" s="12">
        <v>160400</v>
      </c>
      <c r="BF18" s="12">
        <f t="shared" si="9"/>
        <v>146578.34166666667</v>
      </c>
      <c r="BG18" s="13">
        <v>129325.54999999999</v>
      </c>
      <c r="BH18" s="12">
        <v>139400</v>
      </c>
      <c r="BI18" s="12">
        <v>139500</v>
      </c>
      <c r="BJ18" s="12">
        <v>153700</v>
      </c>
      <c r="BK18" s="12">
        <f t="shared" si="10"/>
        <v>140481.38750000001</v>
      </c>
      <c r="BL18" s="13">
        <v>134913.36666666667</v>
      </c>
      <c r="BM18" s="12">
        <v>145400</v>
      </c>
      <c r="BN18" s="12">
        <v>152500</v>
      </c>
      <c r="BO18" s="12">
        <v>156500</v>
      </c>
      <c r="BP18" s="12">
        <f t="shared" si="11"/>
        <v>147328.34166666667</v>
      </c>
      <c r="BQ18" s="13">
        <v>134913.36666666667</v>
      </c>
      <c r="BR18" s="12">
        <v>148400</v>
      </c>
      <c r="BS18" s="12">
        <v>152500</v>
      </c>
      <c r="BT18" s="12">
        <v>156500</v>
      </c>
      <c r="BU18" s="12">
        <f t="shared" si="12"/>
        <v>148078.34166666667</v>
      </c>
      <c r="BV18" s="13">
        <v>134913.36666666667</v>
      </c>
      <c r="BW18" s="12">
        <v>148400</v>
      </c>
      <c r="BX18" s="12">
        <v>152500</v>
      </c>
      <c r="BY18" s="12">
        <v>156500</v>
      </c>
      <c r="BZ18" s="12">
        <f t="shared" si="13"/>
        <v>148078.34166666667</v>
      </c>
      <c r="CA18" s="13">
        <v>134913.36666666667</v>
      </c>
      <c r="CB18" s="12">
        <v>148400</v>
      </c>
      <c r="CC18" s="12">
        <v>152500</v>
      </c>
      <c r="CD18" s="12">
        <v>156500</v>
      </c>
      <c r="CE18" s="12">
        <f t="shared" si="14"/>
        <v>148078.34166666667</v>
      </c>
      <c r="CF18" s="13">
        <v>134913.36666666667</v>
      </c>
      <c r="CG18" s="12">
        <v>148400</v>
      </c>
      <c r="CH18" s="12">
        <v>152500</v>
      </c>
      <c r="CI18" s="12">
        <v>156500</v>
      </c>
      <c r="CJ18" s="12">
        <f t="shared" si="15"/>
        <v>148078.34166666667</v>
      </c>
    </row>
    <row r="19" spans="1:88" ht="50.1" customHeight="1" x14ac:dyDescent="0.3">
      <c r="A19" s="1"/>
      <c r="B19" s="64"/>
      <c r="C19" s="40" t="s">
        <v>57</v>
      </c>
      <c r="D19" s="41" t="s">
        <v>58</v>
      </c>
      <c r="E19" s="42" t="s">
        <v>58</v>
      </c>
      <c r="F19" s="10" t="s">
        <v>39</v>
      </c>
      <c r="G19" s="43">
        <v>1</v>
      </c>
      <c r="H19" s="44"/>
      <c r="I19" s="11">
        <v>285556.69999999995</v>
      </c>
      <c r="J19" s="12">
        <v>314100</v>
      </c>
      <c r="K19" s="12">
        <v>322700</v>
      </c>
      <c r="L19" s="12">
        <v>331200</v>
      </c>
      <c r="M19" s="12">
        <f t="shared" si="0"/>
        <v>313389.17499999999</v>
      </c>
      <c r="N19" s="11">
        <v>285556.69999999995</v>
      </c>
      <c r="O19" s="12">
        <v>314100</v>
      </c>
      <c r="P19" s="12">
        <v>322700</v>
      </c>
      <c r="Q19" s="12">
        <v>331200</v>
      </c>
      <c r="R19" s="12">
        <f t="shared" si="1"/>
        <v>313389.17499999999</v>
      </c>
      <c r="S19" s="14">
        <v>285556.69999999995</v>
      </c>
      <c r="T19" s="12">
        <v>313000</v>
      </c>
      <c r="U19" s="12">
        <v>296500</v>
      </c>
      <c r="V19" s="12">
        <v>336400</v>
      </c>
      <c r="W19" s="12">
        <f t="shared" si="2"/>
        <v>307864.17499999999</v>
      </c>
      <c r="X19" s="13">
        <v>285556.69999999995</v>
      </c>
      <c r="Y19" s="12">
        <v>313000</v>
      </c>
      <c r="Z19" s="12">
        <v>296500</v>
      </c>
      <c r="AA19" s="12">
        <v>336400</v>
      </c>
      <c r="AB19" s="12">
        <f t="shared" si="3"/>
        <v>307864.17499999999</v>
      </c>
      <c r="AC19" s="13">
        <v>285556.69999999995</v>
      </c>
      <c r="AD19" s="12">
        <v>313000</v>
      </c>
      <c r="AE19" s="12">
        <v>296500</v>
      </c>
      <c r="AF19" s="12">
        <v>336400</v>
      </c>
      <c r="AG19" s="12">
        <f t="shared" si="4"/>
        <v>307864.17499999999</v>
      </c>
      <c r="AH19" s="13">
        <v>285556.69999999995</v>
      </c>
      <c r="AI19" s="12">
        <v>313000</v>
      </c>
      <c r="AJ19" s="12">
        <v>296500</v>
      </c>
      <c r="AK19" s="12">
        <v>336400</v>
      </c>
      <c r="AL19" s="12">
        <f t="shared" si="5"/>
        <v>307864.17499999999</v>
      </c>
      <c r="AM19" s="13">
        <v>285556.69999999995</v>
      </c>
      <c r="AN19" s="12">
        <v>329000</v>
      </c>
      <c r="AO19" s="12">
        <v>311600</v>
      </c>
      <c r="AP19" s="12">
        <v>353600</v>
      </c>
      <c r="AQ19" s="12">
        <f t="shared" si="6"/>
        <v>319939.17499999999</v>
      </c>
      <c r="AR19" s="13">
        <v>0</v>
      </c>
      <c r="AS19" s="12">
        <v>313000</v>
      </c>
      <c r="AT19" s="12">
        <v>296500</v>
      </c>
      <c r="AU19" s="12">
        <v>336400</v>
      </c>
      <c r="AV19" s="12">
        <f t="shared" si="7"/>
        <v>236475</v>
      </c>
      <c r="AW19" s="13">
        <v>285556.69999999995</v>
      </c>
      <c r="AX19" s="12">
        <v>313000</v>
      </c>
      <c r="AY19" s="12">
        <v>296500</v>
      </c>
      <c r="AZ19" s="12">
        <v>336400</v>
      </c>
      <c r="BA19" s="12">
        <f t="shared" si="8"/>
        <v>307864.17499999999</v>
      </c>
      <c r="BB19" s="13">
        <v>285556.69999999995</v>
      </c>
      <c r="BC19" s="12">
        <v>313000</v>
      </c>
      <c r="BD19" s="12">
        <v>296500</v>
      </c>
      <c r="BE19" s="12">
        <v>336400</v>
      </c>
      <c r="BF19" s="12">
        <f t="shared" si="9"/>
        <v>307864.17499999999</v>
      </c>
      <c r="BG19" s="13">
        <v>273732.95</v>
      </c>
      <c r="BH19" s="12">
        <v>300000</v>
      </c>
      <c r="BI19" s="12">
        <v>284100</v>
      </c>
      <c r="BJ19" s="12">
        <v>322400</v>
      </c>
      <c r="BK19" s="12">
        <f t="shared" si="10"/>
        <v>295058.23749999999</v>
      </c>
      <c r="BL19" s="13">
        <v>285556.69999999995</v>
      </c>
      <c r="BM19" s="12">
        <v>313000</v>
      </c>
      <c r="BN19" s="12">
        <v>322700</v>
      </c>
      <c r="BO19" s="12">
        <v>331200</v>
      </c>
      <c r="BP19" s="12">
        <f t="shared" si="11"/>
        <v>313114.17499999999</v>
      </c>
      <c r="BQ19" s="13">
        <v>285556.69999999995</v>
      </c>
      <c r="BR19" s="12">
        <v>314100</v>
      </c>
      <c r="BS19" s="12">
        <v>322700</v>
      </c>
      <c r="BT19" s="12">
        <v>331200</v>
      </c>
      <c r="BU19" s="12">
        <f t="shared" si="12"/>
        <v>313389.17499999999</v>
      </c>
      <c r="BV19" s="13">
        <v>285556.69999999995</v>
      </c>
      <c r="BW19" s="12">
        <v>314100</v>
      </c>
      <c r="BX19" s="12">
        <v>322700</v>
      </c>
      <c r="BY19" s="12">
        <v>331200</v>
      </c>
      <c r="BZ19" s="12">
        <f t="shared" si="13"/>
        <v>313389.17499999999</v>
      </c>
      <c r="CA19" s="13">
        <v>285556.69999999995</v>
      </c>
      <c r="CB19" s="12">
        <v>314100</v>
      </c>
      <c r="CC19" s="12">
        <v>322700</v>
      </c>
      <c r="CD19" s="12">
        <v>331200</v>
      </c>
      <c r="CE19" s="12">
        <f t="shared" si="14"/>
        <v>313389.17499999999</v>
      </c>
      <c r="CF19" s="13">
        <v>285556.69999999995</v>
      </c>
      <c r="CG19" s="12">
        <v>314100</v>
      </c>
      <c r="CH19" s="12">
        <v>322700</v>
      </c>
      <c r="CI19" s="12">
        <v>331200</v>
      </c>
      <c r="CJ19" s="12">
        <f t="shared" si="15"/>
        <v>313389.17499999999</v>
      </c>
    </row>
    <row r="20" spans="1:88" ht="50.1" customHeight="1" x14ac:dyDescent="0.3">
      <c r="A20" s="1"/>
      <c r="B20" s="64"/>
      <c r="C20" s="40" t="s">
        <v>59</v>
      </c>
      <c r="D20" s="41" t="s">
        <v>59</v>
      </c>
      <c r="E20" s="42" t="s">
        <v>59</v>
      </c>
      <c r="F20" s="10" t="s">
        <v>39</v>
      </c>
      <c r="G20" s="43">
        <v>1</v>
      </c>
      <c r="H20" s="44"/>
      <c r="I20" s="11">
        <v>463350.86666666699</v>
      </c>
      <c r="J20" s="12">
        <v>509700</v>
      </c>
      <c r="K20" s="12">
        <v>523600</v>
      </c>
      <c r="L20" s="12">
        <v>537500</v>
      </c>
      <c r="M20" s="12">
        <f t="shared" si="0"/>
        <v>508537.71666666673</v>
      </c>
      <c r="N20" s="11">
        <v>463350.86666666699</v>
      </c>
      <c r="O20" s="12">
        <v>509700</v>
      </c>
      <c r="P20" s="12">
        <v>523600</v>
      </c>
      <c r="Q20" s="12">
        <v>537500</v>
      </c>
      <c r="R20" s="12">
        <f t="shared" si="1"/>
        <v>508537.71666666673</v>
      </c>
      <c r="S20" s="14">
        <v>463350.86666666699</v>
      </c>
      <c r="T20" s="12">
        <v>505600</v>
      </c>
      <c r="U20" s="12">
        <v>512500</v>
      </c>
      <c r="V20" s="12">
        <v>554200</v>
      </c>
      <c r="W20" s="12">
        <f t="shared" si="2"/>
        <v>508912.71666666673</v>
      </c>
      <c r="X20" s="13">
        <v>463350.86666666699</v>
      </c>
      <c r="Y20" s="12">
        <v>505600</v>
      </c>
      <c r="Z20" s="12">
        <v>512500</v>
      </c>
      <c r="AA20" s="12">
        <v>554200</v>
      </c>
      <c r="AB20" s="12">
        <f t="shared" si="3"/>
        <v>508912.71666666673</v>
      </c>
      <c r="AC20" s="13">
        <v>463350.86666666699</v>
      </c>
      <c r="AD20" s="12">
        <v>505600</v>
      </c>
      <c r="AE20" s="12">
        <v>512500</v>
      </c>
      <c r="AF20" s="12">
        <v>554200</v>
      </c>
      <c r="AG20" s="12">
        <f t="shared" si="4"/>
        <v>508912.71666666673</v>
      </c>
      <c r="AH20" s="13">
        <v>463350.86666666699</v>
      </c>
      <c r="AI20" s="12">
        <v>505600</v>
      </c>
      <c r="AJ20" s="12">
        <v>512500</v>
      </c>
      <c r="AK20" s="12">
        <v>554200</v>
      </c>
      <c r="AL20" s="12">
        <f t="shared" si="5"/>
        <v>508912.71666666673</v>
      </c>
      <c r="AM20" s="13">
        <v>463350.86666666699</v>
      </c>
      <c r="AN20" s="12">
        <v>531300</v>
      </c>
      <c r="AO20" s="12">
        <v>538600</v>
      </c>
      <c r="AP20" s="12">
        <v>582500</v>
      </c>
      <c r="AQ20" s="12">
        <f t="shared" si="6"/>
        <v>528937.71666666679</v>
      </c>
      <c r="AR20" s="13">
        <v>0</v>
      </c>
      <c r="AS20" s="12">
        <v>505600</v>
      </c>
      <c r="AT20" s="12">
        <v>512500</v>
      </c>
      <c r="AU20" s="12">
        <v>554200</v>
      </c>
      <c r="AV20" s="12">
        <f t="shared" si="7"/>
        <v>393075</v>
      </c>
      <c r="AW20" s="13">
        <v>463350.86666666699</v>
      </c>
      <c r="AX20" s="12">
        <v>505600</v>
      </c>
      <c r="AY20" s="12">
        <v>512500</v>
      </c>
      <c r="AZ20" s="12">
        <v>554200</v>
      </c>
      <c r="BA20" s="12">
        <f t="shared" si="8"/>
        <v>508912.71666666673</v>
      </c>
      <c r="BB20" s="13">
        <v>463350.86666666664</v>
      </c>
      <c r="BC20" s="12">
        <v>505600</v>
      </c>
      <c r="BD20" s="12">
        <v>512500</v>
      </c>
      <c r="BE20" s="12">
        <v>554200</v>
      </c>
      <c r="BF20" s="12">
        <f t="shared" si="9"/>
        <v>508912.71666666667</v>
      </c>
      <c r="BG20" s="13">
        <v>444205.14999999997</v>
      </c>
      <c r="BH20" s="12">
        <v>484600</v>
      </c>
      <c r="BI20" s="12">
        <v>491300</v>
      </c>
      <c r="BJ20" s="12">
        <v>531300</v>
      </c>
      <c r="BK20" s="12">
        <f t="shared" si="10"/>
        <v>487851.28749999998</v>
      </c>
      <c r="BL20" s="13">
        <v>463350.86666666664</v>
      </c>
      <c r="BM20" s="12">
        <v>505600</v>
      </c>
      <c r="BN20" s="12">
        <v>523600</v>
      </c>
      <c r="BO20" s="12">
        <v>537500</v>
      </c>
      <c r="BP20" s="12">
        <f t="shared" si="11"/>
        <v>507512.71666666667</v>
      </c>
      <c r="BQ20" s="13">
        <v>463350.86666666664</v>
      </c>
      <c r="BR20" s="12">
        <v>509700</v>
      </c>
      <c r="BS20" s="12">
        <v>523600</v>
      </c>
      <c r="BT20" s="12">
        <v>537500</v>
      </c>
      <c r="BU20" s="12">
        <f t="shared" si="12"/>
        <v>508537.71666666667</v>
      </c>
      <c r="BV20" s="13">
        <v>463350.86666666664</v>
      </c>
      <c r="BW20" s="12">
        <v>509700</v>
      </c>
      <c r="BX20" s="12">
        <v>523600</v>
      </c>
      <c r="BY20" s="12">
        <v>537500</v>
      </c>
      <c r="BZ20" s="12">
        <f t="shared" si="13"/>
        <v>508537.71666666667</v>
      </c>
      <c r="CA20" s="13">
        <v>463350.86666666664</v>
      </c>
      <c r="CB20" s="12">
        <v>509700</v>
      </c>
      <c r="CC20" s="12">
        <v>523600</v>
      </c>
      <c r="CD20" s="12">
        <v>537500</v>
      </c>
      <c r="CE20" s="12">
        <f t="shared" si="14"/>
        <v>508537.71666666667</v>
      </c>
      <c r="CF20" s="13">
        <v>463350.86666666664</v>
      </c>
      <c r="CG20" s="12">
        <v>509700</v>
      </c>
      <c r="CH20" s="12">
        <v>523600</v>
      </c>
      <c r="CI20" s="12">
        <v>537500</v>
      </c>
      <c r="CJ20" s="12">
        <f t="shared" si="15"/>
        <v>508537.71666666667</v>
      </c>
    </row>
    <row r="21" spans="1:88" ht="50.1" customHeight="1" x14ac:dyDescent="0.3">
      <c r="A21" s="1"/>
      <c r="B21" s="64"/>
      <c r="C21" s="40" t="s">
        <v>60</v>
      </c>
      <c r="D21" s="41" t="s">
        <v>60</v>
      </c>
      <c r="E21" s="42" t="s">
        <v>60</v>
      </c>
      <c r="F21" s="10" t="s">
        <v>39</v>
      </c>
      <c r="G21" s="43">
        <v>1</v>
      </c>
      <c r="H21" s="44"/>
      <c r="I21" s="11">
        <v>887079.03333333298</v>
      </c>
      <c r="J21" s="12">
        <v>975800</v>
      </c>
      <c r="K21" s="12">
        <v>1002400</v>
      </c>
      <c r="L21" s="12">
        <v>1029000</v>
      </c>
      <c r="M21" s="12">
        <f t="shared" si="0"/>
        <v>973569.7583333333</v>
      </c>
      <c r="N21" s="11">
        <v>887079.03333333298</v>
      </c>
      <c r="O21" s="12">
        <v>975800</v>
      </c>
      <c r="P21" s="12">
        <v>1002400</v>
      </c>
      <c r="Q21" s="12">
        <v>1029000</v>
      </c>
      <c r="R21" s="12">
        <f t="shared" si="1"/>
        <v>973569.7583333333</v>
      </c>
      <c r="S21" s="14">
        <v>887079.03333333298</v>
      </c>
      <c r="T21" s="12">
        <v>959800</v>
      </c>
      <c r="U21" s="12">
        <v>985600</v>
      </c>
      <c r="V21" s="12">
        <v>1056500</v>
      </c>
      <c r="W21" s="12">
        <f t="shared" si="2"/>
        <v>972244.7583333333</v>
      </c>
      <c r="X21" s="13">
        <v>887079.03333333298</v>
      </c>
      <c r="Y21" s="12">
        <v>959800</v>
      </c>
      <c r="Z21" s="12">
        <v>985600</v>
      </c>
      <c r="AA21" s="12">
        <v>1056500</v>
      </c>
      <c r="AB21" s="12">
        <f t="shared" si="3"/>
        <v>972244.7583333333</v>
      </c>
      <c r="AC21" s="13">
        <v>887079.03333333298</v>
      </c>
      <c r="AD21" s="12">
        <v>959800</v>
      </c>
      <c r="AE21" s="12">
        <v>985600</v>
      </c>
      <c r="AF21" s="12">
        <v>1056500</v>
      </c>
      <c r="AG21" s="12">
        <f t="shared" si="4"/>
        <v>972244.7583333333</v>
      </c>
      <c r="AH21" s="13">
        <v>887079.03333333298</v>
      </c>
      <c r="AI21" s="12">
        <v>959800</v>
      </c>
      <c r="AJ21" s="12">
        <v>985600</v>
      </c>
      <c r="AK21" s="12">
        <v>1056500</v>
      </c>
      <c r="AL21" s="12">
        <f t="shared" si="5"/>
        <v>972244.7583333333</v>
      </c>
      <c r="AM21" s="13">
        <v>887079.03333333298</v>
      </c>
      <c r="AN21" s="12">
        <v>1008700</v>
      </c>
      <c r="AO21" s="12">
        <v>1035800</v>
      </c>
      <c r="AP21" s="12">
        <v>1110400</v>
      </c>
      <c r="AQ21" s="12">
        <f t="shared" si="6"/>
        <v>1010494.7583333333</v>
      </c>
      <c r="AR21" s="13">
        <v>0</v>
      </c>
      <c r="AS21" s="12">
        <v>959800</v>
      </c>
      <c r="AT21" s="12">
        <v>985600</v>
      </c>
      <c r="AU21" s="12">
        <v>1056500</v>
      </c>
      <c r="AV21" s="12">
        <f t="shared" si="7"/>
        <v>750475</v>
      </c>
      <c r="AW21" s="13">
        <v>887079.03333333298</v>
      </c>
      <c r="AX21" s="12">
        <v>959800</v>
      </c>
      <c r="AY21" s="12">
        <v>985600</v>
      </c>
      <c r="AZ21" s="12">
        <v>1056500</v>
      </c>
      <c r="BA21" s="12">
        <f t="shared" si="8"/>
        <v>972244.7583333333</v>
      </c>
      <c r="BB21" s="13">
        <v>887079.03333333333</v>
      </c>
      <c r="BC21" s="12">
        <v>959800</v>
      </c>
      <c r="BD21" s="12">
        <v>985600</v>
      </c>
      <c r="BE21" s="12">
        <v>1056500</v>
      </c>
      <c r="BF21" s="12">
        <f t="shared" si="9"/>
        <v>972244.7583333333</v>
      </c>
      <c r="BG21" s="13">
        <v>850416.64999999991</v>
      </c>
      <c r="BH21" s="12">
        <v>920100</v>
      </c>
      <c r="BI21" s="12">
        <v>944800</v>
      </c>
      <c r="BJ21" s="12">
        <v>1012800</v>
      </c>
      <c r="BK21" s="12">
        <f t="shared" si="10"/>
        <v>932029.16249999998</v>
      </c>
      <c r="BL21" s="13">
        <v>887079.03333333333</v>
      </c>
      <c r="BM21" s="12">
        <v>959800</v>
      </c>
      <c r="BN21" s="12">
        <v>1002400</v>
      </c>
      <c r="BO21" s="12">
        <v>1029000</v>
      </c>
      <c r="BP21" s="12">
        <f t="shared" si="11"/>
        <v>969569.7583333333</v>
      </c>
      <c r="BQ21" s="13">
        <v>887079.03333333333</v>
      </c>
      <c r="BR21" s="12">
        <v>975800</v>
      </c>
      <c r="BS21" s="12">
        <v>1002400</v>
      </c>
      <c r="BT21" s="12">
        <v>1029000</v>
      </c>
      <c r="BU21" s="12">
        <f t="shared" si="12"/>
        <v>973569.7583333333</v>
      </c>
      <c r="BV21" s="13">
        <v>887079.03333333333</v>
      </c>
      <c r="BW21" s="12">
        <v>975800</v>
      </c>
      <c r="BX21" s="12">
        <v>1002400</v>
      </c>
      <c r="BY21" s="12">
        <v>1029000</v>
      </c>
      <c r="BZ21" s="12">
        <f t="shared" si="13"/>
        <v>973569.7583333333</v>
      </c>
      <c r="CA21" s="13">
        <v>887079.03333333333</v>
      </c>
      <c r="CB21" s="12">
        <v>975800</v>
      </c>
      <c r="CC21" s="12">
        <v>1002400</v>
      </c>
      <c r="CD21" s="12">
        <v>1029000</v>
      </c>
      <c r="CE21" s="12">
        <f t="shared" si="14"/>
        <v>973569.7583333333</v>
      </c>
      <c r="CF21" s="13">
        <v>887079.03333333333</v>
      </c>
      <c r="CG21" s="12">
        <v>975800</v>
      </c>
      <c r="CH21" s="12">
        <v>1002400</v>
      </c>
      <c r="CI21" s="12">
        <v>1029000</v>
      </c>
      <c r="CJ21" s="12">
        <f t="shared" si="15"/>
        <v>973569.7583333333</v>
      </c>
    </row>
    <row r="22" spans="1:88" ht="50.1" customHeight="1" x14ac:dyDescent="0.3">
      <c r="A22" s="1"/>
      <c r="B22" s="64"/>
      <c r="C22" s="40" t="s">
        <v>61</v>
      </c>
      <c r="D22" s="41" t="s">
        <v>61</v>
      </c>
      <c r="E22" s="42" t="s">
        <v>61</v>
      </c>
      <c r="F22" s="10" t="s">
        <v>39</v>
      </c>
      <c r="G22" s="43">
        <v>1</v>
      </c>
      <c r="H22" s="44"/>
      <c r="I22" s="11">
        <v>631580.933333333</v>
      </c>
      <c r="J22" s="12">
        <v>694700</v>
      </c>
      <c r="K22" s="12">
        <v>713700</v>
      </c>
      <c r="L22" s="12">
        <v>732600</v>
      </c>
      <c r="M22" s="12">
        <f t="shared" si="0"/>
        <v>693145.23333333328</v>
      </c>
      <c r="N22" s="11">
        <v>631580.933333333</v>
      </c>
      <c r="O22" s="12">
        <v>694700</v>
      </c>
      <c r="P22" s="12">
        <v>713700</v>
      </c>
      <c r="Q22" s="12">
        <v>732600</v>
      </c>
      <c r="R22" s="12">
        <f t="shared" si="1"/>
        <v>693145.23333333328</v>
      </c>
      <c r="S22" s="14">
        <v>631580.933333333</v>
      </c>
      <c r="T22" s="12">
        <v>679000</v>
      </c>
      <c r="U22" s="12">
        <v>715000</v>
      </c>
      <c r="V22" s="12">
        <v>746600</v>
      </c>
      <c r="W22" s="12">
        <f t="shared" si="2"/>
        <v>693045.23333333328</v>
      </c>
      <c r="X22" s="13">
        <v>631580.933333333</v>
      </c>
      <c r="Y22" s="12">
        <v>679000</v>
      </c>
      <c r="Z22" s="12">
        <v>715000</v>
      </c>
      <c r="AA22" s="12">
        <v>746600</v>
      </c>
      <c r="AB22" s="12">
        <f t="shared" si="3"/>
        <v>693045.23333333328</v>
      </c>
      <c r="AC22" s="13">
        <v>631580.933333333</v>
      </c>
      <c r="AD22" s="12">
        <v>679000</v>
      </c>
      <c r="AE22" s="12">
        <v>715000</v>
      </c>
      <c r="AF22" s="12">
        <v>746600</v>
      </c>
      <c r="AG22" s="12">
        <f t="shared" si="4"/>
        <v>693045.23333333328</v>
      </c>
      <c r="AH22" s="13">
        <v>631580.933333333</v>
      </c>
      <c r="AI22" s="12">
        <v>679000</v>
      </c>
      <c r="AJ22" s="12">
        <v>715000</v>
      </c>
      <c r="AK22" s="12">
        <v>746600</v>
      </c>
      <c r="AL22" s="12">
        <f t="shared" si="5"/>
        <v>693045.23333333328</v>
      </c>
      <c r="AM22" s="13">
        <v>631580.933333333</v>
      </c>
      <c r="AN22" s="12">
        <v>713600</v>
      </c>
      <c r="AO22" s="12">
        <v>751400</v>
      </c>
      <c r="AP22" s="12">
        <v>784600</v>
      </c>
      <c r="AQ22" s="12">
        <f t="shared" si="6"/>
        <v>720295.23333333328</v>
      </c>
      <c r="AR22" s="13">
        <v>0</v>
      </c>
      <c r="AS22" s="12">
        <v>679000</v>
      </c>
      <c r="AT22" s="12">
        <v>715000</v>
      </c>
      <c r="AU22" s="12">
        <v>746600</v>
      </c>
      <c r="AV22" s="12">
        <f t="shared" si="7"/>
        <v>535150</v>
      </c>
      <c r="AW22" s="13">
        <v>631580.933333333</v>
      </c>
      <c r="AX22" s="12">
        <v>679000</v>
      </c>
      <c r="AY22" s="12">
        <v>715000</v>
      </c>
      <c r="AZ22" s="12">
        <v>746600</v>
      </c>
      <c r="BA22" s="12">
        <f t="shared" si="8"/>
        <v>693045.23333333328</v>
      </c>
      <c r="BB22" s="13">
        <v>631580.93333333335</v>
      </c>
      <c r="BC22" s="12">
        <v>679000</v>
      </c>
      <c r="BD22" s="12">
        <v>715000</v>
      </c>
      <c r="BE22" s="12">
        <v>746600</v>
      </c>
      <c r="BF22" s="12">
        <f t="shared" si="9"/>
        <v>693045.2333333334</v>
      </c>
      <c r="BG22" s="13">
        <v>624819.5</v>
      </c>
      <c r="BH22" s="12">
        <v>671700</v>
      </c>
      <c r="BI22" s="12">
        <v>707300</v>
      </c>
      <c r="BJ22" s="12">
        <v>738500</v>
      </c>
      <c r="BK22" s="12">
        <f t="shared" si="10"/>
        <v>685579.875</v>
      </c>
      <c r="BL22" s="13">
        <v>631580.93333333335</v>
      </c>
      <c r="BM22" s="12">
        <v>679000</v>
      </c>
      <c r="BN22" s="12">
        <v>713700</v>
      </c>
      <c r="BO22" s="12">
        <v>732600</v>
      </c>
      <c r="BP22" s="12">
        <f t="shared" si="11"/>
        <v>689220.2333333334</v>
      </c>
      <c r="BQ22" s="13">
        <v>631580.93333333335</v>
      </c>
      <c r="BR22" s="12">
        <v>694700</v>
      </c>
      <c r="BS22" s="12">
        <v>713700</v>
      </c>
      <c r="BT22" s="12">
        <v>732600</v>
      </c>
      <c r="BU22" s="12">
        <f t="shared" si="12"/>
        <v>693145.2333333334</v>
      </c>
      <c r="BV22" s="13">
        <v>631580.93333333335</v>
      </c>
      <c r="BW22" s="12">
        <v>694700</v>
      </c>
      <c r="BX22" s="12">
        <v>713700</v>
      </c>
      <c r="BY22" s="12">
        <v>732600</v>
      </c>
      <c r="BZ22" s="12">
        <f t="shared" si="13"/>
        <v>693145.2333333334</v>
      </c>
      <c r="CA22" s="13">
        <v>631580.93333333335</v>
      </c>
      <c r="CB22" s="12">
        <v>694700</v>
      </c>
      <c r="CC22" s="12">
        <v>713700</v>
      </c>
      <c r="CD22" s="12">
        <v>732600</v>
      </c>
      <c r="CE22" s="12">
        <f t="shared" si="14"/>
        <v>693145.2333333334</v>
      </c>
      <c r="CF22" s="13">
        <v>631580.93333333335</v>
      </c>
      <c r="CG22" s="12">
        <v>694700</v>
      </c>
      <c r="CH22" s="12">
        <v>713700</v>
      </c>
      <c r="CI22" s="12">
        <v>732600</v>
      </c>
      <c r="CJ22" s="12">
        <f t="shared" si="15"/>
        <v>693145.2333333334</v>
      </c>
    </row>
    <row r="23" spans="1:88" ht="50.1" customHeight="1" x14ac:dyDescent="0.3">
      <c r="A23" s="1"/>
      <c r="B23" s="64"/>
      <c r="C23" s="40" t="s">
        <v>62</v>
      </c>
      <c r="D23" s="41" t="s">
        <v>62</v>
      </c>
      <c r="E23" s="42" t="s">
        <v>62</v>
      </c>
      <c r="F23" s="10" t="s">
        <v>39</v>
      </c>
      <c r="G23" s="43">
        <v>1</v>
      </c>
      <c r="H23" s="44"/>
      <c r="I23" s="11">
        <v>1706298.5</v>
      </c>
      <c r="J23" s="12">
        <v>1876900</v>
      </c>
      <c r="K23" s="12">
        <v>1928100</v>
      </c>
      <c r="L23" s="12">
        <v>1979300</v>
      </c>
      <c r="M23" s="12">
        <f t="shared" si="0"/>
        <v>1872649.625</v>
      </c>
      <c r="N23" s="11">
        <v>1706298.5</v>
      </c>
      <c r="O23" s="12">
        <v>1876900</v>
      </c>
      <c r="P23" s="12">
        <v>1928100</v>
      </c>
      <c r="Q23" s="12">
        <v>1979300</v>
      </c>
      <c r="R23" s="12">
        <f t="shared" si="1"/>
        <v>1872649.625</v>
      </c>
      <c r="S23" s="14">
        <v>1706298.5</v>
      </c>
      <c r="T23" s="12">
        <v>1858200</v>
      </c>
      <c r="U23" s="12">
        <v>1778000</v>
      </c>
      <c r="V23" s="12">
        <v>1931500</v>
      </c>
      <c r="W23" s="12">
        <f t="shared" si="2"/>
        <v>1818499.625</v>
      </c>
      <c r="X23" s="13">
        <v>1706298.5</v>
      </c>
      <c r="Y23" s="12">
        <v>1858200</v>
      </c>
      <c r="Z23" s="12">
        <v>1778000</v>
      </c>
      <c r="AA23" s="12">
        <v>1931500</v>
      </c>
      <c r="AB23" s="12">
        <f t="shared" si="3"/>
        <v>1818499.625</v>
      </c>
      <c r="AC23" s="13">
        <v>1706298.5</v>
      </c>
      <c r="AD23" s="12">
        <v>1858200</v>
      </c>
      <c r="AE23" s="12">
        <v>1778000</v>
      </c>
      <c r="AF23" s="12">
        <v>1931500</v>
      </c>
      <c r="AG23" s="12">
        <f t="shared" si="4"/>
        <v>1818499.625</v>
      </c>
      <c r="AH23" s="13">
        <v>1706298.5</v>
      </c>
      <c r="AI23" s="12">
        <v>1858200</v>
      </c>
      <c r="AJ23" s="12">
        <v>1778000</v>
      </c>
      <c r="AK23" s="12">
        <v>1931500</v>
      </c>
      <c r="AL23" s="12">
        <f t="shared" si="5"/>
        <v>1818499.625</v>
      </c>
      <c r="AM23" s="13">
        <v>1706298.5</v>
      </c>
      <c r="AN23" s="12">
        <v>1952900</v>
      </c>
      <c r="AO23" s="12">
        <v>1868600</v>
      </c>
      <c r="AP23" s="12">
        <v>2030000</v>
      </c>
      <c r="AQ23" s="12">
        <f t="shared" si="6"/>
        <v>1889449.625</v>
      </c>
      <c r="AR23" s="13">
        <v>0</v>
      </c>
      <c r="AS23" s="12">
        <v>1858200</v>
      </c>
      <c r="AT23" s="12">
        <v>1778000</v>
      </c>
      <c r="AU23" s="12">
        <v>1931500</v>
      </c>
      <c r="AV23" s="12">
        <f t="shared" si="7"/>
        <v>1391925</v>
      </c>
      <c r="AW23" s="13">
        <v>1706298.5</v>
      </c>
      <c r="AX23" s="12">
        <v>1858200</v>
      </c>
      <c r="AY23" s="12">
        <v>1778000</v>
      </c>
      <c r="AZ23" s="12">
        <v>1931500</v>
      </c>
      <c r="BA23" s="12">
        <f t="shared" si="8"/>
        <v>1818499.625</v>
      </c>
      <c r="BB23" s="13">
        <v>1706298.5</v>
      </c>
      <c r="BC23" s="12">
        <v>1858200</v>
      </c>
      <c r="BD23" s="12">
        <v>1778000</v>
      </c>
      <c r="BE23" s="12">
        <v>1931500</v>
      </c>
      <c r="BF23" s="12">
        <f t="shared" si="9"/>
        <v>1818499.625</v>
      </c>
      <c r="BG23" s="13">
        <v>1635776.4</v>
      </c>
      <c r="BH23" s="12">
        <v>1781400</v>
      </c>
      <c r="BI23" s="12">
        <v>1704500</v>
      </c>
      <c r="BJ23" s="12">
        <v>1851700</v>
      </c>
      <c r="BK23" s="12">
        <f t="shared" si="10"/>
        <v>1743344.1</v>
      </c>
      <c r="BL23" s="13">
        <v>1706298.5</v>
      </c>
      <c r="BM23" s="12">
        <v>1858200</v>
      </c>
      <c r="BN23" s="12">
        <v>1928100</v>
      </c>
      <c r="BO23" s="12">
        <v>1979300</v>
      </c>
      <c r="BP23" s="12">
        <f t="shared" si="11"/>
        <v>1867974.625</v>
      </c>
      <c r="BQ23" s="13">
        <v>1706298.5</v>
      </c>
      <c r="BR23" s="12">
        <v>1876900</v>
      </c>
      <c r="BS23" s="12">
        <v>1928100</v>
      </c>
      <c r="BT23" s="12">
        <v>1979300</v>
      </c>
      <c r="BU23" s="12">
        <f t="shared" si="12"/>
        <v>1872649.625</v>
      </c>
      <c r="BV23" s="13">
        <v>1958993.9333333331</v>
      </c>
      <c r="BW23" s="12">
        <v>2154900</v>
      </c>
      <c r="BX23" s="12">
        <v>2213700</v>
      </c>
      <c r="BY23" s="12">
        <v>2272400</v>
      </c>
      <c r="BZ23" s="12">
        <f t="shared" si="13"/>
        <v>2149998.4833333334</v>
      </c>
      <c r="CA23" s="13">
        <v>1958993.9333333331</v>
      </c>
      <c r="CB23" s="12">
        <v>2154900</v>
      </c>
      <c r="CC23" s="12">
        <v>2213700</v>
      </c>
      <c r="CD23" s="12">
        <v>2272400</v>
      </c>
      <c r="CE23" s="12">
        <f t="shared" si="14"/>
        <v>2149998.4833333334</v>
      </c>
      <c r="CF23" s="13">
        <v>1706298.5</v>
      </c>
      <c r="CG23" s="12">
        <v>1876900</v>
      </c>
      <c r="CH23" s="12">
        <v>1928100</v>
      </c>
      <c r="CI23" s="12">
        <v>1979300</v>
      </c>
      <c r="CJ23" s="12">
        <f t="shared" si="15"/>
        <v>1872649.625</v>
      </c>
    </row>
    <row r="24" spans="1:88" ht="50.1" customHeight="1" x14ac:dyDescent="0.3">
      <c r="A24" s="1"/>
      <c r="B24" s="64"/>
      <c r="C24" s="40" t="s">
        <v>63</v>
      </c>
      <c r="D24" s="41" t="s">
        <v>63</v>
      </c>
      <c r="E24" s="42" t="s">
        <v>63</v>
      </c>
      <c r="F24" s="10" t="s">
        <v>39</v>
      </c>
      <c r="G24" s="43">
        <v>1</v>
      </c>
      <c r="H24" s="44"/>
      <c r="I24" s="11">
        <v>2751623.0999999996</v>
      </c>
      <c r="J24" s="12">
        <v>3026800</v>
      </c>
      <c r="K24" s="12">
        <v>3109300</v>
      </c>
      <c r="L24" s="12">
        <v>3191900</v>
      </c>
      <c r="M24" s="12">
        <f t="shared" si="0"/>
        <v>3019905.7749999999</v>
      </c>
      <c r="N24" s="11">
        <v>2751623.0999999996</v>
      </c>
      <c r="O24" s="12">
        <v>3026800</v>
      </c>
      <c r="P24" s="12">
        <v>3109300</v>
      </c>
      <c r="Q24" s="12">
        <v>3191900</v>
      </c>
      <c r="R24" s="12">
        <f t="shared" si="1"/>
        <v>3019905.7749999999</v>
      </c>
      <c r="S24" s="14">
        <v>2751623.0999999996</v>
      </c>
      <c r="T24" s="12">
        <v>2966200</v>
      </c>
      <c r="U24" s="12">
        <v>2902900</v>
      </c>
      <c r="V24" s="12">
        <v>3233100</v>
      </c>
      <c r="W24" s="12">
        <f t="shared" si="2"/>
        <v>2963455.7749999999</v>
      </c>
      <c r="X24" s="13">
        <v>2751623.0999999996</v>
      </c>
      <c r="Y24" s="12">
        <v>2966200</v>
      </c>
      <c r="Z24" s="12">
        <v>2902900</v>
      </c>
      <c r="AA24" s="12">
        <v>3233100</v>
      </c>
      <c r="AB24" s="12">
        <f t="shared" si="3"/>
        <v>2963455.7749999999</v>
      </c>
      <c r="AC24" s="13">
        <v>2751623.0999999996</v>
      </c>
      <c r="AD24" s="12">
        <v>2966200</v>
      </c>
      <c r="AE24" s="12">
        <v>2902900</v>
      </c>
      <c r="AF24" s="12">
        <v>3233100</v>
      </c>
      <c r="AG24" s="12">
        <f t="shared" si="4"/>
        <v>2963455.7749999999</v>
      </c>
      <c r="AH24" s="13">
        <v>2751623.0999999996</v>
      </c>
      <c r="AI24" s="12">
        <v>2966200</v>
      </c>
      <c r="AJ24" s="12">
        <v>2902900</v>
      </c>
      <c r="AK24" s="12">
        <v>3233100</v>
      </c>
      <c r="AL24" s="12">
        <f t="shared" si="5"/>
        <v>2963455.7749999999</v>
      </c>
      <c r="AM24" s="13">
        <v>2751623.0999999996</v>
      </c>
      <c r="AN24" s="12">
        <v>3117500</v>
      </c>
      <c r="AO24" s="12">
        <v>3051000</v>
      </c>
      <c r="AP24" s="12">
        <v>3398000</v>
      </c>
      <c r="AQ24" s="12">
        <f t="shared" si="6"/>
        <v>3079530.7749999999</v>
      </c>
      <c r="AR24" s="13">
        <v>0</v>
      </c>
      <c r="AS24" s="12">
        <v>2966200</v>
      </c>
      <c r="AT24" s="12">
        <v>2902900</v>
      </c>
      <c r="AU24" s="12">
        <v>3233100</v>
      </c>
      <c r="AV24" s="12">
        <f t="shared" si="7"/>
        <v>2275550</v>
      </c>
      <c r="AW24" s="13">
        <v>2751623.0999999996</v>
      </c>
      <c r="AX24" s="12">
        <v>2966200</v>
      </c>
      <c r="AY24" s="12">
        <v>2902900</v>
      </c>
      <c r="AZ24" s="12">
        <v>3233100</v>
      </c>
      <c r="BA24" s="12">
        <f t="shared" si="8"/>
        <v>2963455.7749999999</v>
      </c>
      <c r="BB24" s="13">
        <v>2751623.0999999996</v>
      </c>
      <c r="BC24" s="12">
        <v>2966200</v>
      </c>
      <c r="BD24" s="12">
        <v>2902900</v>
      </c>
      <c r="BE24" s="12">
        <v>3233100</v>
      </c>
      <c r="BF24" s="12">
        <f t="shared" si="9"/>
        <v>2963455.7749999999</v>
      </c>
      <c r="BG24" s="13">
        <v>2722195.0999999996</v>
      </c>
      <c r="BH24" s="12">
        <v>2934500</v>
      </c>
      <c r="BI24" s="12">
        <v>2871900</v>
      </c>
      <c r="BJ24" s="12">
        <v>3198600</v>
      </c>
      <c r="BK24" s="12">
        <f t="shared" si="10"/>
        <v>2931798.7749999999</v>
      </c>
      <c r="BL24" s="13">
        <v>2751623.0999999996</v>
      </c>
      <c r="BM24" s="12">
        <v>2966200</v>
      </c>
      <c r="BN24" s="12">
        <v>3109300</v>
      </c>
      <c r="BO24" s="12">
        <v>3191900</v>
      </c>
      <c r="BP24" s="12">
        <f t="shared" si="11"/>
        <v>3004755.7749999999</v>
      </c>
      <c r="BQ24" s="13">
        <v>2751623.0999999996</v>
      </c>
      <c r="BR24" s="12">
        <v>3026800</v>
      </c>
      <c r="BS24" s="12">
        <v>3109300</v>
      </c>
      <c r="BT24" s="12">
        <v>3191900</v>
      </c>
      <c r="BU24" s="12">
        <f t="shared" si="12"/>
        <v>3019905.7749999999</v>
      </c>
      <c r="BV24" s="13">
        <v>2751623.0999999996</v>
      </c>
      <c r="BW24" s="12">
        <v>3026800</v>
      </c>
      <c r="BX24" s="12">
        <v>3109300</v>
      </c>
      <c r="BY24" s="12">
        <v>3191900</v>
      </c>
      <c r="BZ24" s="12">
        <f t="shared" si="13"/>
        <v>3019905.7749999999</v>
      </c>
      <c r="CA24" s="13">
        <v>2751623.0999999996</v>
      </c>
      <c r="CB24" s="12">
        <v>3026800</v>
      </c>
      <c r="CC24" s="12">
        <v>3109300</v>
      </c>
      <c r="CD24" s="12">
        <v>3191900</v>
      </c>
      <c r="CE24" s="12">
        <f t="shared" si="14"/>
        <v>3019905.7749999999</v>
      </c>
      <c r="CF24" s="13">
        <v>2751623.0999999996</v>
      </c>
      <c r="CG24" s="12">
        <v>3026800</v>
      </c>
      <c r="CH24" s="12">
        <v>3109300</v>
      </c>
      <c r="CI24" s="12">
        <v>3191900</v>
      </c>
      <c r="CJ24" s="12">
        <f t="shared" si="15"/>
        <v>3019905.7749999999</v>
      </c>
    </row>
    <row r="25" spans="1:88" ht="50.1" customHeight="1" x14ac:dyDescent="0.3">
      <c r="A25" s="1"/>
      <c r="B25" s="64"/>
      <c r="C25" s="40" t="s">
        <v>64</v>
      </c>
      <c r="D25" s="41" t="s">
        <v>64</v>
      </c>
      <c r="E25" s="42" t="s">
        <v>64</v>
      </c>
      <c r="F25" s="10" t="s">
        <v>39</v>
      </c>
      <c r="G25" s="43">
        <v>1</v>
      </c>
      <c r="H25" s="44"/>
      <c r="I25" s="11">
        <v>451614.69999999995</v>
      </c>
      <c r="J25" s="12">
        <v>496800</v>
      </c>
      <c r="K25" s="12">
        <v>510300</v>
      </c>
      <c r="L25" s="12">
        <v>523900</v>
      </c>
      <c r="M25" s="12">
        <f t="shared" si="0"/>
        <v>495653.67499999999</v>
      </c>
      <c r="N25" s="11">
        <v>451614.69999999995</v>
      </c>
      <c r="O25" s="12">
        <v>496800</v>
      </c>
      <c r="P25" s="12">
        <v>510300</v>
      </c>
      <c r="Q25" s="12">
        <v>523900</v>
      </c>
      <c r="R25" s="12">
        <f t="shared" si="1"/>
        <v>495653.67499999999</v>
      </c>
      <c r="S25" s="14">
        <v>451614.69999999995</v>
      </c>
      <c r="T25" s="12">
        <v>495000</v>
      </c>
      <c r="U25" s="12">
        <v>487300</v>
      </c>
      <c r="V25" s="12">
        <v>537000</v>
      </c>
      <c r="W25" s="12">
        <f t="shared" si="2"/>
        <v>492728.67499999999</v>
      </c>
      <c r="X25" s="13">
        <v>451614.69999999995</v>
      </c>
      <c r="Y25" s="12">
        <v>495000</v>
      </c>
      <c r="Z25" s="12">
        <v>487300</v>
      </c>
      <c r="AA25" s="12">
        <v>537000</v>
      </c>
      <c r="AB25" s="12">
        <f t="shared" si="3"/>
        <v>492728.67499999999</v>
      </c>
      <c r="AC25" s="13">
        <v>451614.69999999995</v>
      </c>
      <c r="AD25" s="12">
        <v>495000</v>
      </c>
      <c r="AE25" s="12">
        <v>487300</v>
      </c>
      <c r="AF25" s="12">
        <v>537000</v>
      </c>
      <c r="AG25" s="12">
        <f t="shared" si="4"/>
        <v>492728.67499999999</v>
      </c>
      <c r="AH25" s="13">
        <v>451614.69999999995</v>
      </c>
      <c r="AI25" s="12">
        <v>495000</v>
      </c>
      <c r="AJ25" s="12">
        <v>487300</v>
      </c>
      <c r="AK25" s="12">
        <v>537000</v>
      </c>
      <c r="AL25" s="12">
        <f t="shared" si="5"/>
        <v>492728.67499999999</v>
      </c>
      <c r="AM25" s="13">
        <v>451614.69999999995</v>
      </c>
      <c r="AN25" s="12">
        <v>520200</v>
      </c>
      <c r="AO25" s="12">
        <v>512100</v>
      </c>
      <c r="AP25" s="12">
        <v>564300</v>
      </c>
      <c r="AQ25" s="12">
        <f t="shared" si="6"/>
        <v>512053.67499999999</v>
      </c>
      <c r="AR25" s="13">
        <v>0</v>
      </c>
      <c r="AS25" s="12">
        <v>495000</v>
      </c>
      <c r="AT25" s="12">
        <v>487300</v>
      </c>
      <c r="AU25" s="12">
        <v>537000</v>
      </c>
      <c r="AV25" s="12">
        <f t="shared" si="7"/>
        <v>379825</v>
      </c>
      <c r="AW25" s="13">
        <v>451614.69999999995</v>
      </c>
      <c r="AX25" s="12">
        <v>495000</v>
      </c>
      <c r="AY25" s="12">
        <v>487300</v>
      </c>
      <c r="AZ25" s="12">
        <v>537000</v>
      </c>
      <c r="BA25" s="12">
        <f t="shared" si="8"/>
        <v>492728.67499999999</v>
      </c>
      <c r="BB25" s="13">
        <v>451614.69999999995</v>
      </c>
      <c r="BC25" s="12">
        <v>495000</v>
      </c>
      <c r="BD25" s="12">
        <v>487300</v>
      </c>
      <c r="BE25" s="12">
        <v>537000</v>
      </c>
      <c r="BF25" s="12">
        <f t="shared" si="9"/>
        <v>492728.67499999999</v>
      </c>
      <c r="BG25" s="13">
        <v>432959.44999999995</v>
      </c>
      <c r="BH25" s="12">
        <v>474600</v>
      </c>
      <c r="BI25" s="12">
        <v>467200</v>
      </c>
      <c r="BJ25" s="12">
        <v>514800</v>
      </c>
      <c r="BK25" s="12">
        <f t="shared" si="10"/>
        <v>472389.86249999999</v>
      </c>
      <c r="BL25" s="13">
        <v>451614.69999999995</v>
      </c>
      <c r="BM25" s="12">
        <v>495000</v>
      </c>
      <c r="BN25" s="12">
        <v>510300</v>
      </c>
      <c r="BO25" s="12">
        <v>523900</v>
      </c>
      <c r="BP25" s="12">
        <f t="shared" si="11"/>
        <v>495203.67499999999</v>
      </c>
      <c r="BQ25" s="13">
        <v>451614.69999999995</v>
      </c>
      <c r="BR25" s="12">
        <v>496800</v>
      </c>
      <c r="BS25" s="12">
        <v>510300</v>
      </c>
      <c r="BT25" s="12">
        <v>523900</v>
      </c>
      <c r="BU25" s="12">
        <f t="shared" si="12"/>
        <v>495653.67499999999</v>
      </c>
      <c r="BV25" s="13">
        <v>451614.69999999995</v>
      </c>
      <c r="BW25" s="12">
        <v>496800</v>
      </c>
      <c r="BX25" s="12">
        <v>510300</v>
      </c>
      <c r="BY25" s="12">
        <v>523900</v>
      </c>
      <c r="BZ25" s="12">
        <f t="shared" si="13"/>
        <v>495653.67499999999</v>
      </c>
      <c r="CA25" s="13">
        <v>451614.69999999995</v>
      </c>
      <c r="CB25" s="12">
        <v>496800</v>
      </c>
      <c r="CC25" s="12">
        <v>510300</v>
      </c>
      <c r="CD25" s="12">
        <v>523900</v>
      </c>
      <c r="CE25" s="12">
        <f t="shared" si="14"/>
        <v>495653.67499999999</v>
      </c>
      <c r="CF25" s="13">
        <v>451614.69999999995</v>
      </c>
      <c r="CG25" s="12">
        <v>496800</v>
      </c>
      <c r="CH25" s="12">
        <v>510300</v>
      </c>
      <c r="CI25" s="12">
        <v>523900</v>
      </c>
      <c r="CJ25" s="12">
        <f t="shared" si="15"/>
        <v>495653.67499999999</v>
      </c>
    </row>
    <row r="26" spans="1:88" ht="50.1" customHeight="1" x14ac:dyDescent="0.3">
      <c r="A26" s="1"/>
      <c r="B26" s="64"/>
      <c r="C26" s="40" t="s">
        <v>65</v>
      </c>
      <c r="D26" s="41" t="s">
        <v>65</v>
      </c>
      <c r="E26" s="42" t="s">
        <v>65</v>
      </c>
      <c r="F26" s="10" t="s">
        <v>39</v>
      </c>
      <c r="G26" s="43">
        <v>1</v>
      </c>
      <c r="H26" s="44"/>
      <c r="I26" s="11">
        <v>399975.56666666694</v>
      </c>
      <c r="J26" s="12">
        <v>440000</v>
      </c>
      <c r="K26" s="12">
        <v>452000</v>
      </c>
      <c r="L26" s="12">
        <v>464000</v>
      </c>
      <c r="M26" s="12">
        <f t="shared" si="0"/>
        <v>438993.89166666672</v>
      </c>
      <c r="N26" s="11">
        <v>399975.56666666694</v>
      </c>
      <c r="O26" s="12">
        <v>440000</v>
      </c>
      <c r="P26" s="12">
        <v>452000</v>
      </c>
      <c r="Q26" s="12">
        <v>464000</v>
      </c>
      <c r="R26" s="12">
        <f t="shared" si="1"/>
        <v>438993.89166666672</v>
      </c>
      <c r="S26" s="14">
        <v>399975.56666666694</v>
      </c>
      <c r="T26" s="12">
        <v>436400</v>
      </c>
      <c r="U26" s="12">
        <v>415200</v>
      </c>
      <c r="V26" s="12">
        <v>471200</v>
      </c>
      <c r="W26" s="12">
        <f t="shared" si="2"/>
        <v>430693.89166666672</v>
      </c>
      <c r="X26" s="13">
        <v>399975.56666666694</v>
      </c>
      <c r="Y26" s="12">
        <v>436400</v>
      </c>
      <c r="Z26" s="12">
        <v>415200</v>
      </c>
      <c r="AA26" s="12">
        <v>471200</v>
      </c>
      <c r="AB26" s="12">
        <f t="shared" si="3"/>
        <v>430693.89166666672</v>
      </c>
      <c r="AC26" s="13">
        <v>399975.56666666694</v>
      </c>
      <c r="AD26" s="12">
        <v>436400</v>
      </c>
      <c r="AE26" s="12">
        <v>415200</v>
      </c>
      <c r="AF26" s="12">
        <v>471200</v>
      </c>
      <c r="AG26" s="12">
        <f t="shared" si="4"/>
        <v>430693.89166666672</v>
      </c>
      <c r="AH26" s="13">
        <v>399975.56666666694</v>
      </c>
      <c r="AI26" s="12">
        <v>436400</v>
      </c>
      <c r="AJ26" s="12">
        <v>415200</v>
      </c>
      <c r="AK26" s="12">
        <v>471200</v>
      </c>
      <c r="AL26" s="12">
        <f t="shared" si="5"/>
        <v>430693.89166666672</v>
      </c>
      <c r="AM26" s="13">
        <v>399975.56666666694</v>
      </c>
      <c r="AN26" s="12">
        <v>458700</v>
      </c>
      <c r="AO26" s="12">
        <v>436400</v>
      </c>
      <c r="AP26" s="12">
        <v>495200</v>
      </c>
      <c r="AQ26" s="12">
        <f t="shared" si="6"/>
        <v>447568.89166666672</v>
      </c>
      <c r="AR26" s="13">
        <v>0</v>
      </c>
      <c r="AS26" s="12">
        <v>436400</v>
      </c>
      <c r="AT26" s="12">
        <v>415200</v>
      </c>
      <c r="AU26" s="12">
        <v>471200</v>
      </c>
      <c r="AV26" s="12">
        <f t="shared" si="7"/>
        <v>330700</v>
      </c>
      <c r="AW26" s="13">
        <v>399975.56666666694</v>
      </c>
      <c r="AX26" s="12">
        <v>436400</v>
      </c>
      <c r="AY26" s="12">
        <v>415200</v>
      </c>
      <c r="AZ26" s="12">
        <v>471200</v>
      </c>
      <c r="BA26" s="12">
        <f t="shared" si="8"/>
        <v>430693.89166666672</v>
      </c>
      <c r="BB26" s="13">
        <v>399975.56666666665</v>
      </c>
      <c r="BC26" s="12">
        <v>436400</v>
      </c>
      <c r="BD26" s="12">
        <v>415200</v>
      </c>
      <c r="BE26" s="12">
        <v>471200</v>
      </c>
      <c r="BF26" s="12">
        <f t="shared" si="9"/>
        <v>430693.89166666666</v>
      </c>
      <c r="BG26" s="13">
        <v>383457.35</v>
      </c>
      <c r="BH26" s="12">
        <v>418400</v>
      </c>
      <c r="BI26" s="12">
        <v>398100</v>
      </c>
      <c r="BJ26" s="12">
        <v>451800</v>
      </c>
      <c r="BK26" s="12">
        <f t="shared" si="10"/>
        <v>412939.33750000002</v>
      </c>
      <c r="BL26" s="13">
        <v>399975.56666666665</v>
      </c>
      <c r="BM26" s="12">
        <v>436400</v>
      </c>
      <c r="BN26" s="12">
        <v>452000</v>
      </c>
      <c r="BO26" s="12">
        <v>464000</v>
      </c>
      <c r="BP26" s="12">
        <f t="shared" si="11"/>
        <v>438093.89166666666</v>
      </c>
      <c r="BQ26" s="13">
        <v>399975.56666666665</v>
      </c>
      <c r="BR26" s="12">
        <v>440000</v>
      </c>
      <c r="BS26" s="12">
        <v>452000</v>
      </c>
      <c r="BT26" s="12">
        <v>464000</v>
      </c>
      <c r="BU26" s="12">
        <f t="shared" si="12"/>
        <v>438993.89166666666</v>
      </c>
      <c r="BV26" s="13">
        <v>399975.56666666665</v>
      </c>
      <c r="BW26" s="12">
        <v>440000</v>
      </c>
      <c r="BX26" s="12">
        <v>452000</v>
      </c>
      <c r="BY26" s="12">
        <v>464000</v>
      </c>
      <c r="BZ26" s="12">
        <f t="shared" si="13"/>
        <v>438993.89166666666</v>
      </c>
      <c r="CA26" s="13">
        <v>399975.56666666665</v>
      </c>
      <c r="CB26" s="12">
        <v>440000</v>
      </c>
      <c r="CC26" s="12">
        <v>452000</v>
      </c>
      <c r="CD26" s="12">
        <v>464000</v>
      </c>
      <c r="CE26" s="12">
        <f t="shared" si="14"/>
        <v>438993.89166666666</v>
      </c>
      <c r="CF26" s="13">
        <v>399975.56666666665</v>
      </c>
      <c r="CG26" s="12">
        <v>440000</v>
      </c>
      <c r="CH26" s="12">
        <v>452000</v>
      </c>
      <c r="CI26" s="12">
        <v>464000</v>
      </c>
      <c r="CJ26" s="12">
        <f t="shared" si="15"/>
        <v>438993.89166666666</v>
      </c>
    </row>
    <row r="27" spans="1:88" ht="50.1" customHeight="1" x14ac:dyDescent="0.3">
      <c r="A27" s="1"/>
      <c r="B27" s="65"/>
      <c r="C27" s="40" t="s">
        <v>66</v>
      </c>
      <c r="D27" s="41" t="s">
        <v>67</v>
      </c>
      <c r="E27" s="42" t="s">
        <v>67</v>
      </c>
      <c r="F27" s="10" t="s">
        <v>39</v>
      </c>
      <c r="G27" s="43">
        <v>1</v>
      </c>
      <c r="H27" s="44"/>
      <c r="I27" s="11">
        <v>395561.36666666699</v>
      </c>
      <c r="J27" s="12">
        <v>435100</v>
      </c>
      <c r="K27" s="12">
        <v>447000</v>
      </c>
      <c r="L27" s="12">
        <v>458900</v>
      </c>
      <c r="M27" s="12">
        <f t="shared" si="0"/>
        <v>434140.34166666673</v>
      </c>
      <c r="N27" s="11">
        <v>395561.36666666699</v>
      </c>
      <c r="O27" s="12">
        <v>435100</v>
      </c>
      <c r="P27" s="12">
        <v>447000</v>
      </c>
      <c r="Q27" s="12">
        <v>458900</v>
      </c>
      <c r="R27" s="12">
        <f t="shared" si="1"/>
        <v>434140.34166666673</v>
      </c>
      <c r="S27" s="14">
        <v>395561.36666666699</v>
      </c>
      <c r="T27" s="12">
        <v>428000</v>
      </c>
      <c r="U27" s="12">
        <v>437500</v>
      </c>
      <c r="V27" s="12">
        <v>473100</v>
      </c>
      <c r="W27" s="12">
        <f t="shared" si="2"/>
        <v>433540.34166666673</v>
      </c>
      <c r="X27" s="13">
        <v>395561.36666666699</v>
      </c>
      <c r="Y27" s="12">
        <v>428000</v>
      </c>
      <c r="Z27" s="12">
        <v>437500</v>
      </c>
      <c r="AA27" s="12">
        <v>473100</v>
      </c>
      <c r="AB27" s="12">
        <f t="shared" si="3"/>
        <v>433540.34166666673</v>
      </c>
      <c r="AC27" s="13">
        <v>395561.36666666699</v>
      </c>
      <c r="AD27" s="12">
        <v>428000</v>
      </c>
      <c r="AE27" s="12">
        <v>437500</v>
      </c>
      <c r="AF27" s="12">
        <v>473100</v>
      </c>
      <c r="AG27" s="12">
        <f t="shared" si="4"/>
        <v>433540.34166666673</v>
      </c>
      <c r="AH27" s="13">
        <v>395561.36666666699</v>
      </c>
      <c r="AI27" s="12">
        <v>428000</v>
      </c>
      <c r="AJ27" s="12">
        <v>437500</v>
      </c>
      <c r="AK27" s="12">
        <v>473100</v>
      </c>
      <c r="AL27" s="12">
        <f t="shared" si="5"/>
        <v>433540.34166666673</v>
      </c>
      <c r="AM27" s="13">
        <v>376366.66666666669</v>
      </c>
      <c r="AN27" s="12">
        <v>449900</v>
      </c>
      <c r="AO27" s="12">
        <v>459900</v>
      </c>
      <c r="AP27" s="12">
        <v>497300</v>
      </c>
      <c r="AQ27" s="12">
        <f t="shared" si="6"/>
        <v>445866.66666666669</v>
      </c>
      <c r="AR27" s="13">
        <v>0</v>
      </c>
      <c r="AS27" s="12">
        <v>428000</v>
      </c>
      <c r="AT27" s="12">
        <v>437500</v>
      </c>
      <c r="AU27" s="12">
        <v>473100</v>
      </c>
      <c r="AV27" s="12">
        <f t="shared" si="7"/>
        <v>334650</v>
      </c>
      <c r="AW27" s="13">
        <v>395561.36666666699</v>
      </c>
      <c r="AX27" s="12">
        <v>428000</v>
      </c>
      <c r="AY27" s="12">
        <v>437500</v>
      </c>
      <c r="AZ27" s="12">
        <v>473100</v>
      </c>
      <c r="BA27" s="12">
        <f t="shared" si="8"/>
        <v>433540.34166666673</v>
      </c>
      <c r="BB27" s="13">
        <v>395561.36666666664</v>
      </c>
      <c r="BC27" s="12">
        <v>428000</v>
      </c>
      <c r="BD27" s="12">
        <v>437500</v>
      </c>
      <c r="BE27" s="12">
        <v>473100</v>
      </c>
      <c r="BF27" s="12">
        <f t="shared" si="9"/>
        <v>433540.34166666667</v>
      </c>
      <c r="BG27" s="13">
        <v>391339.85</v>
      </c>
      <c r="BH27" s="12">
        <v>423400</v>
      </c>
      <c r="BI27" s="12">
        <v>432800</v>
      </c>
      <c r="BJ27" s="12">
        <v>468000</v>
      </c>
      <c r="BK27" s="12">
        <f t="shared" si="10"/>
        <v>428884.96250000002</v>
      </c>
      <c r="BL27" s="13">
        <v>395561.36666666664</v>
      </c>
      <c r="BM27" s="12">
        <v>428000</v>
      </c>
      <c r="BN27" s="12">
        <v>447000</v>
      </c>
      <c r="BO27" s="12">
        <v>458900</v>
      </c>
      <c r="BP27" s="12">
        <f t="shared" si="11"/>
        <v>432365.34166666667</v>
      </c>
      <c r="BQ27" s="13">
        <v>395561.36666666664</v>
      </c>
      <c r="BR27" s="12">
        <v>435100</v>
      </c>
      <c r="BS27" s="12">
        <v>447000</v>
      </c>
      <c r="BT27" s="12">
        <v>458900</v>
      </c>
      <c r="BU27" s="12">
        <f t="shared" si="12"/>
        <v>434140.34166666667</v>
      </c>
      <c r="BV27" s="13">
        <v>395561.36666666664</v>
      </c>
      <c r="BW27" s="12">
        <v>435100</v>
      </c>
      <c r="BX27" s="12">
        <v>447000</v>
      </c>
      <c r="BY27" s="12">
        <v>458900</v>
      </c>
      <c r="BZ27" s="12">
        <f t="shared" si="13"/>
        <v>434140.34166666667</v>
      </c>
      <c r="CA27" s="13">
        <v>395561.36666666664</v>
      </c>
      <c r="CB27" s="12">
        <v>435100</v>
      </c>
      <c r="CC27" s="12">
        <v>447000</v>
      </c>
      <c r="CD27" s="12">
        <v>458900</v>
      </c>
      <c r="CE27" s="12">
        <f t="shared" si="14"/>
        <v>434140.34166666667</v>
      </c>
      <c r="CF27" s="13">
        <v>395561.36666666664</v>
      </c>
      <c r="CG27" s="12">
        <v>435100</v>
      </c>
      <c r="CH27" s="12">
        <v>447000</v>
      </c>
      <c r="CI27" s="12">
        <v>458900</v>
      </c>
      <c r="CJ27" s="12">
        <f t="shared" si="15"/>
        <v>434140.34166666667</v>
      </c>
    </row>
    <row r="28" spans="1:88" ht="45.6" customHeight="1" x14ac:dyDescent="0.25">
      <c r="A28" s="1"/>
      <c r="B28" s="45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</row>
    <row r="29" spans="1:88" ht="50.1" customHeight="1" x14ac:dyDescent="0.3">
      <c r="B29" s="25" t="s">
        <v>52</v>
      </c>
      <c r="C29" s="39" t="s">
        <v>38</v>
      </c>
      <c r="D29" s="39" t="s">
        <v>26</v>
      </c>
      <c r="E29" s="39" t="s">
        <v>26</v>
      </c>
      <c r="F29" s="6" t="s">
        <v>39</v>
      </c>
      <c r="G29" s="35">
        <v>1</v>
      </c>
      <c r="H29" s="35"/>
      <c r="I29" s="17">
        <v>2794240</v>
      </c>
      <c r="J29" s="17">
        <v>3073700</v>
      </c>
      <c r="K29" s="17">
        <v>3165900</v>
      </c>
      <c r="L29" s="17">
        <v>3258100</v>
      </c>
      <c r="M29" s="12">
        <f t="shared" si="0"/>
        <v>3072985</v>
      </c>
      <c r="N29" s="17">
        <v>2700013.5</v>
      </c>
      <c r="O29" s="17">
        <v>2970000</v>
      </c>
      <c r="P29" s="17">
        <v>3059100</v>
      </c>
      <c r="Q29" s="17">
        <v>3148200</v>
      </c>
      <c r="R29" s="12">
        <f t="shared" ref="R29:R53" si="16">AVERAGE(N29,O29,P29,Q29)</f>
        <v>2969328.375</v>
      </c>
      <c r="S29" s="17">
        <v>2965700</v>
      </c>
      <c r="T29" s="17">
        <v>3372600</v>
      </c>
      <c r="U29" s="17">
        <v>3247900</v>
      </c>
      <c r="V29" s="17">
        <v>3528400</v>
      </c>
      <c r="W29" s="12">
        <f t="shared" ref="W29:W53" si="17">AVERAGE(S29,T29,U29,V29)</f>
        <v>3278650</v>
      </c>
      <c r="X29" s="17">
        <v>2699166.6666666665</v>
      </c>
      <c r="Y29" s="17">
        <v>3069400</v>
      </c>
      <c r="Z29" s="17">
        <v>2955900</v>
      </c>
      <c r="AA29" s="17">
        <v>3211300</v>
      </c>
      <c r="AB29" s="12">
        <f t="shared" ref="AB29:AB53" si="18">AVERAGE(X29,Y29,Z29,AA29)</f>
        <v>2983941.6666666665</v>
      </c>
      <c r="AC29" s="17">
        <v>4124800</v>
      </c>
      <c r="AD29" s="17">
        <v>4690700</v>
      </c>
      <c r="AE29" s="17">
        <v>4517300</v>
      </c>
      <c r="AF29" s="17">
        <v>4907400</v>
      </c>
      <c r="AG29" s="12">
        <f t="shared" ref="AG29:AG53" si="19">AVERAGE(AC29,AD29,AE29,AF29)</f>
        <v>4560050</v>
      </c>
      <c r="AH29" s="17">
        <v>3776800</v>
      </c>
      <c r="AI29" s="17">
        <v>4294900</v>
      </c>
      <c r="AJ29" s="17">
        <v>4136100</v>
      </c>
      <c r="AK29" s="17">
        <v>4493400</v>
      </c>
      <c r="AL29" s="12">
        <f t="shared" ref="AL29:AL53" si="20">AVERAGE(AH29,AI29,AJ29,AK29)</f>
        <v>4175300</v>
      </c>
      <c r="AM29" s="17">
        <v>2239866.6666666665</v>
      </c>
      <c r="AN29" s="17">
        <v>4513900</v>
      </c>
      <c r="AO29" s="17">
        <v>4347000</v>
      </c>
      <c r="AP29" s="17">
        <v>4722500</v>
      </c>
      <c r="AQ29" s="12">
        <f t="shared" ref="AQ29:AQ53" si="21">AVERAGE(AM29,AN29,AO29,AP29)</f>
        <v>3955816.6666666665</v>
      </c>
      <c r="AR29" s="17">
        <v>0</v>
      </c>
      <c r="AS29" s="17">
        <v>3069400</v>
      </c>
      <c r="AT29" s="17">
        <v>2955900</v>
      </c>
      <c r="AU29" s="17">
        <v>3211300</v>
      </c>
      <c r="AV29" s="12">
        <f t="shared" ref="AV29:AV53" si="22">AVERAGE(AR29,AS29,AT29,AU29)</f>
        <v>2309150</v>
      </c>
      <c r="AW29" s="17">
        <v>4193012.5833333335</v>
      </c>
      <c r="AX29" s="17">
        <v>4768300</v>
      </c>
      <c r="AY29" s="17">
        <v>4592000</v>
      </c>
      <c r="AZ29" s="17">
        <v>4988600</v>
      </c>
      <c r="BA29" s="12">
        <f t="shared" ref="BA29:BA53" si="23">AVERAGE(AW29,AX29,AY29,AZ29)</f>
        <v>4635478.145833334</v>
      </c>
      <c r="BB29" s="17">
        <v>3092118.8333333335</v>
      </c>
      <c r="BC29" s="17">
        <v>3516300</v>
      </c>
      <c r="BD29" s="17">
        <v>3386300</v>
      </c>
      <c r="BE29" s="17">
        <v>3678800</v>
      </c>
      <c r="BF29" s="12">
        <f t="shared" ref="BF29:BF53" si="24">AVERAGE(BB29,BC29,BD29,BE29)</f>
        <v>3418379.7083333335</v>
      </c>
      <c r="BG29" s="17">
        <v>3092118.8333333335</v>
      </c>
      <c r="BH29" s="17">
        <v>3516300</v>
      </c>
      <c r="BI29" s="17">
        <v>3386300</v>
      </c>
      <c r="BJ29" s="17">
        <v>3678800</v>
      </c>
      <c r="BK29" s="12">
        <f t="shared" ref="BK29:BK53" si="25">AVERAGE(BG29,BH29,BI29,BJ29)</f>
        <v>3418379.7083333335</v>
      </c>
      <c r="BL29" s="17">
        <v>2818866.5</v>
      </c>
      <c r="BM29" s="17">
        <v>3100800</v>
      </c>
      <c r="BN29" s="17">
        <v>3193800</v>
      </c>
      <c r="BO29" s="17">
        <v>3286800</v>
      </c>
      <c r="BP29" s="12">
        <f t="shared" ref="BP29:BP53" si="26">AVERAGE(BL29,BM29,BN29,BO29)</f>
        <v>3100066.625</v>
      </c>
      <c r="BQ29" s="17">
        <v>4029355.8333333335</v>
      </c>
      <c r="BR29" s="17">
        <v>4432300</v>
      </c>
      <c r="BS29" s="17">
        <v>4565300</v>
      </c>
      <c r="BT29" s="17">
        <v>4698200</v>
      </c>
      <c r="BU29" s="12">
        <f t="shared" ref="BU29:BU53" si="27">AVERAGE(BQ29,BR29,BS29,BT29)</f>
        <v>4431288.958333334</v>
      </c>
      <c r="BV29" s="17">
        <v>4819571.833333333</v>
      </c>
      <c r="BW29" s="17">
        <v>5301500</v>
      </c>
      <c r="BX29" s="17">
        <v>5460500</v>
      </c>
      <c r="BY29" s="17">
        <v>5619600</v>
      </c>
      <c r="BZ29" s="12">
        <f t="shared" ref="BZ29:BZ53" si="28">AVERAGE(BV29,BW29,BX29,BY29)</f>
        <v>5300292.958333333</v>
      </c>
      <c r="CA29" s="17">
        <v>4623537.5</v>
      </c>
      <c r="CB29" s="17">
        <v>5085900</v>
      </c>
      <c r="CC29" s="17">
        <v>5238500</v>
      </c>
      <c r="CD29" s="17">
        <v>5391100</v>
      </c>
      <c r="CE29" s="12">
        <f t="shared" ref="CE29:CE53" si="29">AVERAGE(CA29,CB29,CC29,CD29)</f>
        <v>5084759.375</v>
      </c>
      <c r="CF29" s="17">
        <v>3044368.8333333335</v>
      </c>
      <c r="CG29" s="17">
        <v>3348800</v>
      </c>
      <c r="CH29" s="17">
        <v>3449300</v>
      </c>
      <c r="CI29" s="17">
        <v>3549700</v>
      </c>
      <c r="CJ29" s="12">
        <f t="shared" ref="CJ29:CJ53" si="30">AVERAGE(CF29,CG29,CH29,CI29)</f>
        <v>3348042.2083333335</v>
      </c>
    </row>
    <row r="30" spans="1:88" ht="50.1" customHeight="1" x14ac:dyDescent="0.3">
      <c r="B30" s="26"/>
      <c r="C30" s="39" t="s">
        <v>81</v>
      </c>
      <c r="D30" s="39" t="s">
        <v>28</v>
      </c>
      <c r="E30" s="39" t="s">
        <v>28</v>
      </c>
      <c r="F30" s="6" t="s">
        <v>39</v>
      </c>
      <c r="G30" s="35">
        <v>1</v>
      </c>
      <c r="H30" s="35"/>
      <c r="I30" s="17">
        <v>4396046.5</v>
      </c>
      <c r="J30" s="17">
        <v>4835700</v>
      </c>
      <c r="K30" s="17">
        <v>4980800</v>
      </c>
      <c r="L30" s="17">
        <v>5125800</v>
      </c>
      <c r="M30" s="12">
        <f t="shared" si="0"/>
        <v>4834586.625</v>
      </c>
      <c r="N30" s="17">
        <v>3727972.125</v>
      </c>
      <c r="O30" s="17">
        <v>4100800</v>
      </c>
      <c r="P30" s="17">
        <v>4223800</v>
      </c>
      <c r="Q30" s="17">
        <v>4346800</v>
      </c>
      <c r="R30" s="12">
        <f t="shared" si="16"/>
        <v>4099843.03125</v>
      </c>
      <c r="S30" s="17">
        <v>4319800</v>
      </c>
      <c r="T30" s="17">
        <v>4880600</v>
      </c>
      <c r="U30" s="17">
        <v>4789800</v>
      </c>
      <c r="V30" s="17">
        <v>5334600</v>
      </c>
      <c r="W30" s="12">
        <f t="shared" si="17"/>
        <v>4831200</v>
      </c>
      <c r="X30" s="17">
        <v>3781466.6666666665</v>
      </c>
      <c r="Y30" s="17">
        <v>4272400</v>
      </c>
      <c r="Z30" s="17">
        <v>4192900</v>
      </c>
      <c r="AA30" s="17">
        <v>4669800</v>
      </c>
      <c r="AB30" s="12">
        <f t="shared" si="18"/>
        <v>4229141.666666666</v>
      </c>
      <c r="AC30" s="17">
        <v>4454500</v>
      </c>
      <c r="AD30" s="17">
        <v>5032800</v>
      </c>
      <c r="AE30" s="17">
        <v>4939200</v>
      </c>
      <c r="AF30" s="17">
        <v>5501000</v>
      </c>
      <c r="AG30" s="12">
        <f t="shared" si="19"/>
        <v>4981875</v>
      </c>
      <c r="AH30" s="17">
        <v>4873566.666666667</v>
      </c>
      <c r="AI30" s="17">
        <v>5506300</v>
      </c>
      <c r="AJ30" s="17">
        <v>5403800</v>
      </c>
      <c r="AK30" s="17">
        <v>6018500</v>
      </c>
      <c r="AL30" s="12">
        <f t="shared" si="20"/>
        <v>5450541.666666667</v>
      </c>
      <c r="AM30" s="17">
        <v>3092533.3333333335</v>
      </c>
      <c r="AN30" s="17">
        <v>5787000</v>
      </c>
      <c r="AO30" s="17">
        <v>5679400</v>
      </c>
      <c r="AP30" s="17">
        <v>6325400</v>
      </c>
      <c r="AQ30" s="12">
        <f t="shared" si="21"/>
        <v>5221083.333333334</v>
      </c>
      <c r="AR30" s="17">
        <v>0</v>
      </c>
      <c r="AS30" s="17">
        <v>4272400</v>
      </c>
      <c r="AT30" s="17">
        <v>4192900</v>
      </c>
      <c r="AU30" s="17">
        <v>4669800</v>
      </c>
      <c r="AV30" s="12">
        <f t="shared" si="22"/>
        <v>3283775</v>
      </c>
      <c r="AW30" s="17">
        <v>5050979.833333333</v>
      </c>
      <c r="AX30" s="17">
        <v>5706700</v>
      </c>
      <c r="AY30" s="17">
        <v>5600600</v>
      </c>
      <c r="AZ30" s="17">
        <v>6237600</v>
      </c>
      <c r="BA30" s="12">
        <f t="shared" si="23"/>
        <v>5648969.958333333</v>
      </c>
      <c r="BB30" s="17">
        <v>3643854.25</v>
      </c>
      <c r="BC30" s="17">
        <v>4116900</v>
      </c>
      <c r="BD30" s="17">
        <v>4040300</v>
      </c>
      <c r="BE30" s="17">
        <v>4499900</v>
      </c>
      <c r="BF30" s="12">
        <f t="shared" si="24"/>
        <v>4075238.5625</v>
      </c>
      <c r="BG30" s="17">
        <v>3643854.25</v>
      </c>
      <c r="BH30" s="17">
        <v>4116900</v>
      </c>
      <c r="BI30" s="17">
        <v>4040300</v>
      </c>
      <c r="BJ30" s="17">
        <v>4499900</v>
      </c>
      <c r="BK30" s="12">
        <f t="shared" si="25"/>
        <v>4075238.5625</v>
      </c>
      <c r="BL30" s="17">
        <v>3660450.3333333335</v>
      </c>
      <c r="BM30" s="17">
        <v>4026500</v>
      </c>
      <c r="BN30" s="17">
        <v>4147300</v>
      </c>
      <c r="BO30" s="17">
        <v>4268100</v>
      </c>
      <c r="BP30" s="12">
        <f t="shared" si="26"/>
        <v>4025587.5833333335</v>
      </c>
      <c r="BQ30" s="17">
        <v>4372613.916666667</v>
      </c>
      <c r="BR30" s="17">
        <v>4809900</v>
      </c>
      <c r="BS30" s="17">
        <v>4954200</v>
      </c>
      <c r="BT30" s="17">
        <v>5098500</v>
      </c>
      <c r="BU30" s="12">
        <f t="shared" si="27"/>
        <v>4808803.479166667</v>
      </c>
      <c r="BV30" s="17">
        <v>5636822.666666667</v>
      </c>
      <c r="BW30" s="17">
        <v>6200500</v>
      </c>
      <c r="BX30" s="17">
        <v>6386500</v>
      </c>
      <c r="BY30" s="17">
        <v>6572500</v>
      </c>
      <c r="BZ30" s="12">
        <f t="shared" si="28"/>
        <v>6199080.666666667</v>
      </c>
      <c r="CA30" s="17">
        <v>5940544.25</v>
      </c>
      <c r="CB30" s="17">
        <v>6534600</v>
      </c>
      <c r="CC30" s="17">
        <v>6730600</v>
      </c>
      <c r="CD30" s="17">
        <v>6926700</v>
      </c>
      <c r="CE30" s="12">
        <f t="shared" si="29"/>
        <v>6533111.0625</v>
      </c>
      <c r="CF30" s="17">
        <v>3671120.9166666665</v>
      </c>
      <c r="CG30" s="17">
        <v>4038200</v>
      </c>
      <c r="CH30" s="17">
        <v>4159300</v>
      </c>
      <c r="CI30" s="17">
        <v>4280500</v>
      </c>
      <c r="CJ30" s="12">
        <f t="shared" si="30"/>
        <v>4037280.2291666665</v>
      </c>
    </row>
    <row r="31" spans="1:88" ht="50.1" customHeight="1" x14ac:dyDescent="0.3">
      <c r="B31" s="26"/>
      <c r="C31" s="39" t="s">
        <v>29</v>
      </c>
      <c r="D31" s="39" t="s">
        <v>29</v>
      </c>
      <c r="E31" s="39" t="s">
        <v>29</v>
      </c>
      <c r="F31" s="6" t="s">
        <v>39</v>
      </c>
      <c r="G31" s="35">
        <v>1</v>
      </c>
      <c r="H31" s="35"/>
      <c r="I31" s="17">
        <v>1515819.4166666667</v>
      </c>
      <c r="J31" s="17">
        <v>1667400</v>
      </c>
      <c r="K31" s="17">
        <v>1717400</v>
      </c>
      <c r="L31" s="17">
        <v>1767400</v>
      </c>
      <c r="M31" s="12">
        <f t="shared" si="0"/>
        <v>1667004.8541666667</v>
      </c>
      <c r="N31" s="17">
        <v>1442525.5</v>
      </c>
      <c r="O31" s="17">
        <v>1586800</v>
      </c>
      <c r="P31" s="17">
        <v>1634400</v>
      </c>
      <c r="Q31" s="17">
        <v>1682000</v>
      </c>
      <c r="R31" s="12">
        <f t="shared" si="16"/>
        <v>1586431.375</v>
      </c>
      <c r="S31" s="17">
        <v>1713966.6666666667</v>
      </c>
      <c r="T31" s="17">
        <v>1961700</v>
      </c>
      <c r="U31" s="17">
        <v>1943700</v>
      </c>
      <c r="V31" s="17">
        <v>2141900</v>
      </c>
      <c r="W31" s="12">
        <f t="shared" si="17"/>
        <v>1940316.6666666667</v>
      </c>
      <c r="X31" s="17">
        <v>1559900</v>
      </c>
      <c r="Y31" s="17">
        <v>1785400</v>
      </c>
      <c r="Z31" s="17">
        <v>1769000</v>
      </c>
      <c r="AA31" s="17">
        <v>1949400</v>
      </c>
      <c r="AB31" s="12">
        <f t="shared" si="18"/>
        <v>1765925</v>
      </c>
      <c r="AC31" s="17">
        <v>2152666.6666666665</v>
      </c>
      <c r="AD31" s="17">
        <v>2463900</v>
      </c>
      <c r="AE31" s="17">
        <v>2441200</v>
      </c>
      <c r="AF31" s="17">
        <v>2690100</v>
      </c>
      <c r="AG31" s="12">
        <f t="shared" si="19"/>
        <v>2436966.6666666665</v>
      </c>
      <c r="AH31" s="17">
        <v>1891066.6666666667</v>
      </c>
      <c r="AI31" s="17">
        <v>2164400</v>
      </c>
      <c r="AJ31" s="17">
        <v>2144500</v>
      </c>
      <c r="AK31" s="17">
        <v>2363100</v>
      </c>
      <c r="AL31" s="12">
        <f t="shared" si="20"/>
        <v>2140766.666666667</v>
      </c>
      <c r="AM31" s="17">
        <v>1247566.6666666667</v>
      </c>
      <c r="AN31" s="17">
        <v>2274800</v>
      </c>
      <c r="AO31" s="17">
        <v>2253900</v>
      </c>
      <c r="AP31" s="17">
        <v>2483700</v>
      </c>
      <c r="AQ31" s="12">
        <f t="shared" si="21"/>
        <v>2064991.6666666667</v>
      </c>
      <c r="AR31" s="17">
        <v>0</v>
      </c>
      <c r="AS31" s="17">
        <v>1785400</v>
      </c>
      <c r="AT31" s="17">
        <v>1769000</v>
      </c>
      <c r="AU31" s="17">
        <v>1949400</v>
      </c>
      <c r="AV31" s="12">
        <f t="shared" si="22"/>
        <v>1375950</v>
      </c>
      <c r="AW31" s="17">
        <v>1995774.1666666667</v>
      </c>
      <c r="AX31" s="17">
        <v>2284300</v>
      </c>
      <c r="AY31" s="17">
        <v>2263300</v>
      </c>
      <c r="AZ31" s="17">
        <v>2494000</v>
      </c>
      <c r="BA31" s="12">
        <f t="shared" si="23"/>
        <v>2259343.541666667</v>
      </c>
      <c r="BB31" s="17">
        <v>1813303.5833333333</v>
      </c>
      <c r="BC31" s="17">
        <v>2075400</v>
      </c>
      <c r="BD31" s="17">
        <v>2056400</v>
      </c>
      <c r="BE31" s="17">
        <v>2266000</v>
      </c>
      <c r="BF31" s="12">
        <f t="shared" si="24"/>
        <v>2052775.8958333333</v>
      </c>
      <c r="BG31" s="17">
        <v>1813303.5833333333</v>
      </c>
      <c r="BH31" s="17">
        <v>2075400</v>
      </c>
      <c r="BI31" s="17">
        <v>2056400</v>
      </c>
      <c r="BJ31" s="17">
        <v>2266000</v>
      </c>
      <c r="BK31" s="12">
        <f t="shared" si="25"/>
        <v>2052775.8958333333</v>
      </c>
      <c r="BL31" s="17">
        <v>1592390</v>
      </c>
      <c r="BM31" s="17">
        <v>1751600</v>
      </c>
      <c r="BN31" s="17">
        <v>1804100</v>
      </c>
      <c r="BO31" s="17">
        <v>1856700</v>
      </c>
      <c r="BP31" s="12">
        <f t="shared" si="26"/>
        <v>1751197.5</v>
      </c>
      <c r="BQ31" s="17">
        <v>2058788.8333333333</v>
      </c>
      <c r="BR31" s="17">
        <v>2264700</v>
      </c>
      <c r="BS31" s="17">
        <v>2332600</v>
      </c>
      <c r="BT31" s="17">
        <v>2400600</v>
      </c>
      <c r="BU31" s="12">
        <f t="shared" si="27"/>
        <v>2264172.208333333</v>
      </c>
      <c r="BV31" s="17">
        <v>2795077.9166666665</v>
      </c>
      <c r="BW31" s="17">
        <v>3074600</v>
      </c>
      <c r="BX31" s="17">
        <v>3166800</v>
      </c>
      <c r="BY31" s="17">
        <v>3259100</v>
      </c>
      <c r="BZ31" s="12">
        <f t="shared" si="28"/>
        <v>3073894.4791666665</v>
      </c>
      <c r="CA31" s="17">
        <v>2764032.8333333335</v>
      </c>
      <c r="CB31" s="17">
        <v>3040400</v>
      </c>
      <c r="CC31" s="17">
        <v>3131600</v>
      </c>
      <c r="CD31" s="17">
        <v>3222800</v>
      </c>
      <c r="CE31" s="12">
        <f t="shared" si="29"/>
        <v>3039708.2083333335</v>
      </c>
      <c r="CF31" s="17">
        <v>1776928.5833333333</v>
      </c>
      <c r="CG31" s="17">
        <v>1954600</v>
      </c>
      <c r="CH31" s="17">
        <v>2013200</v>
      </c>
      <c r="CI31" s="17">
        <v>2071900</v>
      </c>
      <c r="CJ31" s="12">
        <f t="shared" si="30"/>
        <v>1954157.1458333333</v>
      </c>
    </row>
    <row r="32" spans="1:88" ht="50.1" customHeight="1" x14ac:dyDescent="0.3">
      <c r="B32" s="26"/>
      <c r="C32" s="39" t="s">
        <v>82</v>
      </c>
      <c r="D32" s="39" t="s">
        <v>29</v>
      </c>
      <c r="E32" s="39" t="s">
        <v>29</v>
      </c>
      <c r="F32" s="6" t="s">
        <v>39</v>
      </c>
      <c r="G32" s="35">
        <v>1</v>
      </c>
      <c r="H32" s="35"/>
      <c r="I32" s="17">
        <v>0</v>
      </c>
      <c r="J32" s="17">
        <v>3175900</v>
      </c>
      <c r="K32" s="17">
        <v>3271200</v>
      </c>
      <c r="L32" s="17">
        <v>3366500</v>
      </c>
      <c r="M32" s="12">
        <f t="shared" si="0"/>
        <v>2453400</v>
      </c>
      <c r="N32" s="17">
        <v>0</v>
      </c>
      <c r="O32" s="17">
        <v>2134400</v>
      </c>
      <c r="P32" s="17">
        <v>2198400</v>
      </c>
      <c r="Q32" s="17">
        <v>2262500</v>
      </c>
      <c r="R32" s="12">
        <f t="shared" si="16"/>
        <v>1648825</v>
      </c>
      <c r="S32" s="17">
        <v>0</v>
      </c>
      <c r="T32" s="17">
        <v>2910600</v>
      </c>
      <c r="U32" s="17">
        <v>2802600</v>
      </c>
      <c r="V32" s="17">
        <v>3180600</v>
      </c>
      <c r="W32" s="12">
        <f t="shared" si="17"/>
        <v>2223450</v>
      </c>
      <c r="X32" s="17">
        <v>0</v>
      </c>
      <c r="Y32" s="17">
        <v>2134400</v>
      </c>
      <c r="Z32" s="17">
        <v>2055200</v>
      </c>
      <c r="AA32" s="17">
        <v>2332400</v>
      </c>
      <c r="AB32" s="12">
        <f t="shared" si="18"/>
        <v>1630500</v>
      </c>
      <c r="AC32" s="17">
        <v>0</v>
      </c>
      <c r="AD32" s="17">
        <v>3395700</v>
      </c>
      <c r="AE32" s="17">
        <v>3269700</v>
      </c>
      <c r="AF32" s="17">
        <v>3710700</v>
      </c>
      <c r="AG32" s="12">
        <f t="shared" si="19"/>
        <v>2594025</v>
      </c>
      <c r="AH32" s="17">
        <v>0</v>
      </c>
      <c r="AI32" s="17">
        <v>3184400</v>
      </c>
      <c r="AJ32" s="17">
        <v>3066300</v>
      </c>
      <c r="AK32" s="17">
        <v>3479800</v>
      </c>
      <c r="AL32" s="12">
        <f t="shared" si="20"/>
        <v>2432625</v>
      </c>
      <c r="AM32" s="17">
        <v>0</v>
      </c>
      <c r="AN32" s="17">
        <v>3175900</v>
      </c>
      <c r="AO32" s="17">
        <v>3058100</v>
      </c>
      <c r="AP32" s="17">
        <v>3470500</v>
      </c>
      <c r="AQ32" s="12">
        <f t="shared" si="21"/>
        <v>2426125</v>
      </c>
      <c r="AR32" s="17">
        <v>0</v>
      </c>
      <c r="AS32" s="17">
        <v>2324200</v>
      </c>
      <c r="AT32" s="17">
        <v>2237900</v>
      </c>
      <c r="AU32" s="17">
        <v>2539800</v>
      </c>
      <c r="AV32" s="12">
        <f t="shared" si="22"/>
        <v>1775475</v>
      </c>
      <c r="AW32" s="17">
        <v>0</v>
      </c>
      <c r="AX32" s="17">
        <v>3740700</v>
      </c>
      <c r="AY32" s="17">
        <v>3601900</v>
      </c>
      <c r="AZ32" s="17">
        <v>4087700</v>
      </c>
      <c r="BA32" s="12">
        <f t="shared" si="23"/>
        <v>2857575</v>
      </c>
      <c r="BB32" s="17">
        <v>0</v>
      </c>
      <c r="BC32" s="17">
        <v>3175900</v>
      </c>
      <c r="BD32" s="17">
        <v>3058100</v>
      </c>
      <c r="BE32" s="17">
        <v>3470500</v>
      </c>
      <c r="BF32" s="12">
        <f t="shared" si="24"/>
        <v>2426125</v>
      </c>
      <c r="BG32" s="17">
        <v>0</v>
      </c>
      <c r="BH32" s="17">
        <v>3175900</v>
      </c>
      <c r="BI32" s="17">
        <v>3058100</v>
      </c>
      <c r="BJ32" s="17">
        <v>3470500</v>
      </c>
      <c r="BK32" s="12">
        <f t="shared" si="25"/>
        <v>2426125</v>
      </c>
      <c r="BL32" s="17">
        <v>0</v>
      </c>
      <c r="BM32" s="17">
        <v>2324200</v>
      </c>
      <c r="BN32" s="17">
        <v>2393900</v>
      </c>
      <c r="BO32" s="17">
        <v>2463700</v>
      </c>
      <c r="BP32" s="12">
        <f t="shared" si="26"/>
        <v>1795450</v>
      </c>
      <c r="BQ32" s="17">
        <v>0</v>
      </c>
      <c r="BR32" s="17">
        <v>3740700</v>
      </c>
      <c r="BS32" s="17">
        <v>3852900</v>
      </c>
      <c r="BT32" s="17">
        <v>3965100</v>
      </c>
      <c r="BU32" s="12">
        <f t="shared" si="27"/>
        <v>2889675</v>
      </c>
      <c r="BV32" s="17">
        <v>0</v>
      </c>
      <c r="BW32" s="17">
        <v>3846700</v>
      </c>
      <c r="BX32" s="17">
        <v>3962100</v>
      </c>
      <c r="BY32" s="17">
        <v>4077500</v>
      </c>
      <c r="BZ32" s="12">
        <f t="shared" si="28"/>
        <v>2971575</v>
      </c>
      <c r="CA32" s="17">
        <v>0</v>
      </c>
      <c r="CB32" s="17">
        <v>4154800</v>
      </c>
      <c r="CC32" s="17">
        <v>4279400</v>
      </c>
      <c r="CD32" s="17">
        <v>4404100</v>
      </c>
      <c r="CE32" s="12">
        <f t="shared" si="29"/>
        <v>3209575</v>
      </c>
      <c r="CF32" s="17">
        <v>0</v>
      </c>
      <c r="CG32" s="17">
        <v>3175900</v>
      </c>
      <c r="CH32" s="17">
        <v>3271200</v>
      </c>
      <c r="CI32" s="17">
        <v>3366500</v>
      </c>
      <c r="CJ32" s="12">
        <f t="shared" si="30"/>
        <v>2453400</v>
      </c>
    </row>
    <row r="33" spans="2:88" ht="50.1" customHeight="1" x14ac:dyDescent="0.3">
      <c r="B33" s="26"/>
      <c r="C33" s="39" t="s">
        <v>83</v>
      </c>
      <c r="D33" s="39" t="s">
        <v>29</v>
      </c>
      <c r="E33" s="39" t="s">
        <v>29</v>
      </c>
      <c r="F33" s="6" t="s">
        <v>39</v>
      </c>
      <c r="G33" s="35">
        <v>1</v>
      </c>
      <c r="H33" s="35"/>
      <c r="I33" s="17">
        <v>0</v>
      </c>
      <c r="J33" s="17">
        <v>2034200</v>
      </c>
      <c r="K33" s="17">
        <v>2095200</v>
      </c>
      <c r="L33" s="17">
        <v>2156300</v>
      </c>
      <c r="M33" s="12">
        <f t="shared" si="0"/>
        <v>1571425</v>
      </c>
      <c r="N33" s="17">
        <v>0</v>
      </c>
      <c r="O33" s="17">
        <v>1367200</v>
      </c>
      <c r="P33" s="17">
        <v>1408200</v>
      </c>
      <c r="Q33" s="17">
        <v>1449200</v>
      </c>
      <c r="R33" s="12">
        <f t="shared" si="16"/>
        <v>1056150</v>
      </c>
      <c r="S33" s="17">
        <v>0</v>
      </c>
      <c r="T33" s="17">
        <v>1864300</v>
      </c>
      <c r="U33" s="17">
        <v>1881300</v>
      </c>
      <c r="V33" s="17">
        <v>2034400</v>
      </c>
      <c r="W33" s="12">
        <f t="shared" si="17"/>
        <v>1445000</v>
      </c>
      <c r="X33" s="17">
        <v>0</v>
      </c>
      <c r="Y33" s="17">
        <v>1367200</v>
      </c>
      <c r="Z33" s="17">
        <v>1379600</v>
      </c>
      <c r="AA33" s="17">
        <v>1491900</v>
      </c>
      <c r="AB33" s="12">
        <f t="shared" si="18"/>
        <v>1059675</v>
      </c>
      <c r="AC33" s="17">
        <v>0</v>
      </c>
      <c r="AD33" s="17">
        <v>2175000</v>
      </c>
      <c r="AE33" s="17">
        <v>2194900</v>
      </c>
      <c r="AF33" s="17">
        <v>2373500</v>
      </c>
      <c r="AG33" s="12">
        <f t="shared" si="19"/>
        <v>1685850</v>
      </c>
      <c r="AH33" s="17">
        <v>0</v>
      </c>
      <c r="AI33" s="17">
        <v>2039700</v>
      </c>
      <c r="AJ33" s="17">
        <v>2058300</v>
      </c>
      <c r="AK33" s="17">
        <v>2225800</v>
      </c>
      <c r="AL33" s="12">
        <f t="shared" si="20"/>
        <v>1580950</v>
      </c>
      <c r="AM33" s="17">
        <v>0</v>
      </c>
      <c r="AN33" s="17">
        <v>2034200</v>
      </c>
      <c r="AO33" s="17">
        <v>2052800</v>
      </c>
      <c r="AP33" s="17">
        <v>2219800</v>
      </c>
      <c r="AQ33" s="12">
        <f t="shared" si="21"/>
        <v>1576700</v>
      </c>
      <c r="AR33" s="17">
        <v>0</v>
      </c>
      <c r="AS33" s="17">
        <v>1488700</v>
      </c>
      <c r="AT33" s="17">
        <v>1502300</v>
      </c>
      <c r="AU33" s="17">
        <v>1624500</v>
      </c>
      <c r="AV33" s="12">
        <f t="shared" si="22"/>
        <v>1153875</v>
      </c>
      <c r="AW33" s="17">
        <v>0</v>
      </c>
      <c r="AX33" s="17">
        <v>2396000</v>
      </c>
      <c r="AY33" s="17">
        <v>2417800</v>
      </c>
      <c r="AZ33" s="17">
        <v>2614600</v>
      </c>
      <c r="BA33" s="12">
        <f t="shared" si="23"/>
        <v>1857100</v>
      </c>
      <c r="BB33" s="17">
        <v>0</v>
      </c>
      <c r="BC33" s="17">
        <v>2034200</v>
      </c>
      <c r="BD33" s="17">
        <v>2052800</v>
      </c>
      <c r="BE33" s="17">
        <v>2219800</v>
      </c>
      <c r="BF33" s="12">
        <f t="shared" si="24"/>
        <v>1576700</v>
      </c>
      <c r="BG33" s="17">
        <v>0</v>
      </c>
      <c r="BH33" s="17">
        <v>2034200</v>
      </c>
      <c r="BI33" s="17">
        <v>2052800</v>
      </c>
      <c r="BJ33" s="17">
        <v>2219800</v>
      </c>
      <c r="BK33" s="12">
        <f t="shared" si="25"/>
        <v>1576700</v>
      </c>
      <c r="BL33" s="17">
        <v>0</v>
      </c>
      <c r="BM33" s="17">
        <v>1488700</v>
      </c>
      <c r="BN33" s="17">
        <v>1533400</v>
      </c>
      <c r="BO33" s="17">
        <v>1578000</v>
      </c>
      <c r="BP33" s="12">
        <f t="shared" si="26"/>
        <v>1150025</v>
      </c>
      <c r="BQ33" s="17">
        <v>0</v>
      </c>
      <c r="BR33" s="17">
        <v>2396000</v>
      </c>
      <c r="BS33" s="17">
        <v>2467900</v>
      </c>
      <c r="BT33" s="17">
        <v>2539800</v>
      </c>
      <c r="BU33" s="12">
        <f t="shared" si="27"/>
        <v>1850925</v>
      </c>
      <c r="BV33" s="17">
        <v>0</v>
      </c>
      <c r="BW33" s="17">
        <v>2446000</v>
      </c>
      <c r="BX33" s="17">
        <v>2519400</v>
      </c>
      <c r="BY33" s="17">
        <v>2592800</v>
      </c>
      <c r="BZ33" s="12">
        <f t="shared" si="28"/>
        <v>1889550</v>
      </c>
      <c r="CA33" s="17">
        <v>0</v>
      </c>
      <c r="CB33" s="17">
        <v>2672000</v>
      </c>
      <c r="CC33" s="17">
        <v>2752200</v>
      </c>
      <c r="CD33" s="17">
        <v>2832300</v>
      </c>
      <c r="CE33" s="12">
        <f t="shared" si="29"/>
        <v>2064125</v>
      </c>
      <c r="CF33" s="17">
        <v>0</v>
      </c>
      <c r="CG33" s="17">
        <v>2034200</v>
      </c>
      <c r="CH33" s="17">
        <v>2095200</v>
      </c>
      <c r="CI33" s="17">
        <v>2156300</v>
      </c>
      <c r="CJ33" s="12">
        <f t="shared" si="30"/>
        <v>1571425</v>
      </c>
    </row>
    <row r="34" spans="2:88" ht="50.1" customHeight="1" x14ac:dyDescent="0.3">
      <c r="B34" s="26"/>
      <c r="C34" s="39" t="s">
        <v>31</v>
      </c>
      <c r="D34" s="39" t="s">
        <v>29</v>
      </c>
      <c r="E34" s="39" t="s">
        <v>29</v>
      </c>
      <c r="F34" s="6" t="s">
        <v>39</v>
      </c>
      <c r="G34" s="35">
        <v>1</v>
      </c>
      <c r="H34" s="35"/>
      <c r="I34" s="17">
        <v>1329884.1666666667</v>
      </c>
      <c r="J34" s="17">
        <v>1462900</v>
      </c>
      <c r="K34" s="17">
        <v>1506800</v>
      </c>
      <c r="L34" s="17">
        <v>1550700</v>
      </c>
      <c r="M34" s="12">
        <f t="shared" si="0"/>
        <v>1462571.0416666667</v>
      </c>
      <c r="N34" s="17">
        <v>1362202.25</v>
      </c>
      <c r="O34" s="17">
        <v>1498400</v>
      </c>
      <c r="P34" s="17">
        <v>1543400</v>
      </c>
      <c r="Q34" s="17">
        <v>1588300</v>
      </c>
      <c r="R34" s="12">
        <f t="shared" si="16"/>
        <v>1498075.5625</v>
      </c>
      <c r="S34" s="17">
        <v>1421700</v>
      </c>
      <c r="T34" s="17">
        <v>1630200</v>
      </c>
      <c r="U34" s="17">
        <v>1660100</v>
      </c>
      <c r="V34" s="17">
        <v>1779600</v>
      </c>
      <c r="W34" s="12">
        <f t="shared" si="17"/>
        <v>1622900</v>
      </c>
      <c r="X34" s="17">
        <v>1378466.6666666667</v>
      </c>
      <c r="Y34" s="17">
        <v>1580600</v>
      </c>
      <c r="Z34" s="17">
        <v>1609600</v>
      </c>
      <c r="AA34" s="17">
        <v>1725500</v>
      </c>
      <c r="AB34" s="12">
        <f t="shared" si="18"/>
        <v>1573541.6666666667</v>
      </c>
      <c r="AC34" s="17">
        <v>1778833.3333333333</v>
      </c>
      <c r="AD34" s="17">
        <v>2039700</v>
      </c>
      <c r="AE34" s="17">
        <v>2077100</v>
      </c>
      <c r="AF34" s="17">
        <v>2226700</v>
      </c>
      <c r="AG34" s="12">
        <f t="shared" si="19"/>
        <v>2030583.3333333333</v>
      </c>
      <c r="AH34" s="17">
        <v>1677866.6666666667</v>
      </c>
      <c r="AI34" s="17">
        <v>1923900</v>
      </c>
      <c r="AJ34" s="17">
        <v>1959100</v>
      </c>
      <c r="AK34" s="17">
        <v>2100200</v>
      </c>
      <c r="AL34" s="12">
        <f t="shared" si="20"/>
        <v>1915266.6666666667</v>
      </c>
      <c r="AM34" s="17">
        <v>1421700</v>
      </c>
      <c r="AN34" s="17">
        <v>2022000</v>
      </c>
      <c r="AO34" s="17">
        <v>2059000</v>
      </c>
      <c r="AP34" s="17">
        <v>2207300</v>
      </c>
      <c r="AQ34" s="12">
        <f t="shared" si="21"/>
        <v>1927500</v>
      </c>
      <c r="AR34" s="17">
        <v>0</v>
      </c>
      <c r="AS34" s="17">
        <v>1580600</v>
      </c>
      <c r="AT34" s="17">
        <v>1609600</v>
      </c>
      <c r="AU34" s="17">
        <v>1725500</v>
      </c>
      <c r="AV34" s="12">
        <f t="shared" si="22"/>
        <v>1228925</v>
      </c>
      <c r="AW34" s="17">
        <v>1792613.6666666667</v>
      </c>
      <c r="AX34" s="17">
        <v>2055400</v>
      </c>
      <c r="AY34" s="17">
        <v>2093100</v>
      </c>
      <c r="AZ34" s="17">
        <v>2243800</v>
      </c>
      <c r="BA34" s="12">
        <f t="shared" si="23"/>
        <v>2046228.4166666667</v>
      </c>
      <c r="BB34" s="17">
        <v>1545125</v>
      </c>
      <c r="BC34" s="17">
        <v>1771700</v>
      </c>
      <c r="BD34" s="17">
        <v>1804200</v>
      </c>
      <c r="BE34" s="17">
        <v>1934100</v>
      </c>
      <c r="BF34" s="12">
        <f t="shared" si="24"/>
        <v>1763781.25</v>
      </c>
      <c r="BG34" s="17">
        <v>1545125</v>
      </c>
      <c r="BH34" s="17">
        <v>1771700</v>
      </c>
      <c r="BI34" s="17">
        <v>1804200</v>
      </c>
      <c r="BJ34" s="17">
        <v>1934100</v>
      </c>
      <c r="BK34" s="12">
        <f t="shared" si="25"/>
        <v>1763781.25</v>
      </c>
      <c r="BL34" s="17">
        <v>1426641.1666666667</v>
      </c>
      <c r="BM34" s="17">
        <v>1569300</v>
      </c>
      <c r="BN34" s="17">
        <v>1616400</v>
      </c>
      <c r="BO34" s="17">
        <v>1663500</v>
      </c>
      <c r="BP34" s="12">
        <f t="shared" si="26"/>
        <v>1568960.2916666667</v>
      </c>
      <c r="BQ34" s="17">
        <v>1776330.25</v>
      </c>
      <c r="BR34" s="17">
        <v>1954000</v>
      </c>
      <c r="BS34" s="17">
        <v>2012600</v>
      </c>
      <c r="BT34" s="17">
        <v>2071200</v>
      </c>
      <c r="BU34" s="12">
        <f t="shared" si="27"/>
        <v>1953532.5625</v>
      </c>
      <c r="BV34" s="17">
        <v>2019921.75</v>
      </c>
      <c r="BW34" s="17">
        <v>2221900</v>
      </c>
      <c r="BX34" s="17">
        <v>2288600</v>
      </c>
      <c r="BY34" s="17">
        <v>2355200</v>
      </c>
      <c r="BZ34" s="12">
        <f t="shared" si="28"/>
        <v>2221405.4375</v>
      </c>
      <c r="CA34" s="17">
        <v>2255376.5</v>
      </c>
      <c r="CB34" s="17">
        <v>2480900</v>
      </c>
      <c r="CC34" s="17">
        <v>2555300</v>
      </c>
      <c r="CD34" s="17">
        <v>2629800</v>
      </c>
      <c r="CE34" s="12">
        <f t="shared" si="29"/>
        <v>2480344.125</v>
      </c>
      <c r="CF34" s="17">
        <v>1558791.6666666667</v>
      </c>
      <c r="CG34" s="17">
        <v>1714700</v>
      </c>
      <c r="CH34" s="17">
        <v>1766100</v>
      </c>
      <c r="CI34" s="17">
        <v>1817600</v>
      </c>
      <c r="CJ34" s="12">
        <f t="shared" si="30"/>
        <v>1714297.9166666667</v>
      </c>
    </row>
    <row r="35" spans="2:88" ht="50.1" customHeight="1" x14ac:dyDescent="0.3">
      <c r="B35" s="26"/>
      <c r="C35" s="38" t="s">
        <v>40</v>
      </c>
      <c r="D35" s="38" t="s">
        <v>31</v>
      </c>
      <c r="E35" s="38" t="s">
        <v>31</v>
      </c>
      <c r="F35" s="7" t="s">
        <v>39</v>
      </c>
      <c r="G35" s="35">
        <v>1</v>
      </c>
      <c r="H35" s="35"/>
      <c r="I35" s="17">
        <v>1323134.1666666667</v>
      </c>
      <c r="J35" s="17">
        <v>1455400</v>
      </c>
      <c r="K35" s="17">
        <v>1499100</v>
      </c>
      <c r="L35" s="17">
        <v>1542700</v>
      </c>
      <c r="M35" s="12">
        <f t="shared" si="0"/>
        <v>1455083.5416666667</v>
      </c>
      <c r="N35" s="17">
        <v>1430602.25</v>
      </c>
      <c r="O35" s="17">
        <v>1573700</v>
      </c>
      <c r="P35" s="17">
        <v>1620900</v>
      </c>
      <c r="Q35" s="17">
        <v>1668100</v>
      </c>
      <c r="R35" s="12">
        <f t="shared" si="16"/>
        <v>1573325.5625</v>
      </c>
      <c r="S35" s="17">
        <v>1475700</v>
      </c>
      <c r="T35" s="17">
        <v>1678200</v>
      </c>
      <c r="U35" s="17">
        <v>1755700</v>
      </c>
      <c r="V35" s="17">
        <v>1833300</v>
      </c>
      <c r="W35" s="12">
        <f t="shared" si="17"/>
        <v>1685725</v>
      </c>
      <c r="X35" s="17">
        <v>1547333.3333333333</v>
      </c>
      <c r="Y35" s="17">
        <v>1759500</v>
      </c>
      <c r="Z35" s="17">
        <v>1840900</v>
      </c>
      <c r="AA35" s="17">
        <v>1922200</v>
      </c>
      <c r="AB35" s="12">
        <f t="shared" si="18"/>
        <v>1767483.3333333333</v>
      </c>
      <c r="AC35" s="17">
        <v>1805800</v>
      </c>
      <c r="AD35" s="17">
        <v>2053500</v>
      </c>
      <c r="AE35" s="17">
        <v>2148400</v>
      </c>
      <c r="AF35" s="17">
        <v>2243300</v>
      </c>
      <c r="AG35" s="12">
        <f t="shared" si="19"/>
        <v>2062750</v>
      </c>
      <c r="AH35" s="17">
        <v>1697766.6666666667</v>
      </c>
      <c r="AI35" s="17">
        <v>1930700</v>
      </c>
      <c r="AJ35" s="17">
        <v>2019900</v>
      </c>
      <c r="AK35" s="17">
        <v>2109200</v>
      </c>
      <c r="AL35" s="12">
        <f t="shared" si="20"/>
        <v>1939391.6666666667</v>
      </c>
      <c r="AM35" s="17">
        <v>1186766.6666666667</v>
      </c>
      <c r="AN35" s="17">
        <v>2029200</v>
      </c>
      <c r="AO35" s="17">
        <v>2123000</v>
      </c>
      <c r="AP35" s="17">
        <v>2216700</v>
      </c>
      <c r="AQ35" s="12">
        <f t="shared" si="21"/>
        <v>1888916.6666666667</v>
      </c>
      <c r="AR35" s="17">
        <v>0</v>
      </c>
      <c r="AS35" s="17">
        <v>1759500</v>
      </c>
      <c r="AT35" s="17">
        <v>1840900</v>
      </c>
      <c r="AU35" s="17">
        <v>1922200</v>
      </c>
      <c r="AV35" s="12">
        <f t="shared" si="22"/>
        <v>1380650</v>
      </c>
      <c r="AW35" s="17">
        <v>1799463.6666666667</v>
      </c>
      <c r="AX35" s="17">
        <v>2046300</v>
      </c>
      <c r="AY35" s="17">
        <v>2140800</v>
      </c>
      <c r="AZ35" s="17">
        <v>2235400</v>
      </c>
      <c r="BA35" s="12">
        <f t="shared" si="23"/>
        <v>2055490.9166666667</v>
      </c>
      <c r="BB35" s="17">
        <v>1620208.3333333333</v>
      </c>
      <c r="BC35" s="17">
        <v>1842400</v>
      </c>
      <c r="BD35" s="17">
        <v>1927600</v>
      </c>
      <c r="BE35" s="17">
        <v>2012700</v>
      </c>
      <c r="BF35" s="12">
        <f t="shared" si="24"/>
        <v>1850727.0833333333</v>
      </c>
      <c r="BG35" s="17">
        <v>1620208.3333333333</v>
      </c>
      <c r="BH35" s="17">
        <v>1842400</v>
      </c>
      <c r="BI35" s="17">
        <v>1927600</v>
      </c>
      <c r="BJ35" s="17">
        <v>2012700</v>
      </c>
      <c r="BK35" s="12">
        <f t="shared" si="25"/>
        <v>1850727.0833333333</v>
      </c>
      <c r="BL35" s="17">
        <v>1515324.5</v>
      </c>
      <c r="BM35" s="17">
        <v>1666900</v>
      </c>
      <c r="BN35" s="17">
        <v>1716900</v>
      </c>
      <c r="BO35" s="17">
        <v>1766900</v>
      </c>
      <c r="BP35" s="12">
        <f t="shared" si="26"/>
        <v>1666506.125</v>
      </c>
      <c r="BQ35" s="17">
        <v>1714880.25</v>
      </c>
      <c r="BR35" s="17">
        <v>1886400</v>
      </c>
      <c r="BS35" s="17">
        <v>1943000</v>
      </c>
      <c r="BT35" s="17">
        <v>1999600</v>
      </c>
      <c r="BU35" s="12">
        <f t="shared" si="27"/>
        <v>1885970.0625</v>
      </c>
      <c r="BV35" s="17">
        <v>2040405.0833333333</v>
      </c>
      <c r="BW35" s="17">
        <v>2244400</v>
      </c>
      <c r="BX35" s="17">
        <v>2311700</v>
      </c>
      <c r="BY35" s="17">
        <v>2379100</v>
      </c>
      <c r="BZ35" s="12">
        <f t="shared" si="28"/>
        <v>2243901.270833333</v>
      </c>
      <c r="CA35" s="17">
        <v>2289459.8333333335</v>
      </c>
      <c r="CB35" s="17">
        <v>2518400</v>
      </c>
      <c r="CC35" s="17">
        <v>2594000</v>
      </c>
      <c r="CD35" s="17">
        <v>2669500</v>
      </c>
      <c r="CE35" s="12">
        <f t="shared" si="29"/>
        <v>2517839.9583333335</v>
      </c>
      <c r="CF35" s="17">
        <v>1623633.3333333333</v>
      </c>
      <c r="CG35" s="17">
        <v>1786000</v>
      </c>
      <c r="CH35" s="17">
        <v>1839600</v>
      </c>
      <c r="CI35" s="17">
        <v>1893200</v>
      </c>
      <c r="CJ35" s="12">
        <f t="shared" si="30"/>
        <v>1785608.3333333333</v>
      </c>
    </row>
    <row r="36" spans="2:88" ht="50.1" customHeight="1" x14ac:dyDescent="0.3">
      <c r="B36" s="26"/>
      <c r="C36" s="38" t="s">
        <v>41</v>
      </c>
      <c r="D36" s="38" t="s">
        <v>31</v>
      </c>
      <c r="E36" s="38" t="s">
        <v>31</v>
      </c>
      <c r="F36" s="7" t="s">
        <v>39</v>
      </c>
      <c r="G36" s="35">
        <v>1</v>
      </c>
      <c r="H36" s="35"/>
      <c r="I36" s="17">
        <v>484350</v>
      </c>
      <c r="J36" s="17">
        <v>532800</v>
      </c>
      <c r="K36" s="17">
        <v>548800</v>
      </c>
      <c r="L36" s="17">
        <v>564800</v>
      </c>
      <c r="M36" s="12">
        <f t="shared" si="0"/>
        <v>532687.5</v>
      </c>
      <c r="N36" s="17">
        <v>415232.5</v>
      </c>
      <c r="O36" s="17">
        <v>456800</v>
      </c>
      <c r="P36" s="17">
        <v>470500</v>
      </c>
      <c r="Q36" s="17">
        <v>484200</v>
      </c>
      <c r="R36" s="12">
        <f t="shared" si="16"/>
        <v>456683.125</v>
      </c>
      <c r="S36" s="17">
        <v>479433.33333333331</v>
      </c>
      <c r="T36" s="17">
        <v>541700</v>
      </c>
      <c r="U36" s="17">
        <v>525100</v>
      </c>
      <c r="V36" s="17">
        <v>570400</v>
      </c>
      <c r="W36" s="12">
        <f t="shared" si="17"/>
        <v>529158.33333333326</v>
      </c>
      <c r="X36" s="17">
        <v>416666.66666666669</v>
      </c>
      <c r="Y36" s="17">
        <v>470700</v>
      </c>
      <c r="Z36" s="17">
        <v>456300</v>
      </c>
      <c r="AA36" s="17">
        <v>495700</v>
      </c>
      <c r="AB36" s="12">
        <f t="shared" si="18"/>
        <v>459841.66666666669</v>
      </c>
      <c r="AC36" s="17">
        <v>518933.33333333331</v>
      </c>
      <c r="AD36" s="17">
        <v>586300</v>
      </c>
      <c r="AE36" s="17">
        <v>568300</v>
      </c>
      <c r="AF36" s="17">
        <v>617400</v>
      </c>
      <c r="AG36" s="12">
        <f t="shared" si="19"/>
        <v>572733.33333333326</v>
      </c>
      <c r="AH36" s="17">
        <v>501966.66666666669</v>
      </c>
      <c r="AI36" s="17">
        <v>567200</v>
      </c>
      <c r="AJ36" s="17">
        <v>549800</v>
      </c>
      <c r="AK36" s="17">
        <v>597200</v>
      </c>
      <c r="AL36" s="12">
        <f t="shared" si="20"/>
        <v>554041.66666666674</v>
      </c>
      <c r="AM36" s="17">
        <v>344566.66666666669</v>
      </c>
      <c r="AN36" s="17">
        <v>596100</v>
      </c>
      <c r="AO36" s="17">
        <v>577800</v>
      </c>
      <c r="AP36" s="17">
        <v>627700</v>
      </c>
      <c r="AQ36" s="12">
        <f t="shared" si="21"/>
        <v>536541.66666666674</v>
      </c>
      <c r="AR36" s="17">
        <v>0</v>
      </c>
      <c r="AS36" s="17">
        <v>470700</v>
      </c>
      <c r="AT36" s="17">
        <v>456300</v>
      </c>
      <c r="AU36" s="17">
        <v>495700</v>
      </c>
      <c r="AV36" s="12">
        <f t="shared" si="22"/>
        <v>355675</v>
      </c>
      <c r="AW36" s="17">
        <v>543598.66666666663</v>
      </c>
      <c r="AX36" s="17">
        <v>614100</v>
      </c>
      <c r="AY36" s="17">
        <v>595300</v>
      </c>
      <c r="AZ36" s="17">
        <v>646700</v>
      </c>
      <c r="BA36" s="12">
        <f t="shared" si="23"/>
        <v>599924.66666666663</v>
      </c>
      <c r="BB36" s="17">
        <v>489470.83333333331</v>
      </c>
      <c r="BC36" s="17">
        <v>553000</v>
      </c>
      <c r="BD36" s="17">
        <v>536000</v>
      </c>
      <c r="BE36" s="17">
        <v>582300</v>
      </c>
      <c r="BF36" s="12">
        <f t="shared" si="24"/>
        <v>540192.70833333326</v>
      </c>
      <c r="BG36" s="17">
        <v>489470.83333333331</v>
      </c>
      <c r="BH36" s="17">
        <v>553000</v>
      </c>
      <c r="BI36" s="17">
        <v>536000</v>
      </c>
      <c r="BJ36" s="17">
        <v>582300</v>
      </c>
      <c r="BK36" s="12">
        <f t="shared" si="25"/>
        <v>540192.70833333326</v>
      </c>
      <c r="BL36" s="17">
        <v>419209.16666666669</v>
      </c>
      <c r="BM36" s="17">
        <v>461100</v>
      </c>
      <c r="BN36" s="17">
        <v>474900</v>
      </c>
      <c r="BO36" s="17">
        <v>488800</v>
      </c>
      <c r="BP36" s="12">
        <f t="shared" si="26"/>
        <v>461002.29166666669</v>
      </c>
      <c r="BQ36" s="17">
        <v>522696.33333333331</v>
      </c>
      <c r="BR36" s="17">
        <v>575000</v>
      </c>
      <c r="BS36" s="17">
        <v>592300</v>
      </c>
      <c r="BT36" s="17">
        <v>609500</v>
      </c>
      <c r="BU36" s="12">
        <f t="shared" si="27"/>
        <v>574874.08333333326</v>
      </c>
      <c r="BV36" s="17">
        <v>651508.33333333337</v>
      </c>
      <c r="BW36" s="17">
        <v>716700</v>
      </c>
      <c r="BX36" s="17">
        <v>738200</v>
      </c>
      <c r="BY36" s="17">
        <v>759700</v>
      </c>
      <c r="BZ36" s="12">
        <f t="shared" si="28"/>
        <v>716527.08333333337</v>
      </c>
      <c r="CA36" s="17">
        <v>700588.33333333337</v>
      </c>
      <c r="CB36" s="17">
        <v>770600</v>
      </c>
      <c r="CC36" s="17">
        <v>793700</v>
      </c>
      <c r="CD36" s="17">
        <v>816800</v>
      </c>
      <c r="CE36" s="12">
        <f t="shared" si="29"/>
        <v>770422.08333333337</v>
      </c>
      <c r="CF36" s="17">
        <v>491499.16666666669</v>
      </c>
      <c r="CG36" s="17">
        <v>540600</v>
      </c>
      <c r="CH36" s="17">
        <v>556800</v>
      </c>
      <c r="CI36" s="17">
        <v>573000</v>
      </c>
      <c r="CJ36" s="12">
        <f t="shared" si="30"/>
        <v>540474.79166666674</v>
      </c>
    </row>
    <row r="37" spans="2:88" ht="50.1" customHeight="1" x14ac:dyDescent="0.3">
      <c r="B37" s="26"/>
      <c r="C37" s="38" t="s">
        <v>68</v>
      </c>
      <c r="D37" s="38" t="s">
        <v>31</v>
      </c>
      <c r="E37" s="38" t="s">
        <v>31</v>
      </c>
      <c r="F37" s="7" t="s">
        <v>39</v>
      </c>
      <c r="G37" s="35">
        <v>1</v>
      </c>
      <c r="H37" s="35"/>
      <c r="I37" s="17">
        <v>226363.33333333334</v>
      </c>
      <c r="J37" s="17">
        <v>249000</v>
      </c>
      <c r="K37" s="17">
        <v>256500</v>
      </c>
      <c r="L37" s="17">
        <v>263900</v>
      </c>
      <c r="M37" s="12">
        <f t="shared" si="0"/>
        <v>248940.83333333334</v>
      </c>
      <c r="N37" s="17">
        <v>155987.5</v>
      </c>
      <c r="O37" s="17">
        <v>171600</v>
      </c>
      <c r="P37" s="17">
        <v>176700</v>
      </c>
      <c r="Q37" s="17">
        <v>181900</v>
      </c>
      <c r="R37" s="12">
        <f t="shared" si="16"/>
        <v>171546.875</v>
      </c>
      <c r="S37" s="17">
        <v>233900</v>
      </c>
      <c r="T37" s="17">
        <v>267700</v>
      </c>
      <c r="U37" s="17">
        <v>259300</v>
      </c>
      <c r="V37" s="17">
        <v>288800</v>
      </c>
      <c r="W37" s="12">
        <f t="shared" si="17"/>
        <v>262425</v>
      </c>
      <c r="X37" s="17">
        <v>214566.66666666666</v>
      </c>
      <c r="Y37" s="17">
        <v>245600</v>
      </c>
      <c r="Z37" s="17">
        <v>237900</v>
      </c>
      <c r="AA37" s="17">
        <v>265000</v>
      </c>
      <c r="AB37" s="12">
        <f t="shared" si="18"/>
        <v>240766.66666666666</v>
      </c>
      <c r="AC37" s="17">
        <v>350500</v>
      </c>
      <c r="AD37" s="17">
        <v>401200</v>
      </c>
      <c r="AE37" s="17">
        <v>388700</v>
      </c>
      <c r="AF37" s="17">
        <v>432900</v>
      </c>
      <c r="AG37" s="12">
        <f t="shared" si="19"/>
        <v>393325</v>
      </c>
      <c r="AH37" s="17">
        <v>379966.66666666669</v>
      </c>
      <c r="AI37" s="17">
        <v>434800</v>
      </c>
      <c r="AJ37" s="17">
        <v>421300</v>
      </c>
      <c r="AK37" s="17">
        <v>469200</v>
      </c>
      <c r="AL37" s="12">
        <f t="shared" si="20"/>
        <v>426316.66666666669</v>
      </c>
      <c r="AM37" s="17">
        <v>134933.33333333334</v>
      </c>
      <c r="AN37" s="17">
        <v>457100</v>
      </c>
      <c r="AO37" s="17">
        <v>442800</v>
      </c>
      <c r="AP37" s="17">
        <v>493100</v>
      </c>
      <c r="AQ37" s="12">
        <f t="shared" si="21"/>
        <v>381983.33333333337</v>
      </c>
      <c r="AR37" s="17">
        <v>0</v>
      </c>
      <c r="AS37" s="17">
        <v>245600</v>
      </c>
      <c r="AT37" s="17">
        <v>237900</v>
      </c>
      <c r="AU37" s="17">
        <v>265000</v>
      </c>
      <c r="AV37" s="12">
        <f t="shared" si="22"/>
        <v>187125</v>
      </c>
      <c r="AW37" s="17">
        <v>390483.33333333331</v>
      </c>
      <c r="AX37" s="17">
        <v>446900</v>
      </c>
      <c r="AY37" s="17">
        <v>433000</v>
      </c>
      <c r="AZ37" s="17">
        <v>482200</v>
      </c>
      <c r="BA37" s="12">
        <f t="shared" si="23"/>
        <v>438145.83333333331</v>
      </c>
      <c r="BB37" s="17">
        <v>259446.66666666666</v>
      </c>
      <c r="BC37" s="17">
        <v>297000</v>
      </c>
      <c r="BD37" s="17">
        <v>287700</v>
      </c>
      <c r="BE37" s="17">
        <v>320400</v>
      </c>
      <c r="BF37" s="12">
        <f t="shared" si="24"/>
        <v>291136.66666666663</v>
      </c>
      <c r="BG37" s="17">
        <v>259446.66666666666</v>
      </c>
      <c r="BH37" s="17">
        <v>297000</v>
      </c>
      <c r="BI37" s="17">
        <v>287700</v>
      </c>
      <c r="BJ37" s="17">
        <v>320400</v>
      </c>
      <c r="BK37" s="12">
        <f t="shared" si="25"/>
        <v>291136.66666666663</v>
      </c>
      <c r="BL37" s="17">
        <v>166746.66666666666</v>
      </c>
      <c r="BM37" s="17">
        <v>183400</v>
      </c>
      <c r="BN37" s="17">
        <v>188900</v>
      </c>
      <c r="BO37" s="17">
        <v>194400</v>
      </c>
      <c r="BP37" s="12">
        <f t="shared" si="26"/>
        <v>183361.66666666666</v>
      </c>
      <c r="BQ37" s="17">
        <v>352113.33333333331</v>
      </c>
      <c r="BR37" s="17">
        <v>387300</v>
      </c>
      <c r="BS37" s="17">
        <v>398900</v>
      </c>
      <c r="BT37" s="17">
        <v>410500</v>
      </c>
      <c r="BU37" s="12">
        <f t="shared" si="27"/>
        <v>387203.33333333331</v>
      </c>
      <c r="BV37" s="17">
        <v>401721.66666666669</v>
      </c>
      <c r="BW37" s="17">
        <v>441900</v>
      </c>
      <c r="BX37" s="17">
        <v>455200</v>
      </c>
      <c r="BY37" s="17">
        <v>468400</v>
      </c>
      <c r="BZ37" s="12">
        <f t="shared" si="28"/>
        <v>441805.41666666669</v>
      </c>
      <c r="CA37" s="17">
        <v>456650</v>
      </c>
      <c r="CB37" s="17">
        <v>502300</v>
      </c>
      <c r="CC37" s="17">
        <v>517400</v>
      </c>
      <c r="CD37" s="17">
        <v>532400</v>
      </c>
      <c r="CE37" s="12">
        <f t="shared" si="29"/>
        <v>502187.5</v>
      </c>
      <c r="CF37" s="17">
        <v>199830</v>
      </c>
      <c r="CG37" s="17">
        <v>219800</v>
      </c>
      <c r="CH37" s="17">
        <v>226400</v>
      </c>
      <c r="CI37" s="17">
        <v>233000</v>
      </c>
      <c r="CJ37" s="12">
        <f t="shared" si="30"/>
        <v>219757.5</v>
      </c>
    </row>
    <row r="38" spans="2:88" ht="50.1" customHeight="1" x14ac:dyDescent="0.3">
      <c r="B38" s="26"/>
      <c r="C38" s="38" t="s">
        <v>42</v>
      </c>
      <c r="D38" s="38" t="s">
        <v>31</v>
      </c>
      <c r="E38" s="38" t="s">
        <v>31</v>
      </c>
      <c r="F38" s="7" t="s">
        <v>39</v>
      </c>
      <c r="G38" s="35">
        <v>1</v>
      </c>
      <c r="H38" s="35"/>
      <c r="I38" s="17">
        <v>208091.66666666666</v>
      </c>
      <c r="J38" s="17">
        <v>228900</v>
      </c>
      <c r="K38" s="17">
        <v>235800</v>
      </c>
      <c r="L38" s="17">
        <v>242600</v>
      </c>
      <c r="M38" s="12">
        <f t="shared" si="0"/>
        <v>228847.91666666666</v>
      </c>
      <c r="N38" s="17">
        <v>189158.75</v>
      </c>
      <c r="O38" s="17">
        <v>208100</v>
      </c>
      <c r="P38" s="17">
        <v>214300</v>
      </c>
      <c r="Q38" s="17">
        <v>220600</v>
      </c>
      <c r="R38" s="12">
        <f t="shared" si="16"/>
        <v>208039.6875</v>
      </c>
      <c r="S38" s="17">
        <v>229633.33333333334</v>
      </c>
      <c r="T38" s="17">
        <v>260100</v>
      </c>
      <c r="U38" s="17">
        <v>260400</v>
      </c>
      <c r="V38" s="17">
        <v>286900</v>
      </c>
      <c r="W38" s="12">
        <f t="shared" si="17"/>
        <v>259258.33333333334</v>
      </c>
      <c r="X38" s="17">
        <v>194800</v>
      </c>
      <c r="Y38" s="17">
        <v>220700</v>
      </c>
      <c r="Z38" s="17">
        <v>220900</v>
      </c>
      <c r="AA38" s="17">
        <v>243400</v>
      </c>
      <c r="AB38" s="12">
        <f t="shared" si="18"/>
        <v>219950</v>
      </c>
      <c r="AC38" s="17">
        <v>289733.33333333331</v>
      </c>
      <c r="AD38" s="17">
        <v>328300</v>
      </c>
      <c r="AE38" s="17">
        <v>328600</v>
      </c>
      <c r="AF38" s="17">
        <v>362100</v>
      </c>
      <c r="AG38" s="12">
        <f t="shared" si="19"/>
        <v>327183.33333333331</v>
      </c>
      <c r="AH38" s="17">
        <v>255866.66666666666</v>
      </c>
      <c r="AI38" s="17">
        <v>289900</v>
      </c>
      <c r="AJ38" s="17">
        <v>290100</v>
      </c>
      <c r="AK38" s="17">
        <v>319700</v>
      </c>
      <c r="AL38" s="12">
        <f t="shared" si="20"/>
        <v>288891.66666666663</v>
      </c>
      <c r="AM38" s="17">
        <v>157000</v>
      </c>
      <c r="AN38" s="17">
        <v>304600</v>
      </c>
      <c r="AO38" s="17">
        <v>304900</v>
      </c>
      <c r="AP38" s="17">
        <v>336000</v>
      </c>
      <c r="AQ38" s="12">
        <f t="shared" si="21"/>
        <v>275625</v>
      </c>
      <c r="AR38" s="17">
        <v>0</v>
      </c>
      <c r="AS38" s="17">
        <v>220700</v>
      </c>
      <c r="AT38" s="17">
        <v>220900</v>
      </c>
      <c r="AU38" s="17">
        <v>243400</v>
      </c>
      <c r="AV38" s="12">
        <f t="shared" si="22"/>
        <v>171250</v>
      </c>
      <c r="AW38" s="17">
        <v>298803.33333333331</v>
      </c>
      <c r="AX38" s="17">
        <v>338500</v>
      </c>
      <c r="AY38" s="17">
        <v>338800</v>
      </c>
      <c r="AZ38" s="17">
        <v>373300</v>
      </c>
      <c r="BA38" s="12">
        <f t="shared" si="23"/>
        <v>337350.83333333331</v>
      </c>
      <c r="BB38" s="17">
        <v>240146.66666666666</v>
      </c>
      <c r="BC38" s="17">
        <v>272100</v>
      </c>
      <c r="BD38" s="17">
        <v>272300</v>
      </c>
      <c r="BE38" s="17">
        <v>300100</v>
      </c>
      <c r="BF38" s="12">
        <f t="shared" si="24"/>
        <v>271161.66666666663</v>
      </c>
      <c r="BG38" s="17">
        <v>240146.66666666666</v>
      </c>
      <c r="BH38" s="17">
        <v>272100</v>
      </c>
      <c r="BI38" s="17">
        <v>272300</v>
      </c>
      <c r="BJ38" s="17">
        <v>300100</v>
      </c>
      <c r="BK38" s="12">
        <f t="shared" si="25"/>
        <v>271161.66666666663</v>
      </c>
      <c r="BL38" s="17">
        <v>199545.83333333334</v>
      </c>
      <c r="BM38" s="17">
        <v>219500</v>
      </c>
      <c r="BN38" s="17">
        <v>226100</v>
      </c>
      <c r="BO38" s="17">
        <v>232700</v>
      </c>
      <c r="BP38" s="12">
        <f t="shared" si="26"/>
        <v>219461.45833333334</v>
      </c>
      <c r="BQ38" s="17">
        <v>299501.66666666669</v>
      </c>
      <c r="BR38" s="17">
        <v>329500</v>
      </c>
      <c r="BS38" s="17">
        <v>339400</v>
      </c>
      <c r="BT38" s="17">
        <v>349300</v>
      </c>
      <c r="BU38" s="12">
        <f t="shared" si="27"/>
        <v>329425.41666666669</v>
      </c>
      <c r="BV38" s="17">
        <v>382000</v>
      </c>
      <c r="BW38" s="17">
        <v>420200</v>
      </c>
      <c r="BX38" s="17">
        <v>432800</v>
      </c>
      <c r="BY38" s="17">
        <v>445400</v>
      </c>
      <c r="BZ38" s="12">
        <f t="shared" si="28"/>
        <v>420100</v>
      </c>
      <c r="CA38" s="17">
        <v>487076.66666666669</v>
      </c>
      <c r="CB38" s="17">
        <v>535800</v>
      </c>
      <c r="CC38" s="17">
        <v>551900</v>
      </c>
      <c r="CD38" s="17">
        <v>567900</v>
      </c>
      <c r="CE38" s="12">
        <f t="shared" si="29"/>
        <v>535669.16666666674</v>
      </c>
      <c r="CF38" s="17">
        <v>244203.33333333334</v>
      </c>
      <c r="CG38" s="17">
        <v>268600</v>
      </c>
      <c r="CH38" s="17">
        <v>276700</v>
      </c>
      <c r="CI38" s="17">
        <v>284700</v>
      </c>
      <c r="CJ38" s="12">
        <f t="shared" si="30"/>
        <v>268550.83333333337</v>
      </c>
    </row>
    <row r="39" spans="2:88" ht="50.1" customHeight="1" x14ac:dyDescent="0.3">
      <c r="B39" s="26"/>
      <c r="C39" s="38" t="s">
        <v>69</v>
      </c>
      <c r="D39" s="38" t="s">
        <v>31</v>
      </c>
      <c r="E39" s="38" t="s">
        <v>31</v>
      </c>
      <c r="F39" s="6" t="s">
        <v>39</v>
      </c>
      <c r="G39" s="35">
        <v>1</v>
      </c>
      <c r="H39" s="35"/>
      <c r="I39" s="17">
        <v>219746.66666666666</v>
      </c>
      <c r="J39" s="17">
        <v>241700</v>
      </c>
      <c r="K39" s="17">
        <v>249000</v>
      </c>
      <c r="L39" s="17">
        <v>256200</v>
      </c>
      <c r="M39" s="12">
        <f t="shared" si="0"/>
        <v>241661.66666666666</v>
      </c>
      <c r="N39" s="17">
        <v>189107.5</v>
      </c>
      <c r="O39" s="17">
        <v>208000</v>
      </c>
      <c r="P39" s="17">
        <v>214200</v>
      </c>
      <c r="Q39" s="17">
        <v>220500</v>
      </c>
      <c r="R39" s="12">
        <f t="shared" si="16"/>
        <v>207951.875</v>
      </c>
      <c r="S39" s="17">
        <v>245033.33333333334</v>
      </c>
      <c r="T39" s="17">
        <v>282200</v>
      </c>
      <c r="U39" s="17">
        <v>267300</v>
      </c>
      <c r="V39" s="17">
        <v>303300</v>
      </c>
      <c r="W39" s="12">
        <f t="shared" si="17"/>
        <v>274458.33333333337</v>
      </c>
      <c r="X39" s="17">
        <v>245033.33333333334</v>
      </c>
      <c r="Y39" s="17">
        <v>282200</v>
      </c>
      <c r="Z39" s="17">
        <v>267300</v>
      </c>
      <c r="AA39" s="17">
        <v>303300</v>
      </c>
      <c r="AB39" s="12">
        <f t="shared" si="18"/>
        <v>274458.33333333337</v>
      </c>
      <c r="AC39" s="17">
        <v>245033.33333333334</v>
      </c>
      <c r="AD39" s="17">
        <v>282200</v>
      </c>
      <c r="AE39" s="17">
        <v>267300</v>
      </c>
      <c r="AF39" s="17">
        <v>303300</v>
      </c>
      <c r="AG39" s="12">
        <f t="shared" si="19"/>
        <v>274458.33333333337</v>
      </c>
      <c r="AH39" s="17">
        <v>271933.33333333331</v>
      </c>
      <c r="AI39" s="17">
        <v>313200</v>
      </c>
      <c r="AJ39" s="17">
        <v>296700</v>
      </c>
      <c r="AK39" s="17">
        <v>336700</v>
      </c>
      <c r="AL39" s="12">
        <f t="shared" si="20"/>
        <v>304633.33333333331</v>
      </c>
      <c r="AM39" s="17">
        <v>163533.33333333334</v>
      </c>
      <c r="AN39" s="17">
        <v>329200</v>
      </c>
      <c r="AO39" s="17">
        <v>311800</v>
      </c>
      <c r="AP39" s="17">
        <v>353900</v>
      </c>
      <c r="AQ39" s="12">
        <f t="shared" si="21"/>
        <v>289608.33333333337</v>
      </c>
      <c r="AR39" s="17">
        <v>0</v>
      </c>
      <c r="AS39" s="17">
        <v>282200</v>
      </c>
      <c r="AT39" s="17">
        <v>267300</v>
      </c>
      <c r="AU39" s="17">
        <v>303300</v>
      </c>
      <c r="AV39" s="12">
        <f t="shared" si="22"/>
        <v>213200</v>
      </c>
      <c r="AW39" s="17">
        <v>285913.33333333331</v>
      </c>
      <c r="AX39" s="17">
        <v>329300</v>
      </c>
      <c r="AY39" s="17">
        <v>311900</v>
      </c>
      <c r="AZ39" s="17">
        <v>354000</v>
      </c>
      <c r="BA39" s="12">
        <f t="shared" si="23"/>
        <v>320278.33333333331</v>
      </c>
      <c r="BB39" s="17">
        <v>285913.33333333331</v>
      </c>
      <c r="BC39" s="17">
        <v>329300</v>
      </c>
      <c r="BD39" s="17">
        <v>311900</v>
      </c>
      <c r="BE39" s="17">
        <v>354000</v>
      </c>
      <c r="BF39" s="12">
        <f t="shared" si="24"/>
        <v>320278.33333333331</v>
      </c>
      <c r="BG39" s="17">
        <v>285913.33333333331</v>
      </c>
      <c r="BH39" s="17">
        <v>329300</v>
      </c>
      <c r="BI39" s="17">
        <v>311900</v>
      </c>
      <c r="BJ39" s="17">
        <v>354000</v>
      </c>
      <c r="BK39" s="12">
        <f t="shared" si="25"/>
        <v>320278.33333333331</v>
      </c>
      <c r="BL39" s="17">
        <v>247543.33333333334</v>
      </c>
      <c r="BM39" s="17">
        <v>272300</v>
      </c>
      <c r="BN39" s="17">
        <v>280500</v>
      </c>
      <c r="BO39" s="17">
        <v>288600</v>
      </c>
      <c r="BP39" s="12">
        <f t="shared" si="26"/>
        <v>272235.83333333337</v>
      </c>
      <c r="BQ39" s="17">
        <v>247543.33333333334</v>
      </c>
      <c r="BR39" s="17">
        <v>272300</v>
      </c>
      <c r="BS39" s="17">
        <v>280500</v>
      </c>
      <c r="BT39" s="17">
        <v>288600</v>
      </c>
      <c r="BU39" s="12">
        <f t="shared" si="27"/>
        <v>272235.83333333337</v>
      </c>
      <c r="BV39" s="17">
        <v>247543.33333333334</v>
      </c>
      <c r="BW39" s="17">
        <v>272300</v>
      </c>
      <c r="BX39" s="17">
        <v>280500</v>
      </c>
      <c r="BY39" s="17">
        <v>288600</v>
      </c>
      <c r="BZ39" s="12">
        <f t="shared" si="28"/>
        <v>272235.83333333337</v>
      </c>
      <c r="CA39" s="17">
        <v>247543.33333333334</v>
      </c>
      <c r="CB39" s="17">
        <v>272300</v>
      </c>
      <c r="CC39" s="17">
        <v>280500</v>
      </c>
      <c r="CD39" s="17">
        <v>288600</v>
      </c>
      <c r="CE39" s="12">
        <f t="shared" si="29"/>
        <v>272235.83333333337</v>
      </c>
      <c r="CF39" s="17">
        <v>262073.33333333334</v>
      </c>
      <c r="CG39" s="17">
        <v>288300</v>
      </c>
      <c r="CH39" s="17">
        <v>296900</v>
      </c>
      <c r="CI39" s="17">
        <v>305600</v>
      </c>
      <c r="CJ39" s="12">
        <f t="shared" si="30"/>
        <v>288218.33333333337</v>
      </c>
    </row>
    <row r="40" spans="2:88" ht="50.1" customHeight="1" x14ac:dyDescent="0.3">
      <c r="B40" s="26"/>
      <c r="C40" s="38" t="s">
        <v>70</v>
      </c>
      <c r="D40" s="38" t="s">
        <v>31</v>
      </c>
      <c r="E40" s="38" t="s">
        <v>31</v>
      </c>
      <c r="F40" s="6" t="s">
        <v>39</v>
      </c>
      <c r="G40" s="35">
        <v>1</v>
      </c>
      <c r="H40" s="35"/>
      <c r="I40" s="17">
        <v>105096.5</v>
      </c>
      <c r="J40" s="17">
        <v>115600</v>
      </c>
      <c r="K40" s="17">
        <v>119100</v>
      </c>
      <c r="L40" s="17">
        <v>122500</v>
      </c>
      <c r="M40" s="12">
        <f t="shared" si="0"/>
        <v>115574.125</v>
      </c>
      <c r="N40" s="17">
        <v>91047.25</v>
      </c>
      <c r="O40" s="17">
        <v>100200</v>
      </c>
      <c r="P40" s="17">
        <v>103200</v>
      </c>
      <c r="Q40" s="17">
        <v>106200</v>
      </c>
      <c r="R40" s="12">
        <f t="shared" si="16"/>
        <v>100161.8125</v>
      </c>
      <c r="S40" s="17">
        <v>117666.66666666667</v>
      </c>
      <c r="T40" s="17">
        <v>135000</v>
      </c>
      <c r="U40" s="17">
        <v>136800</v>
      </c>
      <c r="V40" s="17">
        <v>147900</v>
      </c>
      <c r="W40" s="12">
        <f t="shared" si="17"/>
        <v>134341.66666666669</v>
      </c>
      <c r="X40" s="17">
        <v>100666.66666666667</v>
      </c>
      <c r="Y40" s="17">
        <v>115400</v>
      </c>
      <c r="Z40" s="17">
        <v>117000</v>
      </c>
      <c r="AA40" s="17">
        <v>126500</v>
      </c>
      <c r="AB40" s="12">
        <f t="shared" si="18"/>
        <v>114891.66666666667</v>
      </c>
      <c r="AC40" s="17">
        <v>148033.33333333334</v>
      </c>
      <c r="AD40" s="17">
        <v>169800</v>
      </c>
      <c r="AE40" s="17">
        <v>172100</v>
      </c>
      <c r="AF40" s="17">
        <v>186100</v>
      </c>
      <c r="AG40" s="12">
        <f t="shared" si="19"/>
        <v>169008.33333333334</v>
      </c>
      <c r="AH40" s="18">
        <v>148566.66666666666</v>
      </c>
      <c r="AI40" s="17">
        <v>170300</v>
      </c>
      <c r="AJ40" s="17">
        <v>172600</v>
      </c>
      <c r="AK40" s="17">
        <v>186700</v>
      </c>
      <c r="AL40" s="12">
        <f t="shared" si="20"/>
        <v>169541.66666666666</v>
      </c>
      <c r="AM40" s="17">
        <v>75533.333333333328</v>
      </c>
      <c r="AN40" s="17">
        <v>179000</v>
      </c>
      <c r="AO40" s="17">
        <v>181500</v>
      </c>
      <c r="AP40" s="17">
        <v>196300</v>
      </c>
      <c r="AQ40" s="12">
        <f t="shared" si="21"/>
        <v>158083.33333333331</v>
      </c>
      <c r="AR40" s="17">
        <v>0</v>
      </c>
      <c r="AS40" s="17">
        <v>115400</v>
      </c>
      <c r="AT40" s="17">
        <v>117000</v>
      </c>
      <c r="AU40" s="17">
        <v>126500</v>
      </c>
      <c r="AV40" s="12">
        <f t="shared" si="22"/>
        <v>89725</v>
      </c>
      <c r="AW40" s="17">
        <v>163733.33333333334</v>
      </c>
      <c r="AX40" s="17">
        <v>187800</v>
      </c>
      <c r="AY40" s="17">
        <v>190300</v>
      </c>
      <c r="AZ40" s="17">
        <v>205800</v>
      </c>
      <c r="BA40" s="12">
        <f t="shared" si="23"/>
        <v>186908.33333333334</v>
      </c>
      <c r="BB40" s="17">
        <v>112452</v>
      </c>
      <c r="BC40" s="17">
        <v>129000</v>
      </c>
      <c r="BD40" s="17">
        <v>130700</v>
      </c>
      <c r="BE40" s="17">
        <v>141400</v>
      </c>
      <c r="BF40" s="12">
        <f t="shared" si="24"/>
        <v>128388</v>
      </c>
      <c r="BG40" s="17">
        <v>112452</v>
      </c>
      <c r="BH40" s="17">
        <v>129000</v>
      </c>
      <c r="BI40" s="17">
        <v>130700</v>
      </c>
      <c r="BJ40" s="17">
        <v>141400</v>
      </c>
      <c r="BK40" s="12">
        <f t="shared" si="25"/>
        <v>128388</v>
      </c>
      <c r="BL40" s="17">
        <v>103766.5</v>
      </c>
      <c r="BM40" s="17">
        <v>114100</v>
      </c>
      <c r="BN40" s="17">
        <v>117500</v>
      </c>
      <c r="BO40" s="17">
        <v>120900</v>
      </c>
      <c r="BP40" s="12">
        <f t="shared" si="26"/>
        <v>114066.625</v>
      </c>
      <c r="BQ40" s="17">
        <v>152879.83333333334</v>
      </c>
      <c r="BR40" s="17">
        <v>168200</v>
      </c>
      <c r="BS40" s="17">
        <v>173200</v>
      </c>
      <c r="BT40" s="17">
        <v>178300</v>
      </c>
      <c r="BU40" s="12">
        <f t="shared" si="27"/>
        <v>168144.95833333334</v>
      </c>
      <c r="BV40" s="17">
        <v>156796.83333333334</v>
      </c>
      <c r="BW40" s="17">
        <v>172500</v>
      </c>
      <c r="BX40" s="17">
        <v>177700</v>
      </c>
      <c r="BY40" s="17">
        <v>182900</v>
      </c>
      <c r="BZ40" s="12">
        <f t="shared" si="28"/>
        <v>172474.20833333334</v>
      </c>
      <c r="CA40" s="17">
        <v>163121.5</v>
      </c>
      <c r="CB40" s="17">
        <v>179400</v>
      </c>
      <c r="CC40" s="17">
        <v>184800</v>
      </c>
      <c r="CD40" s="17">
        <v>190200</v>
      </c>
      <c r="CE40" s="12">
        <f t="shared" si="29"/>
        <v>179380.375</v>
      </c>
      <c r="CF40" s="17">
        <v>111860</v>
      </c>
      <c r="CG40" s="17">
        <v>123000</v>
      </c>
      <c r="CH40" s="17">
        <v>126700</v>
      </c>
      <c r="CI40" s="17">
        <v>130400</v>
      </c>
      <c r="CJ40" s="12">
        <f t="shared" si="30"/>
        <v>122990</v>
      </c>
    </row>
    <row r="41" spans="2:88" ht="50.1" customHeight="1" x14ac:dyDescent="0.3">
      <c r="B41" s="26"/>
      <c r="C41" s="38" t="s">
        <v>43</v>
      </c>
      <c r="D41" s="38" t="s">
        <v>31</v>
      </c>
      <c r="E41" s="38" t="s">
        <v>31</v>
      </c>
      <c r="F41" s="6" t="s">
        <v>39</v>
      </c>
      <c r="G41" s="35">
        <v>1</v>
      </c>
      <c r="H41" s="35"/>
      <c r="I41" s="17">
        <v>123518.16666666667</v>
      </c>
      <c r="J41" s="17">
        <v>135900</v>
      </c>
      <c r="K41" s="17">
        <v>140000</v>
      </c>
      <c r="L41" s="17">
        <v>144100</v>
      </c>
      <c r="M41" s="12">
        <f t="shared" si="0"/>
        <v>135879.54166666669</v>
      </c>
      <c r="N41" s="17">
        <v>128012.25</v>
      </c>
      <c r="O41" s="17">
        <v>140800</v>
      </c>
      <c r="P41" s="17">
        <v>145000</v>
      </c>
      <c r="Q41" s="17">
        <v>149200</v>
      </c>
      <c r="R41" s="12">
        <f t="shared" si="16"/>
        <v>140753.0625</v>
      </c>
      <c r="S41" s="17">
        <v>127033.33333333333</v>
      </c>
      <c r="T41" s="17">
        <v>144400</v>
      </c>
      <c r="U41" s="17">
        <v>148300</v>
      </c>
      <c r="V41" s="17">
        <v>159000</v>
      </c>
      <c r="W41" s="12">
        <f t="shared" si="17"/>
        <v>144683.33333333331</v>
      </c>
      <c r="X41" s="17">
        <v>126700</v>
      </c>
      <c r="Y41" s="17">
        <v>144100</v>
      </c>
      <c r="Z41" s="17">
        <v>148000</v>
      </c>
      <c r="AA41" s="17">
        <v>158600</v>
      </c>
      <c r="AB41" s="12">
        <f t="shared" si="18"/>
        <v>144350</v>
      </c>
      <c r="AC41" s="17">
        <v>168966.66666666666</v>
      </c>
      <c r="AD41" s="17">
        <v>192200</v>
      </c>
      <c r="AE41" s="17">
        <v>197300</v>
      </c>
      <c r="AF41" s="17">
        <v>211500</v>
      </c>
      <c r="AG41" s="12">
        <f t="shared" si="19"/>
        <v>192491.66666666666</v>
      </c>
      <c r="AH41" s="17">
        <v>168966.66666666666</v>
      </c>
      <c r="AI41" s="17">
        <v>192200</v>
      </c>
      <c r="AJ41" s="17">
        <v>197300</v>
      </c>
      <c r="AK41" s="17">
        <v>211500</v>
      </c>
      <c r="AL41" s="12">
        <f t="shared" si="20"/>
        <v>192491.66666666666</v>
      </c>
      <c r="AM41" s="17">
        <v>106200</v>
      </c>
      <c r="AN41" s="17">
        <v>202000</v>
      </c>
      <c r="AO41" s="17">
        <v>207400</v>
      </c>
      <c r="AP41" s="17">
        <v>222400</v>
      </c>
      <c r="AQ41" s="12">
        <f t="shared" si="21"/>
        <v>184500</v>
      </c>
      <c r="AR41" s="17">
        <v>0</v>
      </c>
      <c r="AS41" s="17">
        <v>144100</v>
      </c>
      <c r="AT41" s="17">
        <v>148000</v>
      </c>
      <c r="AU41" s="17">
        <v>158600</v>
      </c>
      <c r="AV41" s="12">
        <f t="shared" si="22"/>
        <v>112675</v>
      </c>
      <c r="AW41" s="17">
        <v>168966.66666666666</v>
      </c>
      <c r="AX41" s="17">
        <v>192200</v>
      </c>
      <c r="AY41" s="17">
        <v>197300</v>
      </c>
      <c r="AZ41" s="17">
        <v>211500</v>
      </c>
      <c r="BA41" s="12">
        <f t="shared" si="23"/>
        <v>192491.66666666666</v>
      </c>
      <c r="BB41" s="17">
        <v>139891.66666666666</v>
      </c>
      <c r="BC41" s="17">
        <v>159100</v>
      </c>
      <c r="BD41" s="17">
        <v>163300</v>
      </c>
      <c r="BE41" s="17">
        <v>175100</v>
      </c>
      <c r="BF41" s="12">
        <f t="shared" si="24"/>
        <v>159347.91666666666</v>
      </c>
      <c r="BG41" s="17">
        <v>139891.66666666666</v>
      </c>
      <c r="BH41" s="17">
        <v>159100</v>
      </c>
      <c r="BI41" s="17">
        <v>163300</v>
      </c>
      <c r="BJ41" s="17">
        <v>175100</v>
      </c>
      <c r="BK41" s="12">
        <f t="shared" si="25"/>
        <v>159347.91666666666</v>
      </c>
      <c r="BL41" s="17">
        <v>128233.5</v>
      </c>
      <c r="BM41" s="17">
        <v>141100</v>
      </c>
      <c r="BN41" s="17">
        <v>145300</v>
      </c>
      <c r="BO41" s="17">
        <v>149600</v>
      </c>
      <c r="BP41" s="12">
        <f t="shared" si="26"/>
        <v>141058.375</v>
      </c>
      <c r="BQ41" s="17">
        <v>168966.66666666666</v>
      </c>
      <c r="BR41" s="17">
        <v>185900</v>
      </c>
      <c r="BS41" s="17">
        <v>191500</v>
      </c>
      <c r="BT41" s="17">
        <v>197100</v>
      </c>
      <c r="BU41" s="12">
        <f t="shared" si="27"/>
        <v>185866.66666666666</v>
      </c>
      <c r="BV41" s="17">
        <v>168966.66666666666</v>
      </c>
      <c r="BW41" s="17">
        <v>185900</v>
      </c>
      <c r="BX41" s="17">
        <v>191500</v>
      </c>
      <c r="BY41" s="17">
        <v>197100</v>
      </c>
      <c r="BZ41" s="12">
        <f t="shared" si="28"/>
        <v>185866.66666666666</v>
      </c>
      <c r="CA41" s="17">
        <v>168966.66666666666</v>
      </c>
      <c r="CB41" s="17">
        <v>185900</v>
      </c>
      <c r="CC41" s="17">
        <v>191500</v>
      </c>
      <c r="CD41" s="17">
        <v>197100</v>
      </c>
      <c r="CE41" s="12">
        <f t="shared" si="29"/>
        <v>185866.66666666666</v>
      </c>
      <c r="CF41" s="17">
        <v>140190.83333333334</v>
      </c>
      <c r="CG41" s="17">
        <v>154200</v>
      </c>
      <c r="CH41" s="17">
        <v>158800</v>
      </c>
      <c r="CI41" s="17">
        <v>163500</v>
      </c>
      <c r="CJ41" s="12">
        <f t="shared" si="30"/>
        <v>154172.70833333334</v>
      </c>
    </row>
    <row r="42" spans="2:88" ht="50.1" customHeight="1" x14ac:dyDescent="0.3">
      <c r="B42" s="26"/>
      <c r="C42" s="38" t="s">
        <v>84</v>
      </c>
      <c r="D42" s="38" t="s">
        <v>31</v>
      </c>
      <c r="E42" s="38" t="s">
        <v>31</v>
      </c>
      <c r="F42" s="6" t="s">
        <v>39</v>
      </c>
      <c r="G42" s="20">
        <v>1</v>
      </c>
      <c r="H42" s="21"/>
      <c r="I42" s="17">
        <v>303558.33333333331</v>
      </c>
      <c r="J42" s="17">
        <v>333900</v>
      </c>
      <c r="K42" s="17">
        <v>343900</v>
      </c>
      <c r="L42" s="17">
        <v>353900</v>
      </c>
      <c r="M42" s="12">
        <f t="shared" si="0"/>
        <v>333814.58333333331</v>
      </c>
      <c r="N42" s="17">
        <v>287350</v>
      </c>
      <c r="O42" s="17">
        <v>316100</v>
      </c>
      <c r="P42" s="17">
        <v>325600</v>
      </c>
      <c r="Q42" s="17">
        <v>335100</v>
      </c>
      <c r="R42" s="12">
        <f t="shared" si="16"/>
        <v>316037.5</v>
      </c>
      <c r="S42" s="17">
        <v>297200</v>
      </c>
      <c r="T42" s="17">
        <v>335800</v>
      </c>
      <c r="U42" s="17">
        <v>353600</v>
      </c>
      <c r="V42" s="17">
        <v>369300</v>
      </c>
      <c r="W42" s="12">
        <f t="shared" si="17"/>
        <v>338975</v>
      </c>
      <c r="X42" s="17">
        <v>286933.33333333331</v>
      </c>
      <c r="Y42" s="17">
        <v>324200</v>
      </c>
      <c r="Z42" s="17">
        <v>341400</v>
      </c>
      <c r="AA42" s="17">
        <v>356500</v>
      </c>
      <c r="AB42" s="12">
        <f t="shared" si="18"/>
        <v>327258.33333333331</v>
      </c>
      <c r="AC42" s="17">
        <v>334300</v>
      </c>
      <c r="AD42" s="17">
        <v>377600</v>
      </c>
      <c r="AE42" s="17">
        <v>397700</v>
      </c>
      <c r="AF42" s="17">
        <v>415200</v>
      </c>
      <c r="AG42" s="12">
        <f t="shared" si="19"/>
        <v>381200</v>
      </c>
      <c r="AH42" s="17">
        <v>425500</v>
      </c>
      <c r="AI42" s="17">
        <v>480700</v>
      </c>
      <c r="AJ42" s="17">
        <v>506200</v>
      </c>
      <c r="AK42" s="17">
        <v>528600</v>
      </c>
      <c r="AL42" s="12">
        <f t="shared" si="20"/>
        <v>485250</v>
      </c>
      <c r="AM42" s="17">
        <v>238366.66666666666</v>
      </c>
      <c r="AN42" s="17">
        <v>505300</v>
      </c>
      <c r="AO42" s="17">
        <v>532000</v>
      </c>
      <c r="AP42" s="17">
        <v>555500</v>
      </c>
      <c r="AQ42" s="12">
        <f t="shared" si="21"/>
        <v>457791.66666666663</v>
      </c>
      <c r="AR42" s="17">
        <v>0</v>
      </c>
      <c r="AS42" s="17">
        <v>324200</v>
      </c>
      <c r="AT42" s="17">
        <v>341400</v>
      </c>
      <c r="AU42" s="17">
        <v>356500</v>
      </c>
      <c r="AV42" s="12">
        <f t="shared" si="22"/>
        <v>255525</v>
      </c>
      <c r="AW42" s="17">
        <v>474108.33333333331</v>
      </c>
      <c r="AX42" s="17">
        <v>535700</v>
      </c>
      <c r="AY42" s="17">
        <v>564100</v>
      </c>
      <c r="AZ42" s="17">
        <v>589000</v>
      </c>
      <c r="BA42" s="12">
        <f t="shared" si="23"/>
        <v>540727.08333333326</v>
      </c>
      <c r="BB42" s="17">
        <v>419681.33333333331</v>
      </c>
      <c r="BC42" s="17">
        <v>474200</v>
      </c>
      <c r="BD42" s="17">
        <v>499300</v>
      </c>
      <c r="BE42" s="17">
        <v>521400</v>
      </c>
      <c r="BF42" s="12">
        <f t="shared" si="24"/>
        <v>478645.33333333331</v>
      </c>
      <c r="BG42" s="17">
        <v>419681.33333333331</v>
      </c>
      <c r="BH42" s="17">
        <v>474200</v>
      </c>
      <c r="BI42" s="17">
        <v>499300</v>
      </c>
      <c r="BJ42" s="17">
        <v>521400</v>
      </c>
      <c r="BK42" s="12">
        <f t="shared" si="25"/>
        <v>478645.33333333331</v>
      </c>
      <c r="BL42" s="17">
        <v>291953.33333333331</v>
      </c>
      <c r="BM42" s="17">
        <v>321100</v>
      </c>
      <c r="BN42" s="17">
        <v>330700</v>
      </c>
      <c r="BO42" s="17">
        <v>340400</v>
      </c>
      <c r="BP42" s="12">
        <f t="shared" si="26"/>
        <v>321038.33333333331</v>
      </c>
      <c r="BQ42" s="17">
        <v>335613.33333333331</v>
      </c>
      <c r="BR42" s="17">
        <v>369200</v>
      </c>
      <c r="BS42" s="17">
        <v>380300</v>
      </c>
      <c r="BT42" s="17">
        <v>391400</v>
      </c>
      <c r="BU42" s="12">
        <f t="shared" si="27"/>
        <v>369128.33333333331</v>
      </c>
      <c r="BV42" s="17">
        <v>347251.66666666669</v>
      </c>
      <c r="BW42" s="17">
        <v>382000</v>
      </c>
      <c r="BX42" s="17">
        <v>393500</v>
      </c>
      <c r="BY42" s="17">
        <v>404900</v>
      </c>
      <c r="BZ42" s="12">
        <f t="shared" si="28"/>
        <v>381912.91666666669</v>
      </c>
      <c r="CA42" s="17">
        <v>361550</v>
      </c>
      <c r="CB42" s="17">
        <v>397700</v>
      </c>
      <c r="CC42" s="17">
        <v>409600</v>
      </c>
      <c r="CD42" s="17">
        <v>421600</v>
      </c>
      <c r="CE42" s="12">
        <f t="shared" si="29"/>
        <v>397612.5</v>
      </c>
      <c r="CF42" s="17">
        <v>313800</v>
      </c>
      <c r="CG42" s="17">
        <v>345200</v>
      </c>
      <c r="CH42" s="17">
        <v>355600</v>
      </c>
      <c r="CI42" s="17">
        <v>365900</v>
      </c>
      <c r="CJ42" s="12">
        <f t="shared" si="30"/>
        <v>345125</v>
      </c>
    </row>
    <row r="43" spans="2:88" ht="50.1" customHeight="1" x14ac:dyDescent="0.3">
      <c r="B43" s="26"/>
      <c r="C43" s="39" t="s">
        <v>85</v>
      </c>
      <c r="D43" s="39" t="s">
        <v>33</v>
      </c>
      <c r="E43" s="39" t="s">
        <v>33</v>
      </c>
      <c r="F43" s="7" t="s">
        <v>39</v>
      </c>
      <c r="G43" s="35">
        <v>1</v>
      </c>
      <c r="H43" s="35"/>
      <c r="I43" s="17">
        <v>4461423.416666667</v>
      </c>
      <c r="J43" s="17">
        <v>4907600</v>
      </c>
      <c r="K43" s="17">
        <v>5054800</v>
      </c>
      <c r="L43" s="17">
        <v>5202100</v>
      </c>
      <c r="M43" s="12">
        <f t="shared" si="0"/>
        <v>4906480.854166667</v>
      </c>
      <c r="N43" s="17">
        <v>4379715.25</v>
      </c>
      <c r="O43" s="17">
        <v>4817700</v>
      </c>
      <c r="P43" s="17">
        <v>4962200</v>
      </c>
      <c r="Q43" s="17">
        <v>5106800</v>
      </c>
      <c r="R43" s="12">
        <f t="shared" si="16"/>
        <v>4816603.8125</v>
      </c>
      <c r="S43" s="17">
        <v>4511300</v>
      </c>
      <c r="T43" s="17">
        <v>675200</v>
      </c>
      <c r="U43" s="17">
        <v>646000</v>
      </c>
      <c r="V43" s="17">
        <v>701800</v>
      </c>
      <c r="W43" s="12">
        <f t="shared" si="17"/>
        <v>1633575</v>
      </c>
      <c r="X43" s="17">
        <v>4394533.333333333</v>
      </c>
      <c r="Y43" s="17">
        <v>644700</v>
      </c>
      <c r="Z43" s="17">
        <v>616900</v>
      </c>
      <c r="AA43" s="17">
        <v>670100</v>
      </c>
      <c r="AB43" s="12">
        <f t="shared" si="18"/>
        <v>1581558.3333333333</v>
      </c>
      <c r="AC43" s="17">
        <v>6002200</v>
      </c>
      <c r="AD43" s="17">
        <v>948500</v>
      </c>
      <c r="AE43" s="17">
        <v>907600</v>
      </c>
      <c r="AF43" s="17">
        <v>986000</v>
      </c>
      <c r="AG43" s="12">
        <f t="shared" si="19"/>
        <v>2211075</v>
      </c>
      <c r="AH43" s="17">
        <v>5522466.666666667</v>
      </c>
      <c r="AI43" s="17">
        <v>893200</v>
      </c>
      <c r="AJ43" s="17">
        <v>854600</v>
      </c>
      <c r="AK43" s="17">
        <v>928500</v>
      </c>
      <c r="AL43" s="12">
        <f t="shared" si="20"/>
        <v>2049691.6666666667</v>
      </c>
      <c r="AM43" s="17">
        <v>3633233.3333333335</v>
      </c>
      <c r="AN43" s="17">
        <v>666500</v>
      </c>
      <c r="AO43" s="17">
        <v>637700</v>
      </c>
      <c r="AP43" s="17">
        <v>692800</v>
      </c>
      <c r="AQ43" s="12">
        <f t="shared" si="21"/>
        <v>1407558.3333333335</v>
      </c>
      <c r="AR43" s="17">
        <v>0</v>
      </c>
      <c r="AS43" s="17">
        <v>644700</v>
      </c>
      <c r="AT43" s="17">
        <v>616900</v>
      </c>
      <c r="AU43" s="17">
        <v>670100</v>
      </c>
      <c r="AV43" s="12">
        <f t="shared" si="22"/>
        <v>482925</v>
      </c>
      <c r="AW43" s="17">
        <v>6031896.666666667</v>
      </c>
      <c r="AX43" s="17">
        <v>992600</v>
      </c>
      <c r="AY43" s="17">
        <v>949800</v>
      </c>
      <c r="AZ43" s="17">
        <v>1031800</v>
      </c>
      <c r="BA43" s="12">
        <f t="shared" si="23"/>
        <v>2251524.166666667</v>
      </c>
      <c r="BB43" s="17">
        <v>4679843.25</v>
      </c>
      <c r="BC43" s="17">
        <v>666500</v>
      </c>
      <c r="BD43" s="17">
        <v>637700</v>
      </c>
      <c r="BE43" s="17">
        <v>692800</v>
      </c>
      <c r="BF43" s="12">
        <f t="shared" si="24"/>
        <v>1669210.8125</v>
      </c>
      <c r="BG43" s="17">
        <v>4679843.25</v>
      </c>
      <c r="BH43" s="17">
        <v>675200</v>
      </c>
      <c r="BI43" s="17">
        <v>646000</v>
      </c>
      <c r="BJ43" s="17">
        <v>701800</v>
      </c>
      <c r="BK43" s="12">
        <f t="shared" si="25"/>
        <v>1675710.8125</v>
      </c>
      <c r="BL43" s="17">
        <v>4529517.083333333</v>
      </c>
      <c r="BM43" s="17">
        <v>4982500</v>
      </c>
      <c r="BN43" s="17">
        <v>5132000</v>
      </c>
      <c r="BO43" s="17">
        <v>5281500</v>
      </c>
      <c r="BP43" s="12">
        <f t="shared" si="26"/>
        <v>4981379.270833333</v>
      </c>
      <c r="BQ43" s="17">
        <v>5993959.416666667</v>
      </c>
      <c r="BR43" s="17">
        <v>6593400</v>
      </c>
      <c r="BS43" s="17">
        <v>6791200</v>
      </c>
      <c r="BT43" s="17">
        <v>6989000</v>
      </c>
      <c r="BU43" s="12">
        <f t="shared" si="27"/>
        <v>6591889.854166667</v>
      </c>
      <c r="BV43" s="17">
        <v>6377645.333333333</v>
      </c>
      <c r="BW43" s="17">
        <v>7015400</v>
      </c>
      <c r="BX43" s="17">
        <v>7225900</v>
      </c>
      <c r="BY43" s="17">
        <v>7436300</v>
      </c>
      <c r="BZ43" s="12">
        <f t="shared" si="28"/>
        <v>7013811.333333333</v>
      </c>
      <c r="CA43" s="17">
        <v>8083454.416666667</v>
      </c>
      <c r="CB43" s="17">
        <v>8891800</v>
      </c>
      <c r="CC43" s="17">
        <v>9158600</v>
      </c>
      <c r="CD43" s="17">
        <v>9425300</v>
      </c>
      <c r="CE43" s="12">
        <f t="shared" si="29"/>
        <v>8889788.6041666679</v>
      </c>
      <c r="CF43" s="17">
        <v>4692146.583333333</v>
      </c>
      <c r="CG43" s="17">
        <v>5161400</v>
      </c>
      <c r="CH43" s="17">
        <v>5316200</v>
      </c>
      <c r="CI43" s="17">
        <v>5471100</v>
      </c>
      <c r="CJ43" s="12">
        <f t="shared" si="30"/>
        <v>5160211.645833333</v>
      </c>
    </row>
    <row r="44" spans="2:88" ht="50.1" customHeight="1" x14ac:dyDescent="0.3">
      <c r="B44" s="26"/>
      <c r="C44" s="39" t="s">
        <v>86</v>
      </c>
      <c r="D44" s="39" t="s">
        <v>33</v>
      </c>
      <c r="E44" s="39" t="s">
        <v>33</v>
      </c>
      <c r="F44" s="7" t="s">
        <v>39</v>
      </c>
      <c r="G44" s="35">
        <v>1</v>
      </c>
      <c r="H44" s="35"/>
      <c r="I44" s="17">
        <v>0</v>
      </c>
      <c r="J44" s="17">
        <v>1872500</v>
      </c>
      <c r="K44" s="17">
        <v>1928700</v>
      </c>
      <c r="L44" s="17">
        <v>1984900</v>
      </c>
      <c r="M44" s="12">
        <f t="shared" si="0"/>
        <v>1446525</v>
      </c>
      <c r="N44" s="17">
        <v>0</v>
      </c>
      <c r="O44" s="17">
        <v>1736700</v>
      </c>
      <c r="P44" s="17">
        <v>1788800</v>
      </c>
      <c r="Q44" s="17">
        <v>1840900</v>
      </c>
      <c r="R44" s="12">
        <f t="shared" si="16"/>
        <v>1341600</v>
      </c>
      <c r="S44" s="17">
        <v>0</v>
      </c>
      <c r="T44" s="17">
        <v>2088100</v>
      </c>
      <c r="U44" s="17">
        <v>2043500</v>
      </c>
      <c r="V44" s="17">
        <v>2276000</v>
      </c>
      <c r="W44" s="12">
        <f t="shared" si="17"/>
        <v>1601900</v>
      </c>
      <c r="X44" s="17">
        <v>0</v>
      </c>
      <c r="Y44" s="17">
        <v>1736700</v>
      </c>
      <c r="Z44" s="17">
        <v>1699600</v>
      </c>
      <c r="AA44" s="17">
        <v>1892900</v>
      </c>
      <c r="AB44" s="12">
        <f t="shared" si="18"/>
        <v>1332300</v>
      </c>
      <c r="AC44" s="17">
        <v>0</v>
      </c>
      <c r="AD44" s="17">
        <v>2280000</v>
      </c>
      <c r="AE44" s="17">
        <v>2231300</v>
      </c>
      <c r="AF44" s="17">
        <v>2485100</v>
      </c>
      <c r="AG44" s="12">
        <f t="shared" si="19"/>
        <v>1749100</v>
      </c>
      <c r="AH44" s="17">
        <v>0</v>
      </c>
      <c r="AI44" s="17">
        <v>2214200</v>
      </c>
      <c r="AJ44" s="17">
        <v>2167000</v>
      </c>
      <c r="AK44" s="17">
        <v>2413500</v>
      </c>
      <c r="AL44" s="12">
        <f t="shared" si="20"/>
        <v>1698675</v>
      </c>
      <c r="AM44" s="17">
        <v>0</v>
      </c>
      <c r="AN44" s="17">
        <v>1872500</v>
      </c>
      <c r="AO44" s="17">
        <v>1832500</v>
      </c>
      <c r="AP44" s="17">
        <v>2041000</v>
      </c>
      <c r="AQ44" s="12">
        <f t="shared" si="21"/>
        <v>1436500</v>
      </c>
      <c r="AR44" s="17">
        <v>0</v>
      </c>
      <c r="AS44" s="17">
        <v>1736700</v>
      </c>
      <c r="AT44" s="17">
        <v>1699600</v>
      </c>
      <c r="AU44" s="17">
        <v>1892900</v>
      </c>
      <c r="AV44" s="12">
        <f t="shared" si="22"/>
        <v>1332300</v>
      </c>
      <c r="AW44" s="17">
        <v>0</v>
      </c>
      <c r="AX44" s="17">
        <v>2387800</v>
      </c>
      <c r="AY44" s="17">
        <v>2336800</v>
      </c>
      <c r="AZ44" s="17">
        <v>2602600</v>
      </c>
      <c r="BA44" s="12">
        <f t="shared" si="23"/>
        <v>1831800</v>
      </c>
      <c r="BB44" s="17">
        <v>0</v>
      </c>
      <c r="BC44" s="17">
        <v>2088100</v>
      </c>
      <c r="BD44" s="17">
        <v>2043500</v>
      </c>
      <c r="BE44" s="17">
        <v>2276000</v>
      </c>
      <c r="BF44" s="12">
        <f t="shared" si="24"/>
        <v>1601900</v>
      </c>
      <c r="BG44" s="17">
        <v>0</v>
      </c>
      <c r="BH44" s="17">
        <v>1872500</v>
      </c>
      <c r="BI44" s="17">
        <v>1832500</v>
      </c>
      <c r="BJ44" s="17">
        <v>2041000</v>
      </c>
      <c r="BK44" s="12">
        <f t="shared" si="25"/>
        <v>1436500</v>
      </c>
      <c r="BL44" s="17">
        <v>0</v>
      </c>
      <c r="BM44" s="17">
        <v>1736700</v>
      </c>
      <c r="BN44" s="17">
        <v>1788800</v>
      </c>
      <c r="BO44" s="17">
        <v>1840900</v>
      </c>
      <c r="BP44" s="12">
        <f t="shared" si="26"/>
        <v>1341600</v>
      </c>
      <c r="BQ44" s="17">
        <v>0</v>
      </c>
      <c r="BR44" s="17">
        <v>2387800</v>
      </c>
      <c r="BS44" s="17">
        <v>2459400</v>
      </c>
      <c r="BT44" s="17">
        <v>2531100</v>
      </c>
      <c r="BU44" s="12">
        <f t="shared" si="27"/>
        <v>1844575</v>
      </c>
      <c r="BV44" s="17">
        <v>0</v>
      </c>
      <c r="BW44" s="17">
        <v>2457800</v>
      </c>
      <c r="BX44" s="17">
        <v>2531500</v>
      </c>
      <c r="BY44" s="17">
        <v>2605300</v>
      </c>
      <c r="BZ44" s="12">
        <f t="shared" si="28"/>
        <v>1898650</v>
      </c>
      <c r="CA44" s="17">
        <v>0</v>
      </c>
      <c r="CB44" s="17">
        <v>2657900</v>
      </c>
      <c r="CC44" s="17">
        <v>2737600</v>
      </c>
      <c r="CD44" s="17">
        <v>2817400</v>
      </c>
      <c r="CE44" s="12">
        <f t="shared" si="29"/>
        <v>2053225</v>
      </c>
      <c r="CF44" s="17">
        <v>0</v>
      </c>
      <c r="CG44" s="17">
        <v>1872500</v>
      </c>
      <c r="CH44" s="17">
        <v>1928700</v>
      </c>
      <c r="CI44" s="17">
        <v>1984900</v>
      </c>
      <c r="CJ44" s="12">
        <f t="shared" si="30"/>
        <v>1446525</v>
      </c>
    </row>
    <row r="45" spans="2:88" ht="50.1" customHeight="1" x14ac:dyDescent="0.3">
      <c r="B45" s="26"/>
      <c r="C45" s="38" t="s">
        <v>87</v>
      </c>
      <c r="D45" s="38" t="s">
        <v>44</v>
      </c>
      <c r="E45" s="38" t="s">
        <v>44</v>
      </c>
      <c r="F45" s="7" t="s">
        <v>39</v>
      </c>
      <c r="G45" s="35">
        <v>1</v>
      </c>
      <c r="H45" s="35"/>
      <c r="I45" s="17">
        <v>0</v>
      </c>
      <c r="J45" s="17">
        <v>959000</v>
      </c>
      <c r="K45" s="17">
        <v>987800</v>
      </c>
      <c r="L45" s="17">
        <v>1016500</v>
      </c>
      <c r="M45" s="12">
        <f t="shared" si="0"/>
        <v>740825</v>
      </c>
      <c r="N45" s="19">
        <v>0</v>
      </c>
      <c r="O45" s="17">
        <v>959000</v>
      </c>
      <c r="P45" s="17">
        <v>987800</v>
      </c>
      <c r="Q45" s="17">
        <v>1016500</v>
      </c>
      <c r="R45" s="12">
        <f t="shared" si="16"/>
        <v>740825</v>
      </c>
      <c r="S45" s="19">
        <v>0</v>
      </c>
      <c r="T45" s="17">
        <v>959000</v>
      </c>
      <c r="U45" s="17">
        <v>944100</v>
      </c>
      <c r="V45" s="17">
        <v>1040400</v>
      </c>
      <c r="W45" s="12">
        <f t="shared" si="17"/>
        <v>735875</v>
      </c>
      <c r="X45" s="19">
        <v>0</v>
      </c>
      <c r="Y45" s="17">
        <v>959000</v>
      </c>
      <c r="Z45" s="17">
        <v>944100</v>
      </c>
      <c r="AA45" s="17">
        <v>1040400</v>
      </c>
      <c r="AB45" s="12">
        <f t="shared" si="18"/>
        <v>735875</v>
      </c>
      <c r="AC45" s="19">
        <v>0</v>
      </c>
      <c r="AD45" s="17">
        <v>1348100</v>
      </c>
      <c r="AE45" s="17">
        <v>1327200</v>
      </c>
      <c r="AF45" s="17">
        <v>1462500</v>
      </c>
      <c r="AG45" s="12">
        <f t="shared" si="19"/>
        <v>1034450</v>
      </c>
      <c r="AH45" s="19">
        <v>0</v>
      </c>
      <c r="AI45" s="17">
        <v>1348100</v>
      </c>
      <c r="AJ45" s="17">
        <v>1327200</v>
      </c>
      <c r="AK45" s="17">
        <v>1462500</v>
      </c>
      <c r="AL45" s="12">
        <f t="shared" si="20"/>
        <v>1034450</v>
      </c>
      <c r="AM45" s="19">
        <v>0</v>
      </c>
      <c r="AN45" s="17">
        <v>959000</v>
      </c>
      <c r="AO45" s="17">
        <v>944100</v>
      </c>
      <c r="AP45" s="17">
        <v>1040400</v>
      </c>
      <c r="AQ45" s="12">
        <f t="shared" si="21"/>
        <v>735875</v>
      </c>
      <c r="AR45" s="19">
        <v>0</v>
      </c>
      <c r="AS45" s="17">
        <v>959000</v>
      </c>
      <c r="AT45" s="17">
        <v>944100</v>
      </c>
      <c r="AU45" s="17">
        <v>1040400</v>
      </c>
      <c r="AV45" s="12">
        <f t="shared" si="22"/>
        <v>735875</v>
      </c>
      <c r="AW45" s="19">
        <v>0</v>
      </c>
      <c r="AX45" s="17">
        <v>1348100</v>
      </c>
      <c r="AY45" s="17">
        <v>1327200</v>
      </c>
      <c r="AZ45" s="17">
        <v>1462500</v>
      </c>
      <c r="BA45" s="12">
        <f t="shared" si="23"/>
        <v>1034450</v>
      </c>
      <c r="BB45" s="19">
        <v>0</v>
      </c>
      <c r="BC45" s="17">
        <v>959000</v>
      </c>
      <c r="BD45" s="17">
        <v>944100</v>
      </c>
      <c r="BE45" s="17">
        <v>1040400</v>
      </c>
      <c r="BF45" s="12">
        <f t="shared" si="24"/>
        <v>735875</v>
      </c>
      <c r="BG45" s="19">
        <v>0</v>
      </c>
      <c r="BH45" s="17">
        <v>959000</v>
      </c>
      <c r="BI45" s="17">
        <v>944100</v>
      </c>
      <c r="BJ45" s="17">
        <v>1040400</v>
      </c>
      <c r="BK45" s="12">
        <f t="shared" si="25"/>
        <v>735875</v>
      </c>
      <c r="BL45" s="19">
        <v>0</v>
      </c>
      <c r="BM45" s="17">
        <v>959000</v>
      </c>
      <c r="BN45" s="17">
        <v>987800</v>
      </c>
      <c r="BO45" s="17">
        <v>1016500</v>
      </c>
      <c r="BP45" s="12">
        <f t="shared" si="26"/>
        <v>740825</v>
      </c>
      <c r="BQ45" s="19">
        <v>0</v>
      </c>
      <c r="BR45" s="17">
        <v>1348100</v>
      </c>
      <c r="BS45" s="17">
        <v>1388500</v>
      </c>
      <c r="BT45" s="17">
        <v>1429000</v>
      </c>
      <c r="BU45" s="12">
        <f t="shared" si="27"/>
        <v>1041400</v>
      </c>
      <c r="BV45" s="19">
        <v>0</v>
      </c>
      <c r="BW45" s="17">
        <v>1389100</v>
      </c>
      <c r="BX45" s="17">
        <v>1430800</v>
      </c>
      <c r="BY45" s="17">
        <v>1472400</v>
      </c>
      <c r="BZ45" s="12">
        <f t="shared" si="28"/>
        <v>1073075</v>
      </c>
      <c r="CA45" s="19">
        <v>0</v>
      </c>
      <c r="CB45" s="17">
        <v>1578100</v>
      </c>
      <c r="CC45" s="17">
        <v>1625400</v>
      </c>
      <c r="CD45" s="17">
        <v>1672800</v>
      </c>
      <c r="CE45" s="12">
        <f t="shared" si="29"/>
        <v>1219075</v>
      </c>
      <c r="CF45" s="19">
        <v>0</v>
      </c>
      <c r="CG45" s="17">
        <v>959000</v>
      </c>
      <c r="CH45" s="17">
        <v>987800</v>
      </c>
      <c r="CI45" s="17">
        <v>1016500</v>
      </c>
      <c r="CJ45" s="12">
        <f t="shared" si="30"/>
        <v>740825</v>
      </c>
    </row>
    <row r="46" spans="2:88" ht="50.1" customHeight="1" x14ac:dyDescent="0.3">
      <c r="B46" s="26"/>
      <c r="C46" s="38" t="s">
        <v>88</v>
      </c>
      <c r="D46" s="38" t="s">
        <v>44</v>
      </c>
      <c r="E46" s="38" t="s">
        <v>44</v>
      </c>
      <c r="F46" s="7" t="s">
        <v>39</v>
      </c>
      <c r="G46" s="35">
        <v>1</v>
      </c>
      <c r="H46" s="35"/>
      <c r="I46" s="17">
        <v>0</v>
      </c>
      <c r="J46" s="17">
        <v>671000</v>
      </c>
      <c r="K46" s="17">
        <v>691100</v>
      </c>
      <c r="L46" s="17">
        <v>711300</v>
      </c>
      <c r="M46" s="12">
        <f t="shared" si="0"/>
        <v>518350</v>
      </c>
      <c r="N46" s="17">
        <v>0</v>
      </c>
      <c r="O46" s="17">
        <v>671000</v>
      </c>
      <c r="P46" s="17">
        <v>691100</v>
      </c>
      <c r="Q46" s="17">
        <v>711300</v>
      </c>
      <c r="R46" s="12">
        <f t="shared" si="16"/>
        <v>518350</v>
      </c>
      <c r="S46" s="17">
        <v>0</v>
      </c>
      <c r="T46" s="17">
        <v>671000</v>
      </c>
      <c r="U46" s="17">
        <v>638400</v>
      </c>
      <c r="V46" s="17">
        <v>724500</v>
      </c>
      <c r="W46" s="12">
        <f t="shared" si="17"/>
        <v>508475</v>
      </c>
      <c r="X46" s="17">
        <v>0</v>
      </c>
      <c r="Y46" s="17">
        <v>671000</v>
      </c>
      <c r="Z46" s="17">
        <v>638400</v>
      </c>
      <c r="AA46" s="17">
        <v>724500</v>
      </c>
      <c r="AB46" s="12">
        <f t="shared" si="18"/>
        <v>508475</v>
      </c>
      <c r="AC46" s="17">
        <v>0</v>
      </c>
      <c r="AD46" s="17">
        <v>671000</v>
      </c>
      <c r="AE46" s="17">
        <v>638400</v>
      </c>
      <c r="AF46" s="17">
        <v>724500</v>
      </c>
      <c r="AG46" s="12">
        <f t="shared" si="19"/>
        <v>508475</v>
      </c>
      <c r="AH46" s="17">
        <v>0</v>
      </c>
      <c r="AI46" s="17">
        <v>671000</v>
      </c>
      <c r="AJ46" s="17">
        <v>638400</v>
      </c>
      <c r="AK46" s="17">
        <v>724500</v>
      </c>
      <c r="AL46" s="12">
        <f t="shared" si="20"/>
        <v>508475</v>
      </c>
      <c r="AM46" s="17">
        <v>0</v>
      </c>
      <c r="AN46" s="17">
        <v>671000</v>
      </c>
      <c r="AO46" s="17">
        <v>638400</v>
      </c>
      <c r="AP46" s="17">
        <v>724500</v>
      </c>
      <c r="AQ46" s="12">
        <f t="shared" si="21"/>
        <v>508475</v>
      </c>
      <c r="AR46" s="17">
        <v>0</v>
      </c>
      <c r="AS46" s="17">
        <v>671000</v>
      </c>
      <c r="AT46" s="17">
        <v>638400</v>
      </c>
      <c r="AU46" s="17">
        <v>724500</v>
      </c>
      <c r="AV46" s="12">
        <f t="shared" si="22"/>
        <v>508475</v>
      </c>
      <c r="AW46" s="17">
        <v>0</v>
      </c>
      <c r="AX46" s="17">
        <v>671000</v>
      </c>
      <c r="AY46" s="17">
        <v>638400</v>
      </c>
      <c r="AZ46" s="17">
        <v>724500</v>
      </c>
      <c r="BA46" s="12">
        <f t="shared" si="23"/>
        <v>508475</v>
      </c>
      <c r="BB46" s="17">
        <v>0</v>
      </c>
      <c r="BC46" s="17">
        <v>671000</v>
      </c>
      <c r="BD46" s="17">
        <v>638400</v>
      </c>
      <c r="BE46" s="17">
        <v>724500</v>
      </c>
      <c r="BF46" s="12">
        <f t="shared" si="24"/>
        <v>508475</v>
      </c>
      <c r="BG46" s="17">
        <v>0</v>
      </c>
      <c r="BH46" s="17">
        <v>671000</v>
      </c>
      <c r="BI46" s="17">
        <v>638400</v>
      </c>
      <c r="BJ46" s="17">
        <v>724500</v>
      </c>
      <c r="BK46" s="12">
        <f t="shared" si="25"/>
        <v>508475</v>
      </c>
      <c r="BL46" s="17">
        <v>0</v>
      </c>
      <c r="BM46" s="17">
        <v>671000</v>
      </c>
      <c r="BN46" s="17">
        <v>691100</v>
      </c>
      <c r="BO46" s="17">
        <v>711300</v>
      </c>
      <c r="BP46" s="12">
        <f t="shared" si="26"/>
        <v>518350</v>
      </c>
      <c r="BQ46" s="17">
        <v>0</v>
      </c>
      <c r="BR46" s="17">
        <v>671000</v>
      </c>
      <c r="BS46" s="17">
        <v>691100</v>
      </c>
      <c r="BT46" s="17">
        <v>711300</v>
      </c>
      <c r="BU46" s="12">
        <f t="shared" si="27"/>
        <v>518350</v>
      </c>
      <c r="BV46" s="17">
        <v>0</v>
      </c>
      <c r="BW46" s="17">
        <v>698000</v>
      </c>
      <c r="BX46" s="17">
        <v>718900</v>
      </c>
      <c r="BY46" s="17">
        <v>739900</v>
      </c>
      <c r="BZ46" s="12">
        <f t="shared" si="28"/>
        <v>539200</v>
      </c>
      <c r="CA46" s="17">
        <v>0</v>
      </c>
      <c r="CB46" s="17">
        <v>750000</v>
      </c>
      <c r="CC46" s="17">
        <v>772500</v>
      </c>
      <c r="CD46" s="17">
        <v>795000</v>
      </c>
      <c r="CE46" s="12">
        <f t="shared" si="29"/>
        <v>579375</v>
      </c>
      <c r="CF46" s="17">
        <v>0</v>
      </c>
      <c r="CG46" s="17">
        <v>671000</v>
      </c>
      <c r="CH46" s="17">
        <v>691100</v>
      </c>
      <c r="CI46" s="17">
        <v>711300</v>
      </c>
      <c r="CJ46" s="12">
        <f t="shared" si="30"/>
        <v>518350</v>
      </c>
    </row>
    <row r="47" spans="2:88" ht="50.1" customHeight="1" x14ac:dyDescent="0.3">
      <c r="B47" s="26"/>
      <c r="C47" s="38" t="s">
        <v>89</v>
      </c>
      <c r="D47" s="38" t="s">
        <v>44</v>
      </c>
      <c r="E47" s="38" t="s">
        <v>44</v>
      </c>
      <c r="F47" s="7" t="s">
        <v>39</v>
      </c>
      <c r="G47" s="35">
        <v>1</v>
      </c>
      <c r="H47" s="35"/>
      <c r="I47" s="17">
        <v>0</v>
      </c>
      <c r="J47" s="17">
        <v>527000</v>
      </c>
      <c r="K47" s="17">
        <v>542800</v>
      </c>
      <c r="L47" s="17">
        <v>558600</v>
      </c>
      <c r="M47" s="12">
        <f t="shared" si="0"/>
        <v>407100</v>
      </c>
      <c r="N47" s="17">
        <v>0</v>
      </c>
      <c r="O47" s="17">
        <v>527000</v>
      </c>
      <c r="P47" s="17">
        <v>542800</v>
      </c>
      <c r="Q47" s="17">
        <v>558600</v>
      </c>
      <c r="R47" s="12">
        <f t="shared" si="16"/>
        <v>407100</v>
      </c>
      <c r="S47" s="17">
        <v>0</v>
      </c>
      <c r="T47" s="17">
        <v>527000</v>
      </c>
      <c r="U47" s="17">
        <v>538700</v>
      </c>
      <c r="V47" s="17">
        <v>582600</v>
      </c>
      <c r="W47" s="12">
        <f t="shared" si="17"/>
        <v>412075</v>
      </c>
      <c r="X47" s="17">
        <v>0</v>
      </c>
      <c r="Y47" s="17">
        <v>527000</v>
      </c>
      <c r="Z47" s="17">
        <v>538700</v>
      </c>
      <c r="AA47" s="17">
        <v>582600</v>
      </c>
      <c r="AB47" s="12">
        <f t="shared" si="18"/>
        <v>412075</v>
      </c>
      <c r="AC47" s="17">
        <v>0</v>
      </c>
      <c r="AD47" s="17">
        <v>527000</v>
      </c>
      <c r="AE47" s="17">
        <v>538700</v>
      </c>
      <c r="AF47" s="17">
        <v>582600</v>
      </c>
      <c r="AG47" s="12">
        <f t="shared" si="19"/>
        <v>412075</v>
      </c>
      <c r="AH47" s="17">
        <v>0</v>
      </c>
      <c r="AI47" s="17">
        <v>527000</v>
      </c>
      <c r="AJ47" s="17">
        <v>538700</v>
      </c>
      <c r="AK47" s="17">
        <v>582600</v>
      </c>
      <c r="AL47" s="12">
        <f t="shared" si="20"/>
        <v>412075</v>
      </c>
      <c r="AM47" s="17">
        <v>0</v>
      </c>
      <c r="AN47" s="17">
        <v>527000</v>
      </c>
      <c r="AO47" s="17">
        <v>538700</v>
      </c>
      <c r="AP47" s="17">
        <v>582600</v>
      </c>
      <c r="AQ47" s="12">
        <f t="shared" si="21"/>
        <v>412075</v>
      </c>
      <c r="AR47" s="17">
        <v>0</v>
      </c>
      <c r="AS47" s="17">
        <v>527000</v>
      </c>
      <c r="AT47" s="17">
        <v>538700</v>
      </c>
      <c r="AU47" s="17">
        <v>582600</v>
      </c>
      <c r="AV47" s="12">
        <f t="shared" si="22"/>
        <v>412075</v>
      </c>
      <c r="AW47" s="17">
        <v>0</v>
      </c>
      <c r="AX47" s="17">
        <v>527000</v>
      </c>
      <c r="AY47" s="17">
        <v>538700</v>
      </c>
      <c r="AZ47" s="17">
        <v>582600</v>
      </c>
      <c r="BA47" s="12">
        <f t="shared" si="23"/>
        <v>412075</v>
      </c>
      <c r="BB47" s="17">
        <v>0</v>
      </c>
      <c r="BC47" s="17">
        <v>527000</v>
      </c>
      <c r="BD47" s="17">
        <v>538700</v>
      </c>
      <c r="BE47" s="17">
        <v>582600</v>
      </c>
      <c r="BF47" s="12">
        <f t="shared" si="24"/>
        <v>412075</v>
      </c>
      <c r="BG47" s="17">
        <v>0</v>
      </c>
      <c r="BH47" s="17">
        <v>527000</v>
      </c>
      <c r="BI47" s="17">
        <v>538700</v>
      </c>
      <c r="BJ47" s="17">
        <v>582600</v>
      </c>
      <c r="BK47" s="12">
        <f t="shared" si="25"/>
        <v>412075</v>
      </c>
      <c r="BL47" s="17">
        <v>0</v>
      </c>
      <c r="BM47" s="17">
        <v>527000</v>
      </c>
      <c r="BN47" s="17">
        <v>542800</v>
      </c>
      <c r="BO47" s="17">
        <v>558600</v>
      </c>
      <c r="BP47" s="12">
        <f t="shared" si="26"/>
        <v>407100</v>
      </c>
      <c r="BQ47" s="17">
        <v>0</v>
      </c>
      <c r="BR47" s="17">
        <v>527000</v>
      </c>
      <c r="BS47" s="17">
        <v>542800</v>
      </c>
      <c r="BT47" s="17">
        <v>558600</v>
      </c>
      <c r="BU47" s="12">
        <f t="shared" si="27"/>
        <v>407100</v>
      </c>
      <c r="BV47" s="17">
        <v>0</v>
      </c>
      <c r="BW47" s="17">
        <v>578000</v>
      </c>
      <c r="BX47" s="17">
        <v>595300</v>
      </c>
      <c r="BY47" s="17">
        <v>612700</v>
      </c>
      <c r="BZ47" s="12">
        <f t="shared" si="28"/>
        <v>446500</v>
      </c>
      <c r="CA47" s="17">
        <v>0</v>
      </c>
      <c r="CB47" s="17">
        <v>648000</v>
      </c>
      <c r="CC47" s="17">
        <v>667400</v>
      </c>
      <c r="CD47" s="17">
        <v>686900</v>
      </c>
      <c r="CE47" s="12">
        <f t="shared" si="29"/>
        <v>500575</v>
      </c>
      <c r="CF47" s="17">
        <v>0</v>
      </c>
      <c r="CG47" s="17">
        <v>527000</v>
      </c>
      <c r="CH47" s="17">
        <v>542800</v>
      </c>
      <c r="CI47" s="17">
        <v>558600</v>
      </c>
      <c r="CJ47" s="12">
        <f t="shared" si="30"/>
        <v>407100</v>
      </c>
    </row>
    <row r="48" spans="2:88" ht="50.1" customHeight="1" x14ac:dyDescent="0.3">
      <c r="B48" s="26"/>
      <c r="C48" s="38" t="s">
        <v>71</v>
      </c>
      <c r="D48" s="38" t="s">
        <v>90</v>
      </c>
      <c r="E48" s="38" t="s">
        <v>90</v>
      </c>
      <c r="F48" s="7" t="s">
        <v>39</v>
      </c>
      <c r="G48" s="35">
        <v>1</v>
      </c>
      <c r="H48" s="35"/>
      <c r="I48" s="17">
        <v>431961.25</v>
      </c>
      <c r="J48" s="17">
        <v>475200</v>
      </c>
      <c r="K48" s="17">
        <v>489500</v>
      </c>
      <c r="L48" s="17">
        <v>503700</v>
      </c>
      <c r="M48" s="12">
        <f t="shared" si="0"/>
        <v>475090.3125</v>
      </c>
      <c r="N48" s="17">
        <v>413110.25</v>
      </c>
      <c r="O48" s="17">
        <v>454400</v>
      </c>
      <c r="P48" s="17">
        <v>468000</v>
      </c>
      <c r="Q48" s="17">
        <v>481700</v>
      </c>
      <c r="R48" s="12">
        <f t="shared" si="16"/>
        <v>454302.5625</v>
      </c>
      <c r="S48" s="17">
        <v>449233.33333333331</v>
      </c>
      <c r="T48" s="17">
        <v>507500</v>
      </c>
      <c r="U48" s="17">
        <v>524500</v>
      </c>
      <c r="V48" s="17">
        <v>562300</v>
      </c>
      <c r="W48" s="12">
        <f t="shared" si="17"/>
        <v>510883.33333333331</v>
      </c>
      <c r="X48" s="17">
        <v>409233.33333333331</v>
      </c>
      <c r="Y48" s="17">
        <v>462400</v>
      </c>
      <c r="Z48" s="17">
        <v>477800</v>
      </c>
      <c r="AA48" s="17">
        <v>512200</v>
      </c>
      <c r="AB48" s="12">
        <f t="shared" si="18"/>
        <v>465408.33333333331</v>
      </c>
      <c r="AC48" s="17">
        <v>449666.66666666669</v>
      </c>
      <c r="AD48" s="17">
        <v>508000</v>
      </c>
      <c r="AE48" s="17">
        <v>525100</v>
      </c>
      <c r="AF48" s="17">
        <v>562900</v>
      </c>
      <c r="AG48" s="12">
        <f t="shared" si="19"/>
        <v>511416.66666666669</v>
      </c>
      <c r="AH48" s="17">
        <v>442700</v>
      </c>
      <c r="AI48" s="17">
        <v>500200</v>
      </c>
      <c r="AJ48" s="17">
        <v>516900</v>
      </c>
      <c r="AK48" s="17">
        <v>554200</v>
      </c>
      <c r="AL48" s="12">
        <f t="shared" si="20"/>
        <v>503500</v>
      </c>
      <c r="AM48" s="17">
        <v>342666.66666666669</v>
      </c>
      <c r="AN48" s="17">
        <v>525700</v>
      </c>
      <c r="AO48" s="17">
        <v>543300</v>
      </c>
      <c r="AP48" s="17">
        <v>582400</v>
      </c>
      <c r="AQ48" s="12">
        <f t="shared" si="21"/>
        <v>498516.66666666669</v>
      </c>
      <c r="AR48" s="17">
        <v>0</v>
      </c>
      <c r="AS48" s="17">
        <v>462400</v>
      </c>
      <c r="AT48" s="17">
        <v>477800</v>
      </c>
      <c r="AU48" s="17">
        <v>512200</v>
      </c>
      <c r="AV48" s="12">
        <f t="shared" si="22"/>
        <v>363100</v>
      </c>
      <c r="AW48" s="17">
        <v>459444.16666666669</v>
      </c>
      <c r="AX48" s="17">
        <v>519100</v>
      </c>
      <c r="AY48" s="17">
        <v>536500</v>
      </c>
      <c r="AZ48" s="17">
        <v>575100</v>
      </c>
      <c r="BA48" s="12">
        <f t="shared" si="23"/>
        <v>522536.04166666669</v>
      </c>
      <c r="BB48" s="17">
        <v>444124.91666666669</v>
      </c>
      <c r="BC48" s="17">
        <v>501800</v>
      </c>
      <c r="BD48" s="17">
        <v>518600</v>
      </c>
      <c r="BE48" s="17">
        <v>556000</v>
      </c>
      <c r="BF48" s="12">
        <f t="shared" si="24"/>
        <v>505131.22916666669</v>
      </c>
      <c r="BG48" s="17">
        <v>444124.91666666669</v>
      </c>
      <c r="BH48" s="17">
        <v>501800</v>
      </c>
      <c r="BI48" s="17">
        <v>518600</v>
      </c>
      <c r="BJ48" s="17">
        <v>556000</v>
      </c>
      <c r="BK48" s="12">
        <f t="shared" si="25"/>
        <v>505131.22916666669</v>
      </c>
      <c r="BL48" s="17">
        <v>420293.16666666669</v>
      </c>
      <c r="BM48" s="17">
        <v>462300</v>
      </c>
      <c r="BN48" s="17">
        <v>476200</v>
      </c>
      <c r="BO48" s="17">
        <v>490000</v>
      </c>
      <c r="BP48" s="12">
        <f t="shared" si="26"/>
        <v>462198.29166666669</v>
      </c>
      <c r="BQ48" s="17">
        <v>462450.16666666669</v>
      </c>
      <c r="BR48" s="17">
        <v>508700</v>
      </c>
      <c r="BS48" s="17">
        <v>524000</v>
      </c>
      <c r="BT48" s="17">
        <v>539200</v>
      </c>
      <c r="BU48" s="12">
        <f t="shared" si="27"/>
        <v>508587.54166666669</v>
      </c>
      <c r="BV48" s="17">
        <v>592871.5</v>
      </c>
      <c r="BW48" s="17">
        <v>652200</v>
      </c>
      <c r="BX48" s="17">
        <v>671800</v>
      </c>
      <c r="BY48" s="17">
        <v>691300</v>
      </c>
      <c r="BZ48" s="12">
        <f t="shared" si="28"/>
        <v>652042.875</v>
      </c>
      <c r="CA48" s="17">
        <v>583125.41666666663</v>
      </c>
      <c r="CB48" s="17">
        <v>641400</v>
      </c>
      <c r="CC48" s="17">
        <v>660600</v>
      </c>
      <c r="CD48" s="17">
        <v>679900</v>
      </c>
      <c r="CE48" s="12">
        <f t="shared" si="29"/>
        <v>641256.35416666663</v>
      </c>
      <c r="CF48" s="17">
        <v>451466.91666666669</v>
      </c>
      <c r="CG48" s="17">
        <v>496600</v>
      </c>
      <c r="CH48" s="17">
        <v>511500</v>
      </c>
      <c r="CI48" s="17">
        <v>526400</v>
      </c>
      <c r="CJ48" s="12">
        <f t="shared" si="30"/>
        <v>496491.72916666669</v>
      </c>
    </row>
    <row r="49" spans="2:88" ht="50.1" customHeight="1" x14ac:dyDescent="0.3">
      <c r="B49" s="26"/>
      <c r="C49" s="34" t="s">
        <v>45</v>
      </c>
      <c r="D49" s="34" t="s">
        <v>46</v>
      </c>
      <c r="E49" s="34" t="s">
        <v>46</v>
      </c>
      <c r="F49" s="7" t="s">
        <v>39</v>
      </c>
      <c r="G49" s="35">
        <v>1</v>
      </c>
      <c r="H49" s="35"/>
      <c r="I49" s="17">
        <v>13237451.5</v>
      </c>
      <c r="J49" s="17">
        <v>14561200</v>
      </c>
      <c r="K49" s="17">
        <v>14998000</v>
      </c>
      <c r="L49" s="17">
        <v>15434900</v>
      </c>
      <c r="M49" s="12">
        <f t="shared" si="0"/>
        <v>14557887.875</v>
      </c>
      <c r="N49" s="17">
        <v>12619520.625</v>
      </c>
      <c r="O49" s="17">
        <v>13881500</v>
      </c>
      <c r="P49" s="17">
        <v>14297900</v>
      </c>
      <c r="Q49" s="17">
        <v>14714400</v>
      </c>
      <c r="R49" s="12">
        <f t="shared" si="16"/>
        <v>13878330.15625</v>
      </c>
      <c r="S49" s="17">
        <v>14260433.333333334</v>
      </c>
      <c r="T49" s="17">
        <v>16321600</v>
      </c>
      <c r="U49" s="17">
        <v>16966100</v>
      </c>
      <c r="V49" s="17">
        <v>17715500</v>
      </c>
      <c r="W49" s="12">
        <f t="shared" si="17"/>
        <v>16315908.333333334</v>
      </c>
      <c r="X49" s="17">
        <v>13007266.666666666</v>
      </c>
      <c r="Y49" s="17">
        <v>14887300</v>
      </c>
      <c r="Z49" s="17">
        <v>15475100</v>
      </c>
      <c r="AA49" s="17">
        <v>16158600</v>
      </c>
      <c r="AB49" s="12">
        <f t="shared" si="18"/>
        <v>14882066.666666666</v>
      </c>
      <c r="AC49" s="17">
        <v>22399066.666666668</v>
      </c>
      <c r="AD49" s="17">
        <v>25636600</v>
      </c>
      <c r="AE49" s="17">
        <v>26648900</v>
      </c>
      <c r="AF49" s="17">
        <v>27825900</v>
      </c>
      <c r="AG49" s="12">
        <f t="shared" si="19"/>
        <v>25627616.666666668</v>
      </c>
      <c r="AH49" s="17">
        <v>20791166.666666668</v>
      </c>
      <c r="AI49" s="17">
        <v>23796300</v>
      </c>
      <c r="AJ49" s="17">
        <v>24735900</v>
      </c>
      <c r="AK49" s="17">
        <v>25828500</v>
      </c>
      <c r="AL49" s="12">
        <f t="shared" si="20"/>
        <v>23787966.666666668</v>
      </c>
      <c r="AM49" s="17">
        <v>10914033.333333334</v>
      </c>
      <c r="AN49" s="17">
        <v>25009900</v>
      </c>
      <c r="AO49" s="17">
        <v>25997400</v>
      </c>
      <c r="AP49" s="17">
        <v>27145700</v>
      </c>
      <c r="AQ49" s="12">
        <f t="shared" si="21"/>
        <v>22266758.333333336</v>
      </c>
      <c r="AR49" s="17">
        <v>0</v>
      </c>
      <c r="AS49" s="17">
        <v>14887300</v>
      </c>
      <c r="AT49" s="17">
        <v>15475100</v>
      </c>
      <c r="AU49" s="17">
        <v>16158600</v>
      </c>
      <c r="AV49" s="12">
        <f t="shared" si="22"/>
        <v>11630250</v>
      </c>
      <c r="AW49" s="17">
        <v>22789464</v>
      </c>
      <c r="AX49" s="17">
        <v>26083400</v>
      </c>
      <c r="AY49" s="17">
        <v>27113300</v>
      </c>
      <c r="AZ49" s="17">
        <v>28310900</v>
      </c>
      <c r="BA49" s="12">
        <f t="shared" si="23"/>
        <v>26074266</v>
      </c>
      <c r="BB49" s="17">
        <v>13856476.083333334</v>
      </c>
      <c r="BC49" s="17">
        <v>15859300</v>
      </c>
      <c r="BD49" s="17">
        <v>16485500</v>
      </c>
      <c r="BE49" s="17">
        <v>17213700</v>
      </c>
      <c r="BF49" s="12">
        <f t="shared" si="24"/>
        <v>15853744.020833334</v>
      </c>
      <c r="BG49" s="17">
        <v>13856476.083333334</v>
      </c>
      <c r="BH49" s="17">
        <v>15859300</v>
      </c>
      <c r="BI49" s="17">
        <v>16485500</v>
      </c>
      <c r="BJ49" s="17">
        <v>17213700</v>
      </c>
      <c r="BK49" s="12">
        <f t="shared" si="25"/>
        <v>15853744.020833334</v>
      </c>
      <c r="BL49" s="17">
        <v>13389359.083333334</v>
      </c>
      <c r="BM49" s="17">
        <v>14728300</v>
      </c>
      <c r="BN49" s="17">
        <v>15170100</v>
      </c>
      <c r="BO49" s="17">
        <v>15612000</v>
      </c>
      <c r="BP49" s="12">
        <f t="shared" si="26"/>
        <v>14724939.770833334</v>
      </c>
      <c r="BQ49" s="17">
        <v>22625334.083333332</v>
      </c>
      <c r="BR49" s="17">
        <v>24887900</v>
      </c>
      <c r="BS49" s="17">
        <v>25634500</v>
      </c>
      <c r="BT49" s="17">
        <v>26381200</v>
      </c>
      <c r="BU49" s="12">
        <f t="shared" si="27"/>
        <v>24882233.520833332</v>
      </c>
      <c r="BV49" s="17">
        <v>27249630.166666668</v>
      </c>
      <c r="BW49" s="17">
        <v>29974600</v>
      </c>
      <c r="BX49" s="17">
        <v>30873800</v>
      </c>
      <c r="BY49" s="17">
        <v>31773100</v>
      </c>
      <c r="BZ49" s="12">
        <f t="shared" si="28"/>
        <v>29967782.541666668</v>
      </c>
      <c r="CA49" s="17">
        <v>30319384.166666668</v>
      </c>
      <c r="CB49" s="17">
        <v>33351300</v>
      </c>
      <c r="CC49" s="17">
        <v>34351800</v>
      </c>
      <c r="CD49" s="17">
        <v>35352400</v>
      </c>
      <c r="CE49" s="12">
        <f t="shared" si="29"/>
        <v>33343721.041666668</v>
      </c>
      <c r="CF49" s="17">
        <v>13859102.75</v>
      </c>
      <c r="CG49" s="17">
        <v>15245000</v>
      </c>
      <c r="CH49" s="17">
        <v>15702400</v>
      </c>
      <c r="CI49" s="17">
        <v>16159700</v>
      </c>
      <c r="CJ49" s="12">
        <f t="shared" si="30"/>
        <v>15241550.6875</v>
      </c>
    </row>
    <row r="50" spans="2:88" ht="50.1" customHeight="1" x14ac:dyDescent="0.3">
      <c r="B50" s="26"/>
      <c r="C50" s="34" t="s">
        <v>91</v>
      </c>
      <c r="D50" s="34" t="s">
        <v>46</v>
      </c>
      <c r="E50" s="34" t="s">
        <v>46</v>
      </c>
      <c r="F50" s="6" t="s">
        <v>39</v>
      </c>
      <c r="G50" s="35">
        <v>1</v>
      </c>
      <c r="H50" s="35"/>
      <c r="I50" s="17">
        <v>1478933.5</v>
      </c>
      <c r="J50" s="17">
        <v>1626800</v>
      </c>
      <c r="K50" s="17">
        <v>1675600</v>
      </c>
      <c r="L50" s="17">
        <v>1724400</v>
      </c>
      <c r="M50" s="12">
        <f t="shared" si="0"/>
        <v>1626433.375</v>
      </c>
      <c r="N50" s="17">
        <v>1438139.625</v>
      </c>
      <c r="O50" s="17">
        <v>1582000</v>
      </c>
      <c r="P50" s="17">
        <v>1629500</v>
      </c>
      <c r="Q50" s="17">
        <v>1676900</v>
      </c>
      <c r="R50" s="12">
        <f t="shared" si="16"/>
        <v>1581634.90625</v>
      </c>
      <c r="S50" s="17">
        <v>1443933.3333333333</v>
      </c>
      <c r="T50" s="17">
        <v>1636000</v>
      </c>
      <c r="U50" s="17">
        <v>1581300</v>
      </c>
      <c r="V50" s="17">
        <v>1717900</v>
      </c>
      <c r="W50" s="12">
        <f t="shared" si="17"/>
        <v>1594783.3333333333</v>
      </c>
      <c r="X50" s="17">
        <v>1421100</v>
      </c>
      <c r="Y50" s="17">
        <v>1610100</v>
      </c>
      <c r="Z50" s="17">
        <v>1556300</v>
      </c>
      <c r="AA50" s="17">
        <v>1690800</v>
      </c>
      <c r="AB50" s="12">
        <f t="shared" si="18"/>
        <v>1569575</v>
      </c>
      <c r="AC50" s="17">
        <v>1549233.3333333333</v>
      </c>
      <c r="AD50" s="17">
        <v>1755200</v>
      </c>
      <c r="AE50" s="17">
        <v>1696600</v>
      </c>
      <c r="AF50" s="17">
        <v>1843100</v>
      </c>
      <c r="AG50" s="12">
        <f t="shared" si="19"/>
        <v>1711033.3333333333</v>
      </c>
      <c r="AH50" s="17">
        <v>1414166.6666666667</v>
      </c>
      <c r="AI50" s="17">
        <v>1602200</v>
      </c>
      <c r="AJ50" s="17">
        <v>1548700</v>
      </c>
      <c r="AK50" s="17">
        <v>1682500</v>
      </c>
      <c r="AL50" s="12">
        <f t="shared" si="20"/>
        <v>1561891.6666666667</v>
      </c>
      <c r="AM50" s="17">
        <v>1193100</v>
      </c>
      <c r="AN50" s="17">
        <v>1683900</v>
      </c>
      <c r="AO50" s="17">
        <v>1627700</v>
      </c>
      <c r="AP50" s="17">
        <v>1768300</v>
      </c>
      <c r="AQ50" s="12">
        <f t="shared" si="21"/>
        <v>1568250</v>
      </c>
      <c r="AR50" s="17">
        <v>0</v>
      </c>
      <c r="AS50" s="17">
        <v>1610100</v>
      </c>
      <c r="AT50" s="17">
        <v>1556300</v>
      </c>
      <c r="AU50" s="17">
        <v>1690800</v>
      </c>
      <c r="AV50" s="12">
        <f t="shared" si="22"/>
        <v>1214300</v>
      </c>
      <c r="AW50" s="17">
        <v>1445043</v>
      </c>
      <c r="AX50" s="17">
        <v>1637200</v>
      </c>
      <c r="AY50" s="17">
        <v>1582500</v>
      </c>
      <c r="AZ50" s="17">
        <v>1719200</v>
      </c>
      <c r="BA50" s="12">
        <f t="shared" si="23"/>
        <v>1595985.75</v>
      </c>
      <c r="BB50" s="17">
        <v>1445621.5</v>
      </c>
      <c r="BC50" s="17">
        <v>1637800</v>
      </c>
      <c r="BD50" s="17">
        <v>1583100</v>
      </c>
      <c r="BE50" s="17">
        <v>1719800</v>
      </c>
      <c r="BF50" s="12">
        <f t="shared" si="24"/>
        <v>1596580.375</v>
      </c>
      <c r="BG50" s="17">
        <v>1445621.5</v>
      </c>
      <c r="BH50" s="17">
        <v>1637800</v>
      </c>
      <c r="BI50" s="17">
        <v>1583100</v>
      </c>
      <c r="BJ50" s="17">
        <v>1719800</v>
      </c>
      <c r="BK50" s="12">
        <f t="shared" si="25"/>
        <v>1596580.375</v>
      </c>
      <c r="BL50" s="17">
        <v>1458589.8333333333</v>
      </c>
      <c r="BM50" s="17">
        <v>1604400</v>
      </c>
      <c r="BN50" s="17">
        <v>1652500</v>
      </c>
      <c r="BO50" s="17">
        <v>1700700</v>
      </c>
      <c r="BP50" s="12">
        <f t="shared" si="26"/>
        <v>1604047.4583333333</v>
      </c>
      <c r="BQ50" s="17">
        <v>1428337</v>
      </c>
      <c r="BR50" s="17">
        <v>1571200</v>
      </c>
      <c r="BS50" s="17">
        <v>1618300</v>
      </c>
      <c r="BT50" s="17">
        <v>1665500</v>
      </c>
      <c r="BU50" s="12">
        <f t="shared" si="27"/>
        <v>1570834.25</v>
      </c>
      <c r="BV50" s="17">
        <v>1854343</v>
      </c>
      <c r="BW50" s="17">
        <v>2039800</v>
      </c>
      <c r="BX50" s="17">
        <v>2101000</v>
      </c>
      <c r="BY50" s="17">
        <v>2162200</v>
      </c>
      <c r="BZ50" s="12">
        <f t="shared" si="28"/>
        <v>2039335.75</v>
      </c>
      <c r="CA50" s="17">
        <v>1866247.1666666667</v>
      </c>
      <c r="CB50" s="17">
        <v>2052900</v>
      </c>
      <c r="CC50" s="17">
        <v>2114500</v>
      </c>
      <c r="CD50" s="17">
        <v>2176100</v>
      </c>
      <c r="CE50" s="12">
        <f t="shared" si="29"/>
        <v>2052436.7916666667</v>
      </c>
      <c r="CF50" s="17">
        <v>1445621.5</v>
      </c>
      <c r="CG50" s="17">
        <v>1590200</v>
      </c>
      <c r="CH50" s="17">
        <v>1637900</v>
      </c>
      <c r="CI50" s="17">
        <v>1685600</v>
      </c>
      <c r="CJ50" s="12">
        <f t="shared" si="30"/>
        <v>1589830.375</v>
      </c>
    </row>
    <row r="51" spans="2:88" ht="50.1" customHeight="1" x14ac:dyDescent="0.3">
      <c r="B51" s="26"/>
      <c r="C51" s="36" t="s">
        <v>92</v>
      </c>
      <c r="D51" s="36"/>
      <c r="E51" s="36"/>
      <c r="F51" s="6" t="s">
        <v>39</v>
      </c>
      <c r="G51" s="35">
        <v>1</v>
      </c>
      <c r="H51" s="35"/>
      <c r="I51" s="17">
        <v>424532.75</v>
      </c>
      <c r="J51" s="17">
        <v>467000</v>
      </c>
      <c r="K51" s="17">
        <v>481000</v>
      </c>
      <c r="L51" s="17">
        <v>495000</v>
      </c>
      <c r="M51" s="12">
        <f t="shared" si="0"/>
        <v>466883.1875</v>
      </c>
      <c r="N51" s="17">
        <v>418276.625</v>
      </c>
      <c r="O51" s="17">
        <v>460100</v>
      </c>
      <c r="P51" s="17">
        <v>473900</v>
      </c>
      <c r="Q51" s="17">
        <v>487700</v>
      </c>
      <c r="R51" s="12">
        <f t="shared" si="16"/>
        <v>459994.15625</v>
      </c>
      <c r="S51" s="17">
        <v>415866.66666666669</v>
      </c>
      <c r="T51" s="17">
        <v>479100</v>
      </c>
      <c r="U51" s="17">
        <v>461100</v>
      </c>
      <c r="V51" s="17">
        <v>513600</v>
      </c>
      <c r="W51" s="12">
        <f t="shared" si="17"/>
        <v>467416.66666666669</v>
      </c>
      <c r="X51" s="17">
        <v>413766.66666666669</v>
      </c>
      <c r="Y51" s="17">
        <v>476700</v>
      </c>
      <c r="Z51" s="17">
        <v>458800</v>
      </c>
      <c r="AA51" s="17">
        <v>511000</v>
      </c>
      <c r="AB51" s="12">
        <f t="shared" si="18"/>
        <v>465066.66666666669</v>
      </c>
      <c r="AC51" s="17">
        <v>498433.33333333331</v>
      </c>
      <c r="AD51" s="17">
        <v>574200</v>
      </c>
      <c r="AE51" s="17">
        <v>552700</v>
      </c>
      <c r="AF51" s="17">
        <v>615600</v>
      </c>
      <c r="AG51" s="12">
        <f t="shared" si="19"/>
        <v>560233.33333333326</v>
      </c>
      <c r="AH51" s="17">
        <v>472966.66666666669</v>
      </c>
      <c r="AI51" s="17">
        <v>544800</v>
      </c>
      <c r="AJ51" s="17">
        <v>524400</v>
      </c>
      <c r="AK51" s="17">
        <v>584100</v>
      </c>
      <c r="AL51" s="12">
        <f t="shared" si="20"/>
        <v>531566.66666666674</v>
      </c>
      <c r="AM51" s="17">
        <v>346966.66666666669</v>
      </c>
      <c r="AN51" s="17">
        <v>572700</v>
      </c>
      <c r="AO51" s="17">
        <v>551200</v>
      </c>
      <c r="AP51" s="17">
        <v>613900</v>
      </c>
      <c r="AQ51" s="12">
        <f t="shared" si="21"/>
        <v>521191.66666666669</v>
      </c>
      <c r="AR51" s="17">
        <v>0</v>
      </c>
      <c r="AS51" s="17">
        <v>476700</v>
      </c>
      <c r="AT51" s="17">
        <v>458800</v>
      </c>
      <c r="AU51" s="17">
        <v>511000</v>
      </c>
      <c r="AV51" s="12">
        <f t="shared" si="22"/>
        <v>361625</v>
      </c>
      <c r="AW51" s="17">
        <v>508890</v>
      </c>
      <c r="AX51" s="17">
        <v>586100</v>
      </c>
      <c r="AY51" s="17">
        <v>564200</v>
      </c>
      <c r="AZ51" s="17">
        <v>628400</v>
      </c>
      <c r="BA51" s="12">
        <f t="shared" si="23"/>
        <v>571897.5</v>
      </c>
      <c r="BB51" s="17">
        <v>430448.33333333331</v>
      </c>
      <c r="BC51" s="17">
        <v>495800</v>
      </c>
      <c r="BD51" s="17">
        <v>477300</v>
      </c>
      <c r="BE51" s="17">
        <v>531600</v>
      </c>
      <c r="BF51" s="12">
        <f t="shared" si="24"/>
        <v>483787.08333333331</v>
      </c>
      <c r="BG51" s="17">
        <v>430448.33333333331</v>
      </c>
      <c r="BH51" s="17">
        <v>495800</v>
      </c>
      <c r="BI51" s="17">
        <v>477300</v>
      </c>
      <c r="BJ51" s="17">
        <v>531600</v>
      </c>
      <c r="BK51" s="12">
        <f t="shared" si="25"/>
        <v>483787.08333333331</v>
      </c>
      <c r="BL51" s="17">
        <v>424629.16666666669</v>
      </c>
      <c r="BM51" s="17">
        <v>467100</v>
      </c>
      <c r="BN51" s="17">
        <v>481100</v>
      </c>
      <c r="BO51" s="17">
        <v>495100</v>
      </c>
      <c r="BP51" s="12">
        <f t="shared" si="26"/>
        <v>466982.29166666669</v>
      </c>
      <c r="BQ51" s="17">
        <v>500045</v>
      </c>
      <c r="BR51" s="17">
        <v>550000</v>
      </c>
      <c r="BS51" s="17">
        <v>566500</v>
      </c>
      <c r="BT51" s="17">
        <v>583000</v>
      </c>
      <c r="BU51" s="12">
        <f t="shared" si="27"/>
        <v>549886.25</v>
      </c>
      <c r="BV51" s="17">
        <v>558884.58333333337</v>
      </c>
      <c r="BW51" s="17">
        <v>614800</v>
      </c>
      <c r="BX51" s="17">
        <v>633200</v>
      </c>
      <c r="BY51" s="17">
        <v>651700</v>
      </c>
      <c r="BZ51" s="12">
        <f t="shared" si="28"/>
        <v>614646.14583333337</v>
      </c>
      <c r="CA51" s="17">
        <v>562223.08333333337</v>
      </c>
      <c r="CB51" s="17">
        <v>618400</v>
      </c>
      <c r="CC51" s="17">
        <v>637000</v>
      </c>
      <c r="CD51" s="17">
        <v>655500</v>
      </c>
      <c r="CE51" s="12">
        <f t="shared" si="29"/>
        <v>618280.77083333337</v>
      </c>
      <c r="CF51" s="17">
        <v>438994.16666666669</v>
      </c>
      <c r="CG51" s="17">
        <v>482900</v>
      </c>
      <c r="CH51" s="17">
        <v>497400</v>
      </c>
      <c r="CI51" s="17">
        <v>511900</v>
      </c>
      <c r="CJ51" s="12">
        <f t="shared" si="30"/>
        <v>482798.54166666669</v>
      </c>
    </row>
    <row r="52" spans="2:88" ht="50.1" customHeight="1" x14ac:dyDescent="0.3">
      <c r="B52" s="26"/>
      <c r="C52" s="37" t="s">
        <v>47</v>
      </c>
      <c r="D52" s="37"/>
      <c r="E52" s="37"/>
      <c r="F52" s="6" t="s">
        <v>39</v>
      </c>
      <c r="G52" s="35">
        <v>1</v>
      </c>
      <c r="H52" s="35"/>
      <c r="I52" s="17">
        <v>1659156.5833333333</v>
      </c>
      <c r="J52" s="17">
        <v>1825100</v>
      </c>
      <c r="K52" s="17">
        <v>1879900</v>
      </c>
      <c r="L52" s="17">
        <v>1934600</v>
      </c>
      <c r="M52" s="12">
        <f t="shared" si="0"/>
        <v>1824689.1458333333</v>
      </c>
      <c r="N52" s="17">
        <v>1416458.875</v>
      </c>
      <c r="O52" s="17">
        <v>1558100</v>
      </c>
      <c r="P52" s="17">
        <v>1604800</v>
      </c>
      <c r="Q52" s="17">
        <v>1651600</v>
      </c>
      <c r="R52" s="12">
        <f t="shared" si="16"/>
        <v>1557739.71875</v>
      </c>
      <c r="S52" s="17">
        <v>1599733.3333333333</v>
      </c>
      <c r="T52" s="17">
        <v>1834300</v>
      </c>
      <c r="U52" s="17">
        <v>1814100</v>
      </c>
      <c r="V52" s="17">
        <v>1999100</v>
      </c>
      <c r="W52" s="12">
        <f t="shared" si="17"/>
        <v>1811808.3333333333</v>
      </c>
      <c r="X52" s="17">
        <v>1432166.6666666667</v>
      </c>
      <c r="Y52" s="17">
        <v>1642200</v>
      </c>
      <c r="Z52" s="17">
        <v>1624100</v>
      </c>
      <c r="AA52" s="17">
        <v>1789700</v>
      </c>
      <c r="AB52" s="12">
        <f t="shared" si="18"/>
        <v>1622041.6666666667</v>
      </c>
      <c r="AC52" s="17">
        <v>1896500</v>
      </c>
      <c r="AD52" s="17">
        <v>2174600</v>
      </c>
      <c r="AE52" s="17">
        <v>2150700</v>
      </c>
      <c r="AF52" s="17">
        <v>2369900</v>
      </c>
      <c r="AG52" s="12">
        <f t="shared" si="19"/>
        <v>2147925</v>
      </c>
      <c r="AH52" s="17">
        <v>1740200</v>
      </c>
      <c r="AI52" s="17">
        <v>1995400</v>
      </c>
      <c r="AJ52" s="17">
        <v>1973500</v>
      </c>
      <c r="AK52" s="17">
        <v>2174700</v>
      </c>
      <c r="AL52" s="12">
        <f t="shared" si="20"/>
        <v>1970950</v>
      </c>
      <c r="AM52" s="17">
        <v>1175100</v>
      </c>
      <c r="AN52" s="17">
        <v>2097200</v>
      </c>
      <c r="AO52" s="17">
        <v>2074200</v>
      </c>
      <c r="AP52" s="17">
        <v>2285600</v>
      </c>
      <c r="AQ52" s="12">
        <f t="shared" si="21"/>
        <v>1908025</v>
      </c>
      <c r="AR52" s="17">
        <v>0</v>
      </c>
      <c r="AS52" s="17">
        <v>1642200</v>
      </c>
      <c r="AT52" s="17">
        <v>1624100</v>
      </c>
      <c r="AU52" s="17">
        <v>1789700</v>
      </c>
      <c r="AV52" s="12">
        <f t="shared" si="22"/>
        <v>1264000</v>
      </c>
      <c r="AW52" s="17">
        <v>1825819.3333333333</v>
      </c>
      <c r="AX52" s="17">
        <v>2093500</v>
      </c>
      <c r="AY52" s="17">
        <v>2070500</v>
      </c>
      <c r="AZ52" s="17">
        <v>2281600</v>
      </c>
      <c r="BA52" s="12">
        <f t="shared" si="23"/>
        <v>2067854.8333333333</v>
      </c>
      <c r="BB52" s="17">
        <v>1654840.4166666667</v>
      </c>
      <c r="BC52" s="17">
        <v>1897500</v>
      </c>
      <c r="BD52" s="17">
        <v>1876600</v>
      </c>
      <c r="BE52" s="17">
        <v>2067900</v>
      </c>
      <c r="BF52" s="12">
        <f t="shared" si="24"/>
        <v>1874210.1041666667</v>
      </c>
      <c r="BG52" s="17">
        <v>1654840.4166666667</v>
      </c>
      <c r="BH52" s="17">
        <v>1897500</v>
      </c>
      <c r="BI52" s="17">
        <v>1876600</v>
      </c>
      <c r="BJ52" s="17">
        <v>2067900</v>
      </c>
      <c r="BK52" s="12">
        <f t="shared" si="25"/>
        <v>1874210.1041666667</v>
      </c>
      <c r="BL52" s="17">
        <v>1495712.5</v>
      </c>
      <c r="BM52" s="17">
        <v>1645300</v>
      </c>
      <c r="BN52" s="17">
        <v>1694700</v>
      </c>
      <c r="BO52" s="17">
        <v>1744000</v>
      </c>
      <c r="BP52" s="12">
        <f t="shared" si="26"/>
        <v>1644928.125</v>
      </c>
      <c r="BQ52" s="17">
        <v>1888373.1666666667</v>
      </c>
      <c r="BR52" s="17">
        <v>2077200</v>
      </c>
      <c r="BS52" s="17">
        <v>2139500</v>
      </c>
      <c r="BT52" s="17">
        <v>2201800</v>
      </c>
      <c r="BU52" s="12">
        <f t="shared" si="27"/>
        <v>2076718.2916666667</v>
      </c>
      <c r="BV52" s="17">
        <v>2299778.0833333335</v>
      </c>
      <c r="BW52" s="17">
        <v>2529800</v>
      </c>
      <c r="BX52" s="17">
        <v>2605700</v>
      </c>
      <c r="BY52" s="17">
        <v>2681600</v>
      </c>
      <c r="BZ52" s="12">
        <f t="shared" si="28"/>
        <v>2529219.5208333335</v>
      </c>
      <c r="CA52" s="17">
        <v>2302215.5</v>
      </c>
      <c r="CB52" s="17">
        <v>2532400</v>
      </c>
      <c r="CC52" s="17">
        <v>2608400</v>
      </c>
      <c r="CD52" s="17">
        <v>2684300</v>
      </c>
      <c r="CE52" s="12">
        <f t="shared" si="29"/>
        <v>2531828.875</v>
      </c>
      <c r="CF52" s="17">
        <v>1709440.4166666667</v>
      </c>
      <c r="CG52" s="17">
        <v>1880400</v>
      </c>
      <c r="CH52" s="17">
        <v>1936800</v>
      </c>
      <c r="CI52" s="17">
        <v>1993200</v>
      </c>
      <c r="CJ52" s="12">
        <f t="shared" si="30"/>
        <v>1879960.1041666667</v>
      </c>
    </row>
    <row r="53" spans="2:88" ht="50.1" customHeight="1" x14ac:dyDescent="0.3">
      <c r="B53" s="27"/>
      <c r="C53" s="37" t="s">
        <v>93</v>
      </c>
      <c r="D53" s="37"/>
      <c r="E53" s="37"/>
      <c r="F53" s="6" t="s">
        <v>39</v>
      </c>
      <c r="G53" s="20">
        <v>1</v>
      </c>
      <c r="H53" s="21"/>
      <c r="I53" s="17">
        <v>2358133.3333333335</v>
      </c>
      <c r="J53" s="17">
        <v>2593900</v>
      </c>
      <c r="K53" s="17">
        <v>2671700</v>
      </c>
      <c r="L53" s="17">
        <v>2749500</v>
      </c>
      <c r="M53" s="12">
        <f t="shared" si="0"/>
        <v>2593308.3333333335</v>
      </c>
      <c r="N53" s="17">
        <v>2075800</v>
      </c>
      <c r="O53" s="17">
        <v>2283400</v>
      </c>
      <c r="P53" s="17">
        <v>2351900</v>
      </c>
      <c r="Q53" s="17">
        <v>2420400</v>
      </c>
      <c r="R53" s="12">
        <f t="shared" si="16"/>
        <v>2282875</v>
      </c>
      <c r="S53" s="17">
        <v>2157933.3333333335</v>
      </c>
      <c r="T53" s="17">
        <v>2454000</v>
      </c>
      <c r="U53" s="17">
        <v>2354200</v>
      </c>
      <c r="V53" s="17">
        <v>2671700</v>
      </c>
      <c r="W53" s="12">
        <f t="shared" si="17"/>
        <v>2409458.3333333335</v>
      </c>
      <c r="X53" s="17">
        <v>2157933.3333333335</v>
      </c>
      <c r="Y53" s="17">
        <v>2454000</v>
      </c>
      <c r="Z53" s="17">
        <v>2354200</v>
      </c>
      <c r="AA53" s="17">
        <v>2671700</v>
      </c>
      <c r="AB53" s="12">
        <f t="shared" si="18"/>
        <v>2409458.3333333335</v>
      </c>
      <c r="AC53" s="17">
        <v>2358133.3333333335</v>
      </c>
      <c r="AD53" s="17">
        <v>2681600</v>
      </c>
      <c r="AE53" s="17">
        <v>2572600</v>
      </c>
      <c r="AF53" s="17">
        <v>2919600</v>
      </c>
      <c r="AG53" s="12">
        <f t="shared" si="19"/>
        <v>2632983.3333333335</v>
      </c>
      <c r="AH53" s="17">
        <v>2358133.3333333335</v>
      </c>
      <c r="AI53" s="17">
        <v>2681600</v>
      </c>
      <c r="AJ53" s="17">
        <v>2572600</v>
      </c>
      <c r="AK53" s="17">
        <v>2919600</v>
      </c>
      <c r="AL53" s="12">
        <f t="shared" si="20"/>
        <v>2632983.3333333335</v>
      </c>
      <c r="AM53" s="17">
        <v>2157933.3333333335</v>
      </c>
      <c r="AN53" s="17">
        <v>2818400</v>
      </c>
      <c r="AO53" s="17">
        <v>2703800</v>
      </c>
      <c r="AP53" s="17">
        <v>3068500</v>
      </c>
      <c r="AQ53" s="12">
        <f t="shared" si="21"/>
        <v>2687158.3333333335</v>
      </c>
      <c r="AR53" s="17">
        <v>0</v>
      </c>
      <c r="AS53" s="17">
        <v>2454000</v>
      </c>
      <c r="AT53" s="17">
        <v>2354200</v>
      </c>
      <c r="AU53" s="17">
        <v>2671700</v>
      </c>
      <c r="AV53" s="12">
        <f t="shared" si="22"/>
        <v>1869975</v>
      </c>
      <c r="AW53" s="17">
        <v>2358133.3333333335</v>
      </c>
      <c r="AX53" s="17">
        <v>2681600</v>
      </c>
      <c r="AY53" s="17">
        <v>2572600</v>
      </c>
      <c r="AZ53" s="17">
        <v>2919600</v>
      </c>
      <c r="BA53" s="12">
        <f t="shared" si="23"/>
        <v>2632983.3333333335</v>
      </c>
      <c r="BB53" s="17">
        <v>2157933.3333333335</v>
      </c>
      <c r="BC53" s="17">
        <v>2454000</v>
      </c>
      <c r="BD53" s="17">
        <v>2354200</v>
      </c>
      <c r="BE53" s="17">
        <v>2671700</v>
      </c>
      <c r="BF53" s="12">
        <f t="shared" si="24"/>
        <v>2409458.3333333335</v>
      </c>
      <c r="BG53" s="17">
        <v>2157933.3333333335</v>
      </c>
      <c r="BH53" s="17">
        <v>2454000</v>
      </c>
      <c r="BI53" s="17">
        <v>2354200</v>
      </c>
      <c r="BJ53" s="17">
        <v>2671700</v>
      </c>
      <c r="BK53" s="12">
        <f t="shared" si="25"/>
        <v>2409458.3333333335</v>
      </c>
      <c r="BL53" s="17">
        <v>2157933.3333333335</v>
      </c>
      <c r="BM53" s="17">
        <v>2373700</v>
      </c>
      <c r="BN53" s="17">
        <v>2444900</v>
      </c>
      <c r="BO53" s="17">
        <v>2516100</v>
      </c>
      <c r="BP53" s="12">
        <f t="shared" si="26"/>
        <v>2373158.3333333335</v>
      </c>
      <c r="BQ53" s="17">
        <v>2358133.3333333335</v>
      </c>
      <c r="BR53" s="17">
        <v>2593900</v>
      </c>
      <c r="BS53" s="17">
        <v>2671700</v>
      </c>
      <c r="BT53" s="17">
        <v>2749500</v>
      </c>
      <c r="BU53" s="12">
        <f t="shared" si="27"/>
        <v>2593308.3333333335</v>
      </c>
      <c r="BV53" s="17">
        <v>3236900</v>
      </c>
      <c r="BW53" s="17">
        <v>3560600</v>
      </c>
      <c r="BX53" s="17">
        <v>3667400</v>
      </c>
      <c r="BY53" s="17">
        <v>3774200</v>
      </c>
      <c r="BZ53" s="12">
        <f t="shared" si="28"/>
        <v>3559775</v>
      </c>
      <c r="CA53" s="17">
        <v>3236900</v>
      </c>
      <c r="CB53" s="17">
        <v>3560600</v>
      </c>
      <c r="CC53" s="17">
        <v>3667400</v>
      </c>
      <c r="CD53" s="17">
        <v>3774200</v>
      </c>
      <c r="CE53" s="12">
        <f t="shared" si="29"/>
        <v>3559775</v>
      </c>
      <c r="CF53" s="17">
        <v>2157933.3333333335</v>
      </c>
      <c r="CG53" s="17">
        <v>2373700</v>
      </c>
      <c r="CH53" s="17">
        <v>2444900</v>
      </c>
      <c r="CI53" s="17">
        <v>2516100</v>
      </c>
      <c r="CJ53" s="12">
        <f t="shared" si="30"/>
        <v>2373158.3333333335</v>
      </c>
    </row>
    <row r="54" spans="2:88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</row>
    <row r="55" spans="2:88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</row>
  </sheetData>
  <mergeCells count="129">
    <mergeCell ref="B2:D4"/>
    <mergeCell ref="E4:F4"/>
    <mergeCell ref="G4:H4"/>
    <mergeCell ref="I4:J4"/>
    <mergeCell ref="AC7:AG7"/>
    <mergeCell ref="AH7:AL7"/>
    <mergeCell ref="AW6:BA6"/>
    <mergeCell ref="BB6:BK6"/>
    <mergeCell ref="BL6:BP6"/>
    <mergeCell ref="BQ6:BU6"/>
    <mergeCell ref="BV6:CE6"/>
    <mergeCell ref="CF6:CJ6"/>
    <mergeCell ref="B5:CF5"/>
    <mergeCell ref="B6:B8"/>
    <mergeCell ref="C6:E8"/>
    <mergeCell ref="F6:F8"/>
    <mergeCell ref="G6:H8"/>
    <mergeCell ref="N6:R6"/>
    <mergeCell ref="S6:AG6"/>
    <mergeCell ref="C12:E12"/>
    <mergeCell ref="G12:H12"/>
    <mergeCell ref="C13:E13"/>
    <mergeCell ref="G13:H13"/>
    <mergeCell ref="C14:E14"/>
    <mergeCell ref="G14:H14"/>
    <mergeCell ref="BV7:BZ7"/>
    <mergeCell ref="CA7:CE7"/>
    <mergeCell ref="CF7:CJ7"/>
    <mergeCell ref="C9:E9"/>
    <mergeCell ref="G9:H9"/>
    <mergeCell ref="C10:E10"/>
    <mergeCell ref="G10:H10"/>
    <mergeCell ref="C11:E11"/>
    <mergeCell ref="G11:H11"/>
    <mergeCell ref="AM7:AQ7"/>
    <mergeCell ref="AW7:BA7"/>
    <mergeCell ref="BB7:BF7"/>
    <mergeCell ref="BG7:BK7"/>
    <mergeCell ref="BL7:BP7"/>
    <mergeCell ref="BQ7:BU7"/>
    <mergeCell ref="N7:R7"/>
    <mergeCell ref="S7:W7"/>
    <mergeCell ref="X7:AB7"/>
    <mergeCell ref="C18:E18"/>
    <mergeCell ref="G18:H18"/>
    <mergeCell ref="C19:E19"/>
    <mergeCell ref="G19:H19"/>
    <mergeCell ref="C20:E20"/>
    <mergeCell ref="G20:H20"/>
    <mergeCell ref="C15:E15"/>
    <mergeCell ref="G15:H15"/>
    <mergeCell ref="C16:E16"/>
    <mergeCell ref="G16:H16"/>
    <mergeCell ref="C17:E17"/>
    <mergeCell ref="G17:H17"/>
    <mergeCell ref="C24:E24"/>
    <mergeCell ref="G24:H24"/>
    <mergeCell ref="C25:E25"/>
    <mergeCell ref="G25:H25"/>
    <mergeCell ref="C26:E26"/>
    <mergeCell ref="G26:H26"/>
    <mergeCell ref="C21:E21"/>
    <mergeCell ref="G21:H21"/>
    <mergeCell ref="C22:E22"/>
    <mergeCell ref="G22:H22"/>
    <mergeCell ref="C23:E23"/>
    <mergeCell ref="G23:H23"/>
    <mergeCell ref="C31:E31"/>
    <mergeCell ref="G31:H31"/>
    <mergeCell ref="C32:E32"/>
    <mergeCell ref="G32:H32"/>
    <mergeCell ref="C33:E33"/>
    <mergeCell ref="G33:H33"/>
    <mergeCell ref="C27:E27"/>
    <mergeCell ref="G27:H27"/>
    <mergeCell ref="B28:CJ28"/>
    <mergeCell ref="C29:E29"/>
    <mergeCell ref="G29:H29"/>
    <mergeCell ref="C30:E30"/>
    <mergeCell ref="G30:H30"/>
    <mergeCell ref="B9:B27"/>
    <mergeCell ref="C37:E37"/>
    <mergeCell ref="G37:H37"/>
    <mergeCell ref="C38:E38"/>
    <mergeCell ref="G38:H38"/>
    <mergeCell ref="C39:E39"/>
    <mergeCell ref="G39:H39"/>
    <mergeCell ref="C34:E34"/>
    <mergeCell ref="G34:H34"/>
    <mergeCell ref="C35:E35"/>
    <mergeCell ref="G35:H35"/>
    <mergeCell ref="C36:E36"/>
    <mergeCell ref="G36:H36"/>
    <mergeCell ref="C43:E43"/>
    <mergeCell ref="G43:H43"/>
    <mergeCell ref="C44:E44"/>
    <mergeCell ref="G44:H44"/>
    <mergeCell ref="C45:E45"/>
    <mergeCell ref="G45:H45"/>
    <mergeCell ref="C40:E40"/>
    <mergeCell ref="G40:H40"/>
    <mergeCell ref="C41:E41"/>
    <mergeCell ref="G41:H41"/>
    <mergeCell ref="C42:E42"/>
    <mergeCell ref="G42:H42"/>
    <mergeCell ref="G53:H53"/>
    <mergeCell ref="AR7:AV7"/>
    <mergeCell ref="AH6:AV6"/>
    <mergeCell ref="B29:B53"/>
    <mergeCell ref="I6:M6"/>
    <mergeCell ref="I7:M7"/>
    <mergeCell ref="E2:CJ2"/>
    <mergeCell ref="E3:CJ3"/>
    <mergeCell ref="K4:CJ4"/>
    <mergeCell ref="C50:E50"/>
    <mergeCell ref="G50:H50"/>
    <mergeCell ref="C51:E51"/>
    <mergeCell ref="C49:E49"/>
    <mergeCell ref="G49:H49"/>
    <mergeCell ref="G51:H51"/>
    <mergeCell ref="C52:E52"/>
    <mergeCell ref="G52:H52"/>
    <mergeCell ref="C53:E53"/>
    <mergeCell ref="C46:E46"/>
    <mergeCell ref="G46:H46"/>
    <mergeCell ref="C47:E47"/>
    <mergeCell ref="G47:H47"/>
    <mergeCell ref="C48:E48"/>
    <mergeCell ref="G48:H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7A PROMEDIO FINAL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Felipe C. Dávila</cp:lastModifiedBy>
  <cp:revision/>
  <dcterms:created xsi:type="dcterms:W3CDTF">2001-11-21T18:41:57Z</dcterms:created>
  <dcterms:modified xsi:type="dcterms:W3CDTF">2026-05-04T15:00:45Z</dcterms:modified>
  <cp:category/>
  <cp:contentStatus/>
</cp:coreProperties>
</file>