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presidenciagovco-my.sharepoint.com/personal/carolinatorres_presidencia_gov_co/Documents/Documentos/2026/NO ES HORA DE CALLAR/DOCUMENTOS FINALES SEL ABR/"/>
    </mc:Choice>
  </mc:AlternateContent>
  <xr:revisionPtr revIDLastSave="2" documentId="8_{6B8BC274-2D30-4F88-BA0E-B1DC4440B1AB}" xr6:coauthVersionLast="47" xr6:coauthVersionMax="47" xr10:uidLastSave="{C271624B-4D35-4F6B-B0DC-AA5ECB582FE5}"/>
  <bookViews>
    <workbookView xWindow="-120" yWindow="-120" windowWidth="29040" windowHeight="15720" xr2:uid="{528E47C1-3D24-493F-A807-117186B130DA}"/>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15" i="1" l="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8" i="1"/>
  <c r="I359" i="1"/>
  <c r="I360" i="1"/>
  <c r="I361" i="1"/>
  <c r="I362" i="1"/>
  <c r="I363" i="1"/>
  <c r="I364" i="1"/>
  <c r="I365" i="1"/>
  <c r="I366" i="1"/>
  <c r="I367" i="1"/>
  <c r="I14" i="1"/>
  <c r="F369" i="1" l="1"/>
  <c r="I369" i="1" l="1"/>
</calcChain>
</file>

<file path=xl/sharedStrings.xml><?xml version="1.0" encoding="utf-8"?>
<sst xmlns="http://schemas.openxmlformats.org/spreadsheetml/2006/main" count="1426" uniqueCount="545">
  <si>
    <t>ÍTEM</t>
  </si>
  <si>
    <t>CLASIFICACIÓN</t>
  </si>
  <si>
    <t>CATEGORÍAS</t>
  </si>
  <si>
    <t>ESPECIFICACIÓN TECNICA</t>
  </si>
  <si>
    <t>UNIDAD DE MEDIDA</t>
  </si>
  <si>
    <t>Valor unitario sin IVA</t>
  </si>
  <si>
    <t>IVA</t>
  </si>
  <si>
    <t>Alimentación e hidratación</t>
  </si>
  <si>
    <t>Almuerzo/ Cena empaque biodegradable</t>
  </si>
  <si>
    <t>Sopa y/o fruta, mínimo 250 gr de Proteína (animal o vegetal), plato fuerte y bebida,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garantizando su adecuado empaque biodegradable</t>
  </si>
  <si>
    <t>Unidad</t>
  </si>
  <si>
    <t>- Almuerzo / Cena Tipo A Emplatado</t>
  </si>
  <si>
    <t>Sopa y/o fruta, mínimo 250 gr de Proteína (animal o vegetal), plato fuerte y bebida,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Incluye el menaje tipo hotelero</t>
  </si>
  <si>
    <t>- Desayuno empaque biodegradable</t>
  </si>
  <si>
    <t>Jugo, Plato de frutas o Huevos al Gusto, Panes variados, Mantequilla y/o Mermelada, Te o Café con leche o chocolate, o de acuerdo con los usos y costumbres de la población, región, cultura, tradiciones y costumbres las cuales se especificarán en el formato de solicitud del requerimiento, garantizando su adecuado empaque biodegradable</t>
  </si>
  <si>
    <t>- Estación de Café Y Agua (Para 50 Pax)</t>
  </si>
  <si>
    <t>Estación con cantidades y permanencia ilimitada durante la jornada de ejecución del evento de: café, agua aromática de sabores variados, agua natural, crema para el café, azúcar normal, mezcladores y vasos 4oz de cartón. de acuerdo con la población,
región, cultura, tradiciones y costumbres las cuales se especificarán en el formato de solicitud puntual del requerimiento. Incluye personal que atiende la estación</t>
  </si>
  <si>
    <t>- Refrigerio emplatado</t>
  </si>
  <si>
    <t>Refrigerio compuesto por una (1) bebida, un (1) sólido y una (1) fruta de temporada. Las opciones de la bebida son: Jugo en Néctar 300 ml, vaso de avena 9 Oz, jugo fruta 100% natural 9Oz, Yogurt o kumis 200 gr. Las opciones de alimento solido son: dedito de queso 150 gr, empanada de carne o pollo 170 gr, flauta de jamón y queso 160 gr, pastel de pollo 170 gr, Hojaldra 160 gr, Mantecada 160 gr. Lo anterior de acuerdo con los usos y costumbres de la población, región, cultura, tradiciones y costumbres las cuales se especificarán en el formato de solicitud del requerimiento Incluye el menaje tipo hotelero.</t>
  </si>
  <si>
    <t>- Snacks</t>
  </si>
  <si>
    <t>Paquete de Maní salado y dulce de 40gr (presentación personal)</t>
  </si>
  <si>
    <t>Paquete de chips de plátano verde o maduro, presentación de individual. 135 gr. Con registro Invima y fecha de vencimiento.</t>
  </si>
  <si>
    <t>Paquete de pistacho personales de 30 gr, con registro invima y fecha de vencimiento</t>
  </si>
  <si>
    <t>Paquete de achiras personales de 30 a 50 gr, con registro invima y fecha de vencimiento</t>
  </si>
  <si>
    <t>Paquete de papas personales entre 30 a 45gr sabores surtidos. Con registro Invima y fecha de vencimiento.</t>
  </si>
  <si>
    <t>Paquete de papas personales entre 105 y 120 gr sabores surtidos. Con registro Invima y fecha de vencimiento.</t>
  </si>
  <si>
    <t>-Bebida AGUA 250 ML pet</t>
  </si>
  <si>
    <t>Agua en botella (Con Gas /Sin Gas) pet 250 ML y que cuente con Registro Sanitario Invima</t>
  </si>
  <si>
    <t>-Bebida AGUA 300 ML Pet</t>
  </si>
  <si>
    <t>Agua en botella (Con Gas /Sin Gas) pet 300 ML y que cuente con Registro Sanitario Invima</t>
  </si>
  <si>
    <t>-Bebida AGUA 600 ML Pet</t>
  </si>
  <si>
    <t>Agua en botella (Con Gas /Sin Gas) pet 600 ML y que cuente con Registro Sanitario Invima</t>
  </si>
  <si>
    <t>-Bebida AGUA GAS 500 ML</t>
  </si>
  <si>
    <t>Agua natural con gas en envase en botella de vidrio no retornable en botella de plástico por 500 ml y que cuente con Registro Sanitario Invima</t>
  </si>
  <si>
    <t>-Bebida Gaseosa</t>
  </si>
  <si>
    <t>Gaseosa normal envase no retornable en botella de plástico 250 ML y que cuente con Registro Sanitario Invima</t>
  </si>
  <si>
    <t>Gaseosa Zero 250 ML y que cuente con Registro Sanitario Invima</t>
  </si>
  <si>
    <t>-Bebida Gaseosas</t>
  </si>
  <si>
    <t>Gaseosa normal envase no retornable en botella de plástico 350 ml</t>
  </si>
  <si>
    <t>Gaseosa zero envase no retornable en botella de plástico 350 ml y que cuente con Registro Sanitario Invima</t>
  </si>
  <si>
    <t>-Bebida liquida rehidratante saborizada</t>
  </si>
  <si>
    <t>Bebida liquida rehidratante saborizada por 625 ML Registro Sanitario Invima</t>
  </si>
  <si>
    <t>-Bebida liquida
rehidratante saborizada</t>
  </si>
  <si>
    <t>Bebida liquida rehidratante saborizada por 500 ML Registro Sanitario Invima</t>
  </si>
  <si>
    <t>-Bebida tipo soda</t>
  </si>
  <si>
    <t>Bebida carbonatada (soda) 300ml, que cuente con Registro Sanitario Invima</t>
  </si>
  <si>
    <t>-Bebidas AGUA 500ML</t>
  </si>
  <si>
    <t>Agua natural sin gas en envase en botella de vidrio no retornable por 500 ML y que cuente con Registro Sanitario Invima</t>
  </si>
  <si>
    <t>-Desayuno emplatado</t>
  </si>
  <si>
    <t>Jugo, Plato de frutas o Huevos al Gusto, Panes variados, Mantequilla y/o Mermelada, Te o Café con leche o chocolate, o de acuerdo con los usos y costumbres de la población, región, cultura, tradiciones y costumbres las cuales se especificarán en el formato de solicitud del requerimiento. Incluye el menaje tipo hotelero</t>
  </si>
  <si>
    <t>-Estación de Café (Para 100 Pax)</t>
  </si>
  <si>
    <t>Estación de Café: café, mezcladores, azúcar blanco, vasos biodegradables de 10 Onz en cartón. Incluye personal que atiende la estación</t>
  </si>
  <si>
    <t>-Estación de Café (Para 500 Pax)</t>
  </si>
  <si>
    <t>Estación de Café: café, mezcladores, azúcar blanco, vasos biodegradables de 10 Onz en cartón. Incluye personal que atiende la estación.</t>
  </si>
  <si>
    <t>-Estación de Café Y Agua (Para 100 Pax)</t>
  </si>
  <si>
    <t>Estación con cantidades y permanencia ilimitada durante la jornada de ejecución del evento de: café, agua aromática de sabores variados, agua natural, crema para el café, azúcar normal, mezcladores y vasos 4oz de cartón de acuerdo con la población, región, cultura, tradiciones y costumbres las cuales se especificarán en el formato de solicitud puntual del requerimiento. Incluye personal que atiende la estación</t>
  </si>
  <si>
    <t>-Estación de Café y Agua (Para 30 Pax)</t>
  </si>
  <si>
    <t>Estación con cantidades y permanencia ilimitada durante la jornada de ejecución del evento de: café, agua aromática de sabores variados, agua natural, crema para el café, azúcar normal, mezcladores y vasos 4oz de cartón. de acuerdo con la población, región, cultura, tradiciones y costumbres las cuales se especificarán en el formato de solicitud puntual del requerimiento. Incluye personal que atiende la estación</t>
  </si>
  <si>
    <t>Estación con cantidades y permanencia ilimitada durante la jornada de ejecución del evento de: café, colaciones, agua aromática de sabores variados, agua natural, crema para el café, azúcar normal, mezcladores y vasos 4oz de cartón. de acuerdo con la población, región, cultura, tradiciones y costumbres las cuales se especificarán en el formato de solicitud puntual del requerimiento. Incluye personal que atiende la estación</t>
  </si>
  <si>
    <t>-Estación de Café y Agua (Para 10 Pax)</t>
  </si>
  <si>
    <t>-Galletas para estaciones de café</t>
  </si>
  <si>
    <t>Paquete compuesto de 50 unidades de galletas o colaciones para acompañar estación de café</t>
  </si>
  <si>
    <t>-Refrigerio empaque biodegradable</t>
  </si>
  <si>
    <t>Refrigerio compuesto por una (1) bebida, un (1) sólido y una (1) fruta de temporada. Las opciones de la bebida son: Jugo en Néctar 300 ml, vaso de avena 9 Oz, jugo fruta 100% natural 9Oz, Yogurt o kumis 200 gr. Las opciones de alimento solido son: dedito de queso 150 gr, empanada de carne o pollo 170 gr, flauta de jamón y queso 160 gr, pastel de pollo 170 gr, Hojaldra 160 gr, Mantecada 160 gr. Lo anterior de acuerdo con los usos y costumbres de la población, región, cultura, tradiciones y costumbres, las cuales se especificarán en el formato de solicitud del requerimiento, garantizando su adecuado empaque biodegradable.</t>
  </si>
  <si>
    <t>-Refrigerio Tipo A</t>
  </si>
  <si>
    <t>Sándwich en pan artesanal, proteína Cerdo, pollo o Res (no jamón) de 100 gr, vegetales, queso Tipo Mozzarella con aderezos aparte, envuelto en papel parafinado, Gaseosa en empaque de plástico de 250 Ml o Jugo Natural en empaque plástico que garantice las condiciones de salubridad requeridas o en su defecto Jugo de caja, Fruta de mano, Paquete de papas o platanitos con registro INVIMA y fecha de vencimiento. Todo en empaque amigable con el medio ambiente.</t>
  </si>
  <si>
    <t>-Refrigerio Tipo B</t>
  </si>
  <si>
    <t>Pan/Tortilla, con jamón y queso Tipo Mozzarella, vegetales y aderezos aparte, envuelto en papel parafinado. Gaseosa en empaque de plástico de 250 Ml o Jugo Natural en empaque plástico que garantice las condiciones de salubridad requeridas o en su defecto Jugo de caja y en empaque amigable con el medio ambiente.</t>
  </si>
  <si>
    <t>-Refrigerio tipo C:</t>
  </si>
  <si>
    <t>1 Producto según disponibilidad: dedito de queso 150 gr, empanada de carne o pollo 170 gr, flauta de jamón y queso 160 gr, pastel de pollo 170 gr, Hojaldra 160 gr, Mantecada 160 gr.(palito de queso, pastel de pollo o carne, pan de bono, tortas entre otros productos de panadería con gramaje mínimo de 100 gr) y 1 jugo tetra Pack, empacado en bolsa de papel Kraft</t>
  </si>
  <si>
    <t>-Refrigerio Tipo D.</t>
  </si>
  <si>
    <t>Producto de panadería: 1 Producto según disponibilidad: dedito de queso 150 gr, empanada de carne o pollo 170 gr, flauta de jamón y queso 160 gr, pastel de pollo 170 gr, Hojaldra 160 gr, Mantecada 160 gr.(palito de queso, pastel de pollo o carne, pan de bono, tortas entre otros productos de panadería con gramaje mínimo de 100gr), bebida 200 ml tetra pack, producto de paquete, fruta de mano y dulce pequeño, empacado en bolsa de papel kraft</t>
  </si>
  <si>
    <t>Leche Entera</t>
  </si>
  <si>
    <t>Leche Pasteurizada Entera de 1000 ml</t>
  </si>
  <si>
    <t>Leche Deslactosada</t>
  </si>
  <si>
    <t>Leche deslactosada de 1000 ml</t>
  </si>
  <si>
    <t>Leche semidescremada</t>
  </si>
  <si>
    <t>Leche semidescremada de 1000ml</t>
  </si>
  <si>
    <t>te</t>
  </si>
  <si>
    <t>Caja de Té negro de 25 sobres</t>
  </si>
  <si>
    <t>Aromaticas</t>
  </si>
  <si>
    <t>Caja de aromatica de 25 sobres</t>
  </si>
  <si>
    <t>Café Tostado</t>
  </si>
  <si>
    <t>• Café Tostado en grano y molido , hecho en Colombia cumpliendo con el marco legal aplicable resolución 683 de 2012, 4506 de 2013, 5109 de 2005 y Resolución 333 de 2011; empacado en bolsa de polipropileno aluminada resistente a la humedad y al oxígeno, conservando la frescura y el aroma del café recién molido. Debe cumplir con resolución 333 de 2011, hoja 2; “Por la cual se establece el reglamento técnico sobre los requisitos de rotulado o etiquetado nutricional que deben cumplir los alimentos envasados para consumo humano”.
• Café fuente de antioxidantes tipo medio, con humedad menor al 4%, Solidos y Solubles menor al 1, 1%, porcentaje de Extracción mayor del 18%, contenido de cafeína mayor al 1%, prueba de tasa sin sabor ni olor defectuoso o extraño. Cada libra debe solo contener: Grasa total: -65Gr; Grasa Saturada -20 gr, Colesterol -3 ml, Sodio -2400 mg, Carbohidratos Totales 300 gr; fibra dietaría 25gr. Los parámetros y rangos deben ser tomados conforme a las definiciones planteadas dentro de la NTC 3534.
• La fecha de vencimiento debe extenderse al menos diez meses a partir de la fecha de entrega.</t>
  </si>
  <si>
    <t>Libra</t>
  </si>
  <si>
    <t>Mezcladores Para Bebidas</t>
  </si>
  <si>
    <t>Mezcladores en madera para tinto paquete x 1000, 14CM del alto x 0.5 de ancho, resisten temperaturas de 0°C Y 85°C</t>
  </si>
  <si>
    <t>Paquete</t>
  </si>
  <si>
    <t>Vasos desechables biodegradable 4 onzas</t>
  </si>
  <si>
    <t>• Vasos desechables biodegradable 4 onzas, con aislante de calor. Resistente a temperaturas entre 0ºC a 85ºC, color blanco paquete x 50 unidades.</t>
  </si>
  <si>
    <t>Unidad (Paquete x 50 unidades)</t>
  </si>
  <si>
    <t>Vasos desechables biodegradable 7 onzas</t>
  </si>
  <si>
    <t>• Vasos desechables biodegradable 7 onzas, con aislante de calor. Resistente a temperaturas entre 0ºC a 85ºC, color blanco paquete x 50 unidades.</t>
  </si>
  <si>
    <t>Insumos cafetería</t>
  </si>
  <si>
    <t>Vasos desechables biodegradable 12 onzas</t>
  </si>
  <si>
    <t>• Vasos desechables biodegradable 12 onzas, con aislante de calor. Resistente a temperaturas entre 0ºC a 85ºC, color blanco paquete x 20 unidades.</t>
  </si>
  <si>
    <t>Unidad (Paquete x 20 unidades)</t>
  </si>
  <si>
    <t>• Vasos desechables biodegradable 12 onzas, con aislante de calor. Resistente a temperaturas entre 0ºC a 85ºC, color blanco paquete x 50 unidades.</t>
  </si>
  <si>
    <t>Vasos desechables biodegradable 9 onzas</t>
  </si>
  <si>
    <t>• Vasos desechables biodegradable 9 onzas, con aislante de calor. Resistente a temperaturas entre 0ºC a 85ºC, color blanco paquete x 20 unidades.</t>
  </si>
  <si>
    <t>• Vasos desechables biodegradable 9 onzas, con aislante de calor. Resistente a temperaturas entre 0ºC a 85ºC, color blanco paquete x 50 unidades.</t>
  </si>
  <si>
    <t>Unidad (Paquete x 50
unidades)</t>
  </si>
  <si>
    <t>Cucharas</t>
  </si>
  <si>
    <t>• Mini Cuchara biodegradable, Largo: 10 cm, Color: Marfil Blanco o neutro, paquete x 50 unidades.</t>
  </si>
  <si>
    <t>Azúcar</t>
  </si>
  <si>
    <t>Azúcar blanca extrafina empaque elaborado en materiales atóxicos, contenido neto 500 gramos, debe cumplir con resolución 333 de 2011, hoja 2 “Por la cual se establece el reglamento técnico sobre los requisitos de rotulado o etiquetado nutricional que deben cumplir los alimentos envasados para consumo humano”.</t>
  </si>
  <si>
    <t>Azúcar Tubipack</t>
  </si>
  <si>
    <t>Azúcar blanca. La presentación es en Tubipack x 5g paquete x 200 sobres. Debe cumplir con la NTC 778.</t>
  </si>
  <si>
    <t>Aromática</t>
  </si>
  <si>
    <t>Para infusión cajas, surtidas x 20 bolsas, Manzanilla, Cidrón y Yerbabuena, sabor 100% naturales. Caja por 20 sobres o bolsas.</t>
  </si>
  <si>
    <t>Caja</t>
  </si>
  <si>
    <t>endulcorante/endulzante</t>
  </si>
  <si>
    <t>Paquete de 100 sobres personales</t>
  </si>
  <si>
    <t>Platos</t>
  </si>
  <si>
    <t>De un solo uso elaborado con pulpa de celulosa a partir de la caña de azúcar, resistencia al calor hasta 225 ºC, estos platos desechables son aptos para poner en el microondas y horno en periodos cortos, resistentes al frio hasta -25ºC, pueden ponerse en el congelador, y resistentes al agua, pueden contener líquidos fríos y calientes. Confeccionados en materiales biodegradables ( fecula de maiz, yuca, caña), en su confecion baja huella hidrica, y baja huella de carbono . Certficación sistemas de gestión ambiental ( ej; iso 14001, ) eco etiquetado (Carta aval autoridad ambiental -Neg. Verde)</t>
  </si>
  <si>
    <t>Unidad (Paquete x 20 platos)</t>
  </si>
  <si>
    <t>Cubiertos</t>
  </si>
  <si>
    <t>Paquete de Cubiertos desechables elaborados con Material Biodegradable a partir del maíz, resistencia de hasta 90 ºC, son aptos para poner en el microondas y horno en periodos cortos, conservan la rigidez original en contacto con alimentos sólidos y líquidos, resistentes al agua y aceite, son idóneos para el contacto con alimentos fríos y calientes, líquidos o sólidos.Confeccionados en materiales biodegradables ( fecula de maiz, yuca, caña), en su confecion baja huella hidrica, y baja huella de carbono . Certficación sistemas de gestión ambiental ( ej; iso 14001, ) eco etiquetado (Carta aval autoridad ambiental -Neg. Verde)</t>
  </si>
  <si>
    <t>Unidad (Paquete x 20 cubiertos)</t>
  </si>
  <si>
    <t>Envases para líquidos</t>
  </si>
  <si>
    <t>Paquetes de envases biodegradables para líquidos frios o calientes, elaborados a base de bagazo de caña de azúcar o almidón de maíz, los cuales resisten líquidos y son totalmente degradables</t>
  </si>
  <si>
    <t>Unidad (Paquete x 20 )</t>
  </si>
  <si>
    <t>Empaque de productos (Alimentos preparados y empacados)</t>
  </si>
  <si>
    <t>Paquete de Desechables, elaborados con pulpa de celulosa a partir de la caña de azúcar, resistencia al calor de hasta 22.5 ºC, son aptos para poner en el microondas y horno en periodos cortos, resistentesal frio hasta -25ºC, estos bols pueden ponerse en el congelador, resistentes al agua, pueden contener líquidos fríos y calientes.Confeccionados en materiales biodegradables ( fecula de maiz, yuca, caña), en su confecion baja huella hidrica, y baja huella de carbono . Certficación sistemas de gestión ambiental ( ej; iso 14001, ) eco etiquetado (Carta aval autoridad ambiental -Neg. Verde)</t>
  </si>
  <si>
    <t>Platos para sopa - Biodegradables</t>
  </si>
  <si>
    <t>Paquete platos biodegradables para sopa x 20 unidades De un solo uso elaborado con pulpa de celulosa a partir de la caña de azúcar, resistencia al calor hasta 225 ºC, estos platos desechables son aptos para poner en el microondas y horno en periodos cortos, resistentes al frio hasta -25ºC, pueden ponerse en el congelador, y resistentes al agua, pueden contener líquidos fríos y calientes. Confeccionados en materiales biodegradables ( fecula de maiz, yuca, caña), en su confecion baja huella hidrica, y baja huella de carbono . Certficación sistemas de gestión ambiental ( ej; iso 14001, ) eco etiquetado (Carta aval autoridad ambiental -Neg. Verde)</t>
  </si>
  <si>
    <t>Unidad (Paquete x 20
unidades)</t>
  </si>
  <si>
    <t>Aseo</t>
  </si>
  <si>
    <t>Ambientador</t>
  </si>
  <si>
    <t>Ambientador en spray de 360 ml</t>
  </si>
  <si>
    <t>Insecticidad</t>
  </si>
  <si>
    <t>Insecticida 250 ml</t>
  </si>
  <si>
    <t>Servilletas</t>
  </si>
  <si>
    <t>Paquete de servilletas de lujo por 50 unidades</t>
  </si>
  <si>
    <t>Unidad (Paquete de 50 unidades)</t>
  </si>
  <si>
    <t>Alquiler de Servilletas de tela</t>
  </si>
  <si>
    <t>unidad</t>
  </si>
  <si>
    <t>Paquete de servilletas institucional por 200 unidades</t>
  </si>
  <si>
    <t>Unidad (Paquete de 200 unidades)</t>
  </si>
  <si>
    <t>Paños Humedos</t>
  </si>
  <si>
    <t>Paquete de pañitos húmedos por 20 unidades</t>
  </si>
  <si>
    <t>Tollas para cocina</t>
  </si>
  <si>
    <t>Rollo de Toallas de cocina doble hoja</t>
  </si>
  <si>
    <t>toallas de papel para manos</t>
  </si>
  <si>
    <t>Paquete Toallas para manos interdobladas, doble hoja, Paquete con mínimo 80 Unidades</t>
  </si>
  <si>
    <t>Unidad (Paquete de 80 unidades)</t>
  </si>
  <si>
    <t>Papel higenico</t>
  </si>
  <si>
    <t>Paquete de 4 Rollos de papel Higiénico doble hoja</t>
  </si>
  <si>
    <t>Unidad (Paquete de 4 Rollos)</t>
  </si>
  <si>
    <t>Paquete de 2 Rollos de papel Higiénico triple hoja</t>
  </si>
  <si>
    <t>Unidad (Paquete
de 2 Rollos)</t>
  </si>
  <si>
    <t>Toallas higienicas</t>
  </si>
  <si>
    <t>Toallas higienicas desechables x 24 unidades</t>
  </si>
  <si>
    <t>paquete</t>
  </si>
  <si>
    <t>Tampones</t>
  </si>
  <si>
    <t>Tampones con aplicadors x 20 unidades</t>
  </si>
  <si>
    <t>Botiquin de primeros auxilios</t>
  </si>
  <si>
    <t>Botiquin de primeros auxilios tipo A</t>
  </si>
  <si>
    <t>Gel antibacterial</t>
  </si>
  <si>
    <t>Gel antibacterial 135 ml</t>
  </si>
  <si>
    <t>Jabón líquido</t>
  </si>
  <si>
    <t>Jabón liquido con dispensador con agente limpiador en una concentración mínima del 6%, con agente antibacterial en una concentración mínima del 0,2%, con agente humectante en una concentración mínima del 3%, ph entre 5,5 a 7, con fragancia.</t>
  </si>
  <si>
    <t>Frasco x 500
cc</t>
  </si>
  <si>
    <t>Frasco x 1.000
cc</t>
  </si>
  <si>
    <t>Alcohol</t>
  </si>
  <si>
    <t>Alcohol isopropilico 70% en gel para antisepsia de manos, con dispensador.</t>
  </si>
  <si>
    <t>Frasco x 1 Lt</t>
  </si>
  <si>
    <t>Alcohol antiséptico de uso externo al 70%, con dispensador.</t>
  </si>
  <si>
    <t>Frasco x 750 cc</t>
  </si>
  <si>
    <t>tapabocas</t>
  </si>
  <si>
    <t>Caja de Tapabocas desechable, con resorte a la oreja , doble filtro, adaptador nasal ajustable, en algodón x 100 Unidades</t>
  </si>
  <si>
    <t>Unidad (Caja * 100
unidades)</t>
  </si>
  <si>
    <t>Instalaciones</t>
  </si>
  <si>
    <t>Baño</t>
  </si>
  <si>
    <t>Alquiler de Baño portátil con certificado de disposición final de las aguas residuales resultantes de esta actividad. Debe incluir los amenities ( Papel Higiénico para el durante el tiempo de uso del servicio)</t>
  </si>
  <si>
    <t>Día</t>
  </si>
  <si>
    <t>Alquiler de Lavamanos portátil Debe incluir los amenities (toallas de mano y jabón liquido durante el tiempo de uso del servicio</t>
  </si>
  <si>
    <t>Alquiler Telón Manual Para Proyector</t>
  </si>
  <si>
    <t>Alquiler de Telón manual, fijación a pared para proyector. Medidas 1.8mt*1.8mt.</t>
  </si>
  <si>
    <t>Carpa</t>
  </si>
  <si>
    <t>Alquiler de Carpa blanca de 2 x 2 mts con o sin laterales con sus respectivo contrapeso</t>
  </si>
  <si>
    <t>Alquiler de Carpa blanca 3 x 3 mts con o sin laterales con sus respectivo contrapeso</t>
  </si>
  <si>
    <t>Alquiler de Carpa blanca 4 x 4 mts con o sin laterales por día con sus respectivo contrapeso</t>
  </si>
  <si>
    <t>Alquiler de Carpa blanca 5 x 5 mts con o sin laterales por día con sus respectivo contrapeso</t>
  </si>
  <si>
    <t>Alquiler de Carpa blanca 6 x 4 mts con o sin laterales con sus respectivo contrapeso</t>
  </si>
  <si>
    <t>Alquiler de Carpa blanca de 6x6 mts con o sin laterales con sus respectivo contrapeso</t>
  </si>
  <si>
    <t>Alquiler de Carpa blanca 12 x 12 mts con o sin laterales con sus respectivo contrapeso</t>
  </si>
  <si>
    <t>Alquiler de Carpa blanca 12 x 6 mts con o sin laterales con sus respectivo contrapeso</t>
  </si>
  <si>
    <t>Alquiler de Carpa blanca tipo hangar modulares 12 mts X 18 mts con sus respectivo contrapeso, respectiva certificación</t>
  </si>
  <si>
    <t>Alquiler de Carpa blanca tipo hangar modulares 12 mts X 24 mts con sus respectivo contrapeso, respectiva certificación.</t>
  </si>
  <si>
    <t>Alquiler de Carpa blanca tipo hangar modulares 12 mts X 30 mts con sus respectivo contrapeso, respectiva certificación</t>
  </si>
  <si>
    <t>Alquiler de Carpa blanca tipo hangar modulares 12 mts X 6 mts con sus respectivo contrapeso, respectiva certificación</t>
  </si>
  <si>
    <t>Cava</t>
  </si>
  <si>
    <t>Cava de polietileno expandido de 15 a 30 litros, con hielo en cubos para enfriamiento permanente, Con registro Invima y fecha de vencimiento.</t>
  </si>
  <si>
    <t>Cava de polietileno expandido de 80 litros, con hielo en cubos para enfriamiento permanente, Con registro Invima y fecha de vencimiento.</t>
  </si>
  <si>
    <t>Insumos evento</t>
  </si>
  <si>
    <t>Computador Portátil.</t>
  </si>
  <si>
    <t>Alquiler Computador Portátil por día. CPU Procesador min. Intel Core i5 U o AMD PRO, 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10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</si>
  <si>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Alquiler Computador Portátil por día. CPU Procesador min. Intel Core i7 U o AMD Ryzen, MRAM min. 16GB DDR2, Disco Duro Sólido 250 GB (7200 rpm) SATA, Batería duración 6 hrs min, cargador, Mouse, Monitor panel plano 14” - 15”, tarjeta aceleradora de video, cámara integrada de 1080 Full HD, Audio interno, Teclado en español, Sistema operativo Microsoft® Windows® 11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</si>
  <si>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Eléctrico</t>
  </si>
  <si>
    <t>Generador eléctrico de 15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</si>
  <si>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25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</si>
  <si>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50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</si>
  <si>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60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</si>
  <si>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75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</si>
  <si>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100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</si>
  <si>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125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</si>
  <si>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150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</si>
  <si>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200 Kva (por día) con acometida de mínimo 100 metros y Multitomas para su instalación y su funcionamiento. Incluye operador y certificado de mantenimiento. Debe contar con tablero de control, instrumentos e interruptor
termomagnético, silenciador y breaker.</t>
  </si>
  <si>
    <t>Alquiler de una Extensión eléctrica profesional de 20 metros</t>
  </si>
  <si>
    <t>Alquiler de una Extensión eléctrica profesional de 50 metros</t>
  </si>
  <si>
    <t>Alquiler de una Multitoma industrial de 10 puertos</t>
  </si>
  <si>
    <t>Alquiler de una Multitoma industrial de 8 puertos</t>
  </si>
  <si>
    <t>Alquiler de una Multitoma industrial de 6 puertos</t>
  </si>
  <si>
    <t>Alquiler de una Parcial eléctrica 75 metros</t>
  </si>
  <si>
    <t>Alquiler de Punto eléctrico</t>
  </si>
  <si>
    <t>Alquiler de un Distribuidor de energía</t>
  </si>
  <si>
    <t>Alquiler de Diferencial de 75 metros</t>
  </si>
  <si>
    <t>Alquiler de una Extensión Eléctrica Encauchetada de 10 Metros Calibre 14 Awg</t>
  </si>
  <si>
    <t>Estructura</t>
  </si>
  <si>
    <t>Estructura en Truss - tramo de 2 mts. Certificado por el competente</t>
  </si>
  <si>
    <t>Estructura en Truss - tramo de 3 mts, Certificado por el competente</t>
  </si>
  <si>
    <t>Piso tablón negro. Servicio de alquiler por día medida de 1,20 x 2,4 Metros</t>
  </si>
  <si>
    <t>Alquiler de Escalera adicional para tarima (por día), Certificado por el competente</t>
  </si>
  <si>
    <t>FLORES</t>
  </si>
  <si>
    <t>Paquete x 12 unidades Claveles variedad de colores</t>
  </si>
  <si>
    <t>Unidad (paquete
de 12 unidades)</t>
  </si>
  <si>
    <t>Paquete x 12 unidades margaritas variedad de colores</t>
  </si>
  <si>
    <t>Arreglo floral vertical de 1 mt de alto y un metro de ancho, con flores de la región o temporada</t>
  </si>
  <si>
    <t>Arreglo floral horizontal de baja altura para mesa principal de 1 mt de largo, con flores de la región o temporada</t>
  </si>
  <si>
    <t>Arreglo floral altura 60 cms ancho 30 cms, con flores de la región o temporada</t>
  </si>
  <si>
    <t>Arreglo floral altura 100 cms X ancho 60 cms , con flores de la región o temporada</t>
  </si>
  <si>
    <t>Arreglo floral tipo centro de mesa pequeño con base redonda 15 cms, con flores de
la región o temporada</t>
  </si>
  <si>
    <t>Grabación de Video Hasta 60 Minutos</t>
  </si>
  <si>
    <t>Grabación de Video de Óptima calidad, incluye personal que realiza el video y todos los accesorios tecnológicos (cámaras, punto fijo, escaladores, unidad de grabación) para su correcto funcionamiento.</t>
  </si>
  <si>
    <t>Hielo</t>
  </si>
  <si>
    <t>Hielo para consumo humano en cubos, con permanente, Con registro Invima y fecha de vencimiento.</t>
  </si>
  <si>
    <t>Iluminación</t>
  </si>
  <si>
    <t>Alquiler de un Reflector de iluminación de 500 w</t>
  </si>
  <si>
    <t>Alquiler de un Reflector de iluminación de 1200 w</t>
  </si>
  <si>
    <t>Alquiler de un Par Led de 3000 a 5000 lúmenes</t>
  </si>
  <si>
    <t>Alquiler de Luz Blinder de 2x2 con potencia mínima de 3000w</t>
  </si>
  <si>
    <t>Alquiler de Luz de optipares, par 64 con potencia mínima de 1200w</t>
  </si>
  <si>
    <t>Alquiler de cabezas móviles</t>
  </si>
  <si>
    <t>Alquiler de Luz HMI de 4KW</t>
  </si>
  <si>
    <t>Alquiler de un Fresnel led</t>
  </si>
  <si>
    <t>Impresora a Color</t>
  </si>
  <si>
    <t>Alquiler de Impresora a color por día, incluido insumos como una resma de papel (tamaño carta y oficio) y tinta.</t>
  </si>
  <si>
    <t>Internet</t>
  </si>
  <si>
    <t>Alquiler de Internet por día simétrico, de 20 megas canal dedicado para liveu</t>
  </si>
  <si>
    <t>Alquiler de Internet por día simétrico, de 40 megas canal dedicado para liveu</t>
  </si>
  <si>
    <t>Alquiler de Internet por día simétrico, de 60 megas canal dedicado para liveu</t>
  </si>
  <si>
    <t>Material de impresiones</t>
  </si>
  <si>
    <t>Resma Papel Carta</t>
  </si>
  <si>
    <t>Material: Papel ecológico BLANCO de 75g. El material debe cumplir con NTC 6019 de 2015 Certificación FSC o SELLO AMBIENTAL COLOMBIANO” del Ministerio de Ambiente y Desarrollo Sostenible, tamaño CARTA; contenido: resma de 500 hojas. Características físicas: Máximo rendimiento para la impresión, suficientemente opaco para la impresión a doble cara, humedad controlada, hojas planas (resistente a la alta temperatura del proceso de fotocopiado, suavidad (Mejor calidad en la imagen)</t>
  </si>
  <si>
    <t>Resma Papel Oficio</t>
  </si>
  <si>
    <t>Material: Papel ecológico BLANCO de 75g. El material debe cumplir con NTC 6019 de 2015 Certificación FSC o SELLO AMBIENTAL COLOMBIANO” del Ministerio de Ambiente y Desarrollo Sostenible, tamaño OFICIO; contenido: resma de 500 hojas. Características físicas: Máximo rendimiento para la impresión, suficientemente opaco para la impresión a doble cara, humedad controlada, hojas planas (resistente a la alta temperatura del proceso de fotocopiado, suavidad (Mejor calidad en la imagen)</t>
  </si>
  <si>
    <t>Rotulos Adhesivos</t>
  </si>
  <si>
    <t>Rotulo láser para carpeta paquete de 10 hojas x 30. 7,87 X 4,66 cm para impresora láser, Ink Jet, Fotocopiadora</t>
  </si>
  <si>
    <t>Papeleria</t>
  </si>
  <si>
    <t>Boligrafo</t>
  </si>
  <si>
    <t>Boligrafo negro de mina de 0.7 mm. Caja x 12 unidades.</t>
  </si>
  <si>
    <t>Caja x 12 unidades</t>
  </si>
  <si>
    <t>Lápices</t>
  </si>
  <si>
    <t>Caja de lapices No. 2 x 12 unidades</t>
  </si>
  <si>
    <t>Colores</t>
  </si>
  <si>
    <t>Caja de colores surtidos x 24 unidades</t>
  </si>
  <si>
    <t>Caja x 24 unidades</t>
  </si>
  <si>
    <t>Marcadores</t>
  </si>
  <si>
    <t>Marcador tinta permanente colores surtidos. Caja x 8 unidades.</t>
  </si>
  <si>
    <t>Caja x 8 unidades</t>
  </si>
  <si>
    <t>Resaltadores</t>
  </si>
  <si>
    <t>Resaltador grueso colores surtidos x 4 unidades</t>
  </si>
  <si>
    <t>Caja x 4 unidades</t>
  </si>
  <si>
    <t>Resaltador delgado colores surtidos x 4 unidades</t>
  </si>
  <si>
    <t>Pegante</t>
  </si>
  <si>
    <t>Pegante en barra de 40 gr.</t>
  </si>
  <si>
    <t>Notas adhesivas</t>
  </si>
  <si>
    <t>Notas adhesivas Post-it de 7.6 cm x 7.6 cm x 450 Hojas</t>
  </si>
  <si>
    <t>Cartulinas</t>
  </si>
  <si>
    <t>Cartulinas 160 g. 30 x 30 cm. Colores surtidos. Paquete 100 hojas.</t>
  </si>
  <si>
    <t>Tinta</t>
  </si>
  <si>
    <t>Bote Tinta Hp Gt53 Cartucho Negro Full. 135 ml.</t>
  </si>
  <si>
    <t>Bote Tinta Hp Gt52 Cartucho Amarillo . 70 ml.</t>
  </si>
  <si>
    <t>Bote Tinta Hp Gt52 Cartucho Cyan. 70 ml.</t>
  </si>
  <si>
    <t>Bote Tinta Hp Gt52 Cartucho Magenta. 70 ml.</t>
  </si>
  <si>
    <t>Carpetas</t>
  </si>
  <si>
    <t>LEGAJADOR AZ TAMAÑO OFICIO</t>
  </si>
  <si>
    <t>LEGAJADOR AZ TAMAÑO CARTA</t>
  </si>
  <si>
    <t>CARPETA PLÁSTICA TRASLÚCIDA TAMAÑO CARTA X 6 UNIDADES</t>
  </si>
  <si>
    <t>Paquete x 6 unidades</t>
  </si>
  <si>
    <t>CARPETA PLÁSTICA TRASLÚCIDA TAMAÑO OFICIO X 6 UNIDADES</t>
  </si>
  <si>
    <t>Sobres</t>
  </si>
  <si>
    <t>SOBRE BLANCO CATÁLOGO TAMAÑO CARTA, SIN ADHESIVO X 50 UNIDADES</t>
  </si>
  <si>
    <t>Paquete x 50 unidades</t>
  </si>
  <si>
    <t>SOBRE BLANCO CATÁLOGO TAMAÑO OFICIO, SIN ADHESIVO X 50 UNIDADES</t>
  </si>
  <si>
    <t>Nylon</t>
  </si>
  <si>
    <t>Rollo Nylon trasparente, calibre No. 1, Rollo x 100 mts</t>
  </si>
  <si>
    <t>Unidad (Rollo x
100 mts)</t>
  </si>
  <si>
    <t>Palos de balso</t>
  </si>
  <si>
    <t>Paquete x 100 Palos de Balso (Tipo Pincho), 30 cm de largo</t>
  </si>
  <si>
    <t>Unidad (Paquete x 100
palos)</t>
  </si>
  <si>
    <t>Papel kraft</t>
  </si>
  <si>
    <t>PAPEL KRAFT, Rollo de 0.90 X 297 MT. 90GRMS</t>
  </si>
  <si>
    <t>PAPEL KRAFT, Rollo de 1.25 X 296 MT. 90GRMS</t>
  </si>
  <si>
    <t>Cinta pegante</t>
  </si>
  <si>
    <t>CINTA PEGANTE DE POLIPROPILENO DE 48 MM X 100 M, TRANSPARENTE</t>
  </si>
  <si>
    <t>CINTA DE ENMASCARAR DE 36 MM X 40 M</t>
  </si>
  <si>
    <t>CINTA ADHESIVA 1/2" DE 12 MM X 12 UNIDADES</t>
  </si>
  <si>
    <t>Impresiones</t>
  </si>
  <si>
    <t>Impresión en full color hoja carta 75 mg/m2</t>
  </si>
  <si>
    <t>Impresión en full color hoja medio pliego 75 mg/m2</t>
  </si>
  <si>
    <t>Impresión en Ploter full color hoja carta</t>
  </si>
  <si>
    <t>Impresión en Ploter full color medio Pliego</t>
  </si>
  <si>
    <t>Impresión en Ploter full color hoja oficio, papel propalcote de 150 a 300 gr/m2</t>
  </si>
  <si>
    <t>Impresión en Ploter full color Pliego, papel propalcote de 150 a 300 gr/m2</t>
  </si>
  <si>
    <t>Impresión en tela tipo banner. Medidas 1m x 75 cmts, Full Color</t>
  </si>
  <si>
    <t>Impresión en alta resolución, papel fotográfico 220 gr, tamaño 1/2 Pliego</t>
  </si>
  <si>
    <t>Impresión en alta resolución, papel fotográfico 220 gr, tamaño 1/4 de Pliego</t>
  </si>
  <si>
    <t>Impresión en alta resolución, papel fotográfico 220 gr, tamaño carta</t>
  </si>
  <si>
    <t>Impresión en alta resolución, papel fotográfico 220 gr, tamaño oficio</t>
  </si>
  <si>
    <t>Impresión en tela tipo banner. Medidas 3m x 1m, Full Color</t>
  </si>
  <si>
    <t>Impresión pasacalles en Banner, tamaño 6m x 1,5m, incluye ojales para su sujeción. Incluye instalación</t>
  </si>
  <si>
    <t>Impresión pendón en Banner, tamaño Pliego, incluye ojales para sujeción y/o de colgar y/o portapendón de pedestal o tipo araña. Incluye instalación.</t>
  </si>
  <si>
    <t>Impresión banner en lona, blackout mate de 7 mts x 3mts incluye instalación.</t>
  </si>
  <si>
    <t>Estructura impresiones</t>
  </si>
  <si>
    <t>Alquiler de Portapendones tipo araña, una sola cara, medidas 160c m x 60 cm</t>
  </si>
  <si>
    <t>Impresión en retablo en mdf para fotografía, tamaño 1/2 Pliego</t>
  </si>
  <si>
    <t>Impresión en retablo en mdf para fotografía, tamaño 1/4 de Pliego</t>
  </si>
  <si>
    <t>Impresión retablo en mdf para fotografía, tamaño carta</t>
  </si>
  <si>
    <t>Elementos de oficina</t>
  </si>
  <si>
    <t>Alquiler de Tablero Acrílico con base de 120 cm x 60 cm</t>
  </si>
  <si>
    <t>Alquiler de Tablero Acrílico con base de 180 cm x 1 mt</t>
  </si>
  <si>
    <t>Tecnología</t>
  </si>
  <si>
    <t>Disco duro</t>
  </si>
  <si>
    <t>Memoria Externa 8 Tb Disco Duro Externo 8 Tb</t>
  </si>
  <si>
    <t>Tarjeta de memoria</t>
  </si>
  <si>
    <t>Micro SD Adata 512gb</t>
  </si>
  <si>
    <t>Menaje</t>
  </si>
  <si>
    <t>Alquiler de Samovar</t>
  </si>
  <si>
    <t>Individuales (plato base)</t>
  </si>
  <si>
    <t>Mobiliario</t>
  </si>
  <si>
    <t>Meson</t>
  </si>
  <si>
    <t>Alquiler Mesón en plástico de medidas con mantel blanco Min. 1,80 X 0,80 MTS</t>
  </si>
  <si>
    <t>Mesa plástica</t>
  </si>
  <si>
    <t>Alquiler Mesa Plástica Cuadrada. Medidas aprox. Ancho: 75,3 cm, Alto: 73,5 cm, Largo: 75,3 cm con mantel blanco</t>
  </si>
  <si>
    <t>Mantel</t>
  </si>
  <si>
    <t>Alquiler de mantel tipo spandex línea hotelera 170*90 cm</t>
  </si>
  <si>
    <t>Catenarias</t>
  </si>
  <si>
    <t>Alquiler de Catenarias o rompe filas, para cerramientos</t>
  </si>
  <si>
    <t>Calentador</t>
  </si>
  <si>
    <t>Alquiler de Calentador de gas para ambientes exteriores</t>
  </si>
  <si>
    <t>Cubos</t>
  </si>
  <si>
    <t>Alquiler de Cubos blancos o color madera</t>
  </si>
  <si>
    <t>Alquiler de Mesa plástica 4x4 con mantel blanco</t>
  </si>
  <si>
    <t>Alquiler de Mesa tipo tablón 1,80 y 2,00 mts con mantel blanco</t>
  </si>
  <si>
    <t>Sala Vip</t>
  </si>
  <si>
    <t>Alquiler de Mobiliario sala vip Sala tipo lounge para 4 personas, mesa de centro y puff</t>
  </si>
  <si>
    <t>Silla</t>
  </si>
  <si>
    <t>Alquiler de Silla bilund</t>
  </si>
  <si>
    <t>Silla tiffani</t>
  </si>
  <si>
    <t>Alquiler de silla tiffani</t>
  </si>
  <si>
    <t>Silla Roma</t>
  </si>
  <si>
    <t>Alquiler de silla roma</t>
  </si>
  <si>
    <t>Alquiler de silla crossback</t>
  </si>
  <si>
    <t>Alquiler de silla eames</t>
  </si>
  <si>
    <t>Alquiler de Silla blanca rimax con apoya brazos</t>
  </si>
  <si>
    <t>Alquiler de Silla blanca rimax sin brazos</t>
  </si>
  <si>
    <t>Alquiler de Ventilador pequeño con base de piso</t>
  </si>
  <si>
    <t>Alquiler de Ventilador industrial</t>
  </si>
  <si>
    <t>Alquiler Valla metálicas para contención</t>
  </si>
  <si>
    <t>Modem Wifi</t>
  </si>
  <si>
    <t>Alquiler de Modem Wifi portable, tecnología 4G de velocidad wifi móvil, donde se permita conectar hasta 5 dispositivos al mismo tiempo.</t>
  </si>
  <si>
    <t>Otros</t>
  </si>
  <si>
    <t>Alquiler de Caja de prensa de 1 a 8 canales</t>
  </si>
  <si>
    <t>Alquiler de Caja de prensa de 17 a 24 canales</t>
  </si>
  <si>
    <t>Alquiler de Caja de prensa de 8 a 16 canales</t>
  </si>
  <si>
    <t>Alquiler de Pistola lectora de cédulas</t>
  </si>
  <si>
    <t>Alquiler Megáfono o sistema de perifoneo portátil entre 40 - 90 db de alcance), incluye baterías para su funcionamiento.</t>
  </si>
  <si>
    <t>OTROS</t>
  </si>
  <si>
    <t>Paquetes Amarres plásticos de 35 cm x 100 unidades</t>
  </si>
  <si>
    <t>Unidad (paquete de 100 unidades)</t>
  </si>
  <si>
    <t>Cinta de peligro por 500 metros</t>
  </si>
  <si>
    <t>Alquiler de Cubre cable de 5 líneas de 1 mts</t>
  </si>
  <si>
    <t>Rollo Polisombra 200 metros con instalación</t>
  </si>
  <si>
    <t>Rollo Polisombra 100 metros con instalación</t>
  </si>
  <si>
    <t>Rollo Polisombra 50 metros con instalación</t>
  </si>
  <si>
    <t>Rollo Polisombra 20 metros con instalación</t>
  </si>
  <si>
    <t>Alquiler de Radio de comunicación</t>
  </si>
  <si>
    <t>Alquiler Astas En Aluminio de 3 Metros</t>
  </si>
  <si>
    <t>Alquiler Atriles En Madera Color</t>
  </si>
  <si>
    <t>Alquiler Bandera en forma rectangular de 1x2 mts</t>
  </si>
  <si>
    <t>Alquiler Bandera de Colombia en forma rectangular de 2,20x2,50 mts.</t>
  </si>
  <si>
    <t>Paquete x 2 pilas alcalinas AA de larga duración</t>
  </si>
  <si>
    <t>Unidad (paquete de 2 unidades)</t>
  </si>
  <si>
    <t>Paquete x 2 pilas alcalinas AAA de larga duración</t>
  </si>
  <si>
    <t>Paquete Bolsa negras de 90 x 115cm x 12 unidades</t>
  </si>
  <si>
    <t>Paquete Bolsa verdes de 90 x 115cm x 12 unidades</t>
  </si>
  <si>
    <t>Paquete Bolsa blanca de 90 x 115cm x 12 unidades</t>
  </si>
  <si>
    <t>Unidad (paquete de 12 unidades)</t>
  </si>
  <si>
    <t>Paquete Bolsa de Basura industrial x 10 unidades</t>
  </si>
  <si>
    <t>Unidad (paquete de 10 unidades)</t>
  </si>
  <si>
    <t>Paquete x 3 rollos de Cinta de enmascarar. Tamaño de 18 mm x 40 metros</t>
  </si>
  <si>
    <t>Unidad (paquete de 3 rollos)</t>
  </si>
  <si>
    <t>Cofia elaborada en tela no tejida (Polipropileno), con elástica suave, para no maltratar la cabeza, fácil uso, totalmente desechable para mayor higiene. Ideal para evitar la contaminación con cabellos durante los procesos en áreas de alimentos,</t>
  </si>
  <si>
    <t>Caja de guantes desechables, apto para manipulación de alimentos</t>
  </si>
  <si>
    <t>Personal</t>
  </si>
  <si>
    <t>Una persona de Apoyo Logístico con buena presentación personal (de acuerdo con las necesidades del evento) Turno 6 Horas</t>
  </si>
  <si>
    <t>Una Persona de Apoyo Logístico con buena presentación personal (de acuerdo con las necesidades del evento) Turno de 8 horas</t>
  </si>
  <si>
    <t>Una Persona de apoyo logístico de monte y desmonte, debe contar con la indumentaria requerida para esta actividad (guantes, botas con punta de acero, faja de trabajo pesado, gafas si hay lugar). En caso de requerirse, el personal debe tener certificación vigente para trabajo en alturas y su respectivo equipo como es el
arnés y casco. Turno de 8 horas</t>
  </si>
  <si>
    <t>Una Persona de apoyo logístico de monte y desmonte, debe contar con la indumentaria requerida para esta actividad (guantes, botas con punta de acero, faja de trabajo pesado, gafas si hay lugar. En caso de requerirse, el personal debe tener certificación vigente para trabajo en alturas y su respectivo equipo como es el arnés y casco. Turno de 6 horas</t>
  </si>
  <si>
    <t>Una Persona de aseo. El personal debe contar con la indumentaria y elementos de protección personal requeridos para realizar la actividad (guantes, botas, gafas, tapabocas, entre otros) y los implementos necesarios para el aseo. turno de 8 horas</t>
  </si>
  <si>
    <t>Una Persona de aseo. El personal debe contar con la indumentaria y elementos de protección personal requeridos para realizar la actividad (guantes, botas, gafas, tapabocas, entre otros) y los implementos necesarios para el aseo Turno de 6 horas</t>
  </si>
  <si>
    <t>Un Mesero Tipo A: Con uniforme y conocimientos básicos de emplatado y protocolo, experiencia en servicio de alto nivel. Incluye elementos de bioseguridad para la manipulación de alimentos: Tapabocas, guantes desechables y cofia Turno 6 Horas</t>
  </si>
  <si>
    <t>Un Mesero Tipo A: Con uniforme y conocimientos básicos de emplatado y protocolo, experiencia en servicio de alto nivel. Incluye elementos de bioseguridad para la manipulación de alimentos: Tapabocas, guantes desechables y cofia Turno 8 Horas</t>
  </si>
  <si>
    <t>Un Ingeniero de sonido</t>
  </si>
  <si>
    <t>Un Ingeniero de video</t>
  </si>
  <si>
    <t>Un Auxiliar de Cocina para servicio</t>
  </si>
  <si>
    <t>Un Brigadista de emergencias con certificación vigente Turno 6 Horas</t>
  </si>
  <si>
    <t>Un Brigadista de emergencias con certificación vigente Turno 8 Horas</t>
  </si>
  <si>
    <t>Un Técnico de sonido</t>
  </si>
  <si>
    <t>Un Técnico de vídeo</t>
  </si>
  <si>
    <t>Un Técnico Eléctrico</t>
  </si>
  <si>
    <t>Una persona de apoyo para instalación de polisombra con curso de trabajo en altura</t>
  </si>
  <si>
    <t>Un Traductor de apoyo, que brinde traducción de lenguaje de señas, para eventos realizados por sujetos étnicos o con discapacidad.</t>
  </si>
  <si>
    <t>Hora</t>
  </si>
  <si>
    <t>Un Presentador(a) o maestro de ceremonia.</t>
  </si>
  <si>
    <t>Huerta</t>
  </si>
  <si>
    <t>Pala</t>
  </si>
  <si>
    <t>Pala pequeña para jardinería metálica</t>
  </si>
  <si>
    <t>Regadera</t>
  </si>
  <si>
    <t>Regadera galvanizada o metálica de 5 litros con agarre</t>
  </si>
  <si>
    <t>Guantes</t>
  </si>
  <si>
    <t>Guantes para jardineria. 85 % poliéster, 15% poliuretan</t>
  </si>
  <si>
    <t>Tijera de poda</t>
  </si>
  <si>
    <t>Tijera Para Podar 8'' Cuerpo En Aluminio</t>
  </si>
  <si>
    <t>Abono</t>
  </si>
  <si>
    <t>Abono orgánico por bulto</t>
  </si>
  <si>
    <t>Talleres</t>
  </si>
  <si>
    <t>Vela</t>
  </si>
  <si>
    <t>Vela aromática 330 gr. diametro 7.5 cm. Alto 8.5 cm</t>
  </si>
  <si>
    <t>Vela aromática 46 gr. Paquete x 6 unidades</t>
  </si>
  <si>
    <t>Paquete x 6 unidaddes</t>
  </si>
  <si>
    <t>Aceite</t>
  </si>
  <si>
    <t>Aceite esencial 10 ml. - Aromaterapia.</t>
  </si>
  <si>
    <t>Punto de Registro</t>
  </si>
  <si>
    <t>Escarapela a color con logo de la Unidad, tamaño (10 x 15cm) con porta escarapela plástica y cinta porta escarapela.</t>
  </si>
  <si>
    <t>Alquiler de Punto de Registro Manual: incluye personal (3 logísticos), manejo, administración, cuidado y entrega de los documentos de registro, puesto de trabajo (mesas y sillas), material (esferos, resaltadores) por día. Para 0 a 150 personas</t>
  </si>
  <si>
    <t>Alquiler de Punto de Registro Manual: incluye personal (5 logísticos), manejo, administración, cuidado y entrega de los documentos de registro, puesto de trabajo (mesas y sillas), material (esferos, resaltadores) por día. Para 151 a 300 personas</t>
  </si>
  <si>
    <t>Alquiler de Punto de Registro Manual: incluye personal (8 logísticos), manejo, administración, cuidado y entrega de los documentos de registro, puesto de trabajo (mesas y sillas), material (esferos, resaltadores) por día. Para 300 a 500 personas</t>
  </si>
  <si>
    <t>Alquiler de Punto de Registro Manual: incluye personal (10 logísticos), manejo, administración, cuidado y entrega de los documentos de registro, puesto de trabajo
(mesas y sillas), material (esferos, resaltadores) por día. Para más de 500 personas</t>
  </si>
  <si>
    <t>Alquiler de Punto de Registro Digital: incluye personal (2 logísticos), administración, depuración, sistematización, custodia y entrega de la base datos, puesto de trabajo (mesa, computador, impresora y silla), equipos (pistola lectora de cédula) por día. Para 1 a 150 personas incluyendo instalación eléctrica para equipos de cómputo y
tecnología.</t>
  </si>
  <si>
    <t>Alquiler de Punto de Registro Digital: incluye personal (5 logísticos), administración, depuración, sistematización, custodia y entrega de la base datos, puesto de trabajo (mesa, computador, impresora y silla), equipos (pistola lectora de cédula) por día. Para 151 a 300 personas incluyendo instalación eléctrica para equipos de cómputo y tecnología.</t>
  </si>
  <si>
    <t>Alquiler de Punto de Registro Sistematizado: incluye personal (6 logísticos), administración, depuración, sistematización, custodia y entrega de la base datos, puesto de trabajo (mesa, computador, impresora y silla), equipos (lector de código de barras) por día. Para 301 a 500 personas incluyendo instalación eléctrica para equipos de cómputo y tecnología.</t>
  </si>
  <si>
    <t>Alquiler de Punto de Registro Sistematizado: incluye personal (7 logísticos), administración, depuración, sistematización, custodia y entrega de la base datos, puesto de trabajo (mesa, computador, impresora y silla), equipos (lector de código de barras) por día. Para más 500 personas incluyendo instalación eléctrica para
equipos de cómputo y tecnología.</t>
  </si>
  <si>
    <t>Punto de Registro*</t>
  </si>
  <si>
    <t>Manillas para identificación tipo tyvek de colores surtidos (desde 1 hasta 100)</t>
  </si>
  <si>
    <t>Manillas para identificación tipo tyvek de colores surtidos (desde 100 hasta 500)</t>
  </si>
  <si>
    <t>Manillas para identificación tipo tyvek de colores surtidos (desde 501 hasta 1000)</t>
  </si>
  <si>
    <t>Manillas para identificación tipo tyvek de colores surtidos (más de 1000)</t>
  </si>
  <si>
    <t>Manillas con control de acceso y alimentos para identificación tipo tyvek de colores surtidos (desde 1 hasta 100)</t>
  </si>
  <si>
    <t>Manillas con control de acceso y alimentos para identificación tipo tyvek de colores surtidos (desde 100 hasta 500)</t>
  </si>
  <si>
    <t>Manillas con control de acceso y alimentos para identificación tipo tyvek de colores surtidos (desde 501 hasta 1000)</t>
  </si>
  <si>
    <t>Manillas con control de acceso y alimentos para identificación tipo tyvek de colores surtidos (más de 1000)</t>
  </si>
  <si>
    <t>Punto hidratación</t>
  </si>
  <si>
    <t>Punto de hidratación: dispensadores y botellón de agua con vasos biodegradables (para 150 personas aproximadamente)</t>
  </si>
  <si>
    <t>Sonido</t>
  </si>
  <si>
    <t>Sonido profesional (desde 20 hasta 50 personas) incluye 4 micrófonos inalámbrico con baterías cargadas, 2 micrófono alámbrico con piaña y cableado, 4 cabinas estilo bosé L1, (2 por lado), 2 retornos de audio y 1 consola mínimo de 16 canales</t>
  </si>
  <si>
    <t>Sonido profesional (desde 51 hasta 200 personas) incluye 6 cabinas line array por cada lado (3 cabinas por lado), 2 bajos por cada lado, 1 consola mínimo de 24 canales, 8 micrófonos inalámbricos con batería cargadas y nuevas y 5 micrófonos alámbricos (con sus respectivas piañas y cables), 3 monitores de audio, 3 cajas directa con cableado necesarias.</t>
  </si>
  <si>
    <t>Sonido profesional para evento masivo (desde 201 hasta 1000 personas) incluye 8 cabinas line array (4 cada lado del escenario - 8 en total), 2 bajos dobles, 4 retornos de audio y 1 consola digital mínimo de 32 canales, snake de 32 canales x 12 envíos de 10 metros, con 16 micrófonos: 12 micrófonos alámbricos con su respectivo cableado y piaña y 6 micrófonos inalámbricos con sus baterías cargadas y nuevas, 5 monitores de audio, 6 cajas directas, cableado y cajas necesarias.</t>
  </si>
  <si>
    <t>Sonido desde 1001 hasta 3000 personas incluye 6 cabinas line array a cada lado del escenario, 4 bajos dobles por lado, 6 monitores de audio y 1 consola digital mínimo de 32 canales, snake de 32 canales x 12 envíos de 10 metros con estructura necesaria para colgar las alas de sonido (Scaffold, puentes, contrapesos, motores, diferenciales, etc.), en caso de ser requerido. Con 16 micrófonos: 12 micrófonos alámbricos con su
respectivo cableado y piaña y 6 micrófonos inalámbricos con sus baterías cargadas y nuevas</t>
  </si>
  <si>
    <t>Sonido desde 3001 personas a 10000, se requiere un sistema profesional line array de una marca reconocida que garantice 95 dB (de 40 hz a 20 kHz), en toda el área a cubrir del evento. Como mínimo incluye 12 cabinas line array a cada lado del escenario, 8 bajos dobles por lado, 6 monitores de audio y 1 consola digital mínimo de 32 canales, snake de 32 canales x 12 envíos de 10 metros con estructura necesaria para colgar las alas de sonido (Scaffold, puentes, contrapesos, motores, diferenciales, etc.), en caso de ser requerido. Con 16 micrófonos: 12 micrófonos alámbricos con su
respectivo cableado y piaña y 6 micrófonos inalámbricos con sus baterías cargadas y nuevas</t>
  </si>
  <si>
    <t>día</t>
  </si>
  <si>
    <t>Alquiler retorno de audio tipo cuña</t>
  </si>
  <si>
    <t>Alquiler de Micrófono alámbrico con piaña y cableado, con su respectivo receptor</t>
  </si>
  <si>
    <t>Alquiler de Micrófono de cabeza de boom, con cableado, estructura, respectivo receptor</t>
  </si>
  <si>
    <t>Alquiler de Micrófono inalámbrico, con sus respetivas baterías cargadas y nuevas, con base y receptor</t>
  </si>
  <si>
    <t>Alquiler de Micrófono inalámbrico de solapa o diadema, con su respectivo receptor</t>
  </si>
  <si>
    <t>Alquiler de Micrófono Cuello de ganso con sistema óptimo de funcionamiento, con sus respetivas baterías cargadas y nuevas</t>
  </si>
  <si>
    <t>Alquiler de Consola de Audio de 8 canales</t>
  </si>
  <si>
    <t>Alquiler de Consola de Audio de 12 canales</t>
  </si>
  <si>
    <t>Alquiler de Consola de Audio de 24 canales</t>
  </si>
  <si>
    <t>Alquiler de Consola de Audio de 32 canales</t>
  </si>
  <si>
    <t>Tarima</t>
  </si>
  <si>
    <t>Tarima certificada por el competente de 1.0 mts X 1.0 mts de 20 cms a 1 mts de altura incluye estructura, piso, escalera o rampa.</t>
  </si>
  <si>
    <t>Tarima certificada por el competente de 1.20 mts X 2.40 mts de 20 cms a 1 mts de altura incluye estructura, piso, escalera o rampa.</t>
  </si>
  <si>
    <t>Tarima certificada por el competente de 1.20 mts X 4.80 mts de 20 cms a 1 mts de altura incluye estructura, piso, escalera o rampa.</t>
  </si>
  <si>
    <t>Tarima certificada por el competente de 2.40 mts X 2.40 mts de 20 cms a 1 mts de altura incluye estructura, piso, escalera o rampa.</t>
  </si>
  <si>
    <t>Tarima certificada por el competente de 2 Mts de ancho X 5 Mts de largo, de 20 cms a 1 mts de altura de altura incluye estructura, piso, dos accesos escalera o rampa.</t>
  </si>
  <si>
    <t>Tarima certificada por el competente de 3 mts X 4 mts de 20 cms a 1 mts de altura. Incluye estructura, piso, escalera o rampa.</t>
  </si>
  <si>
    <t>Tarima certificada por el competente de 3.60 mts X 8.40 mts de 20 cms a 1 mts de altura incluye estructura, piso, escalera o rampa con dos acceso</t>
  </si>
  <si>
    <t>Tarima certificada por el competente de 3 mts X 3 mts de 20 cms a 1 mts de altura incluye estructura, piso, escalera o rampa con un acceso.</t>
  </si>
  <si>
    <t>Tarima certificada por el competente de 4 mts X 4 mts de 20 cms a 1 mts de altura incluye estructura, piso, escalera o rampa con un acceso.</t>
  </si>
  <si>
    <t>Tarima certificada por el competente de 5 mts X 5 mts de 20 cms a 1 mts de altura incluye estructura, piso, escalera o rampa con dos accesos.</t>
  </si>
  <si>
    <t>Tarima certificada por el competente de 6 mts X 12 mts de 20 cms a 1 mts de altura incluye estructura, piso, escalera o rampa con dos accesos.</t>
  </si>
  <si>
    <t>Tarima certificada por el competente de 6 mts X 6 mts de 20 cms a 1 mts de altura incluye estructura, piso, escalera o rampa con dos accesos.</t>
  </si>
  <si>
    <t>Tarima certificada por el competente de 6 mts X 7.20 mts de 20 cms a 1 mts de altura incluye estructura, piso, escalera o rampa con dos accesos.</t>
  </si>
  <si>
    <t>Tarima certificada por el competente de 6 mts X 8 mts de 20 cms a 1 mts de altura incluye estructura, piso, escalera o rampa con dos accesos.</t>
  </si>
  <si>
    <t>Tarima de prensa certificada por el competente de 6 mts x 4 mts x 20 cms a 1 mts de altura incluye estructura, piso, escalera o rampa con dos accesos.</t>
  </si>
  <si>
    <t>Tarima certificada por el competente de 7 mts X 5 mts de 20 cms a 1 mts de altura incluye estructura, piso, escalera o rampa con dos accesos.</t>
  </si>
  <si>
    <t>Tarima certificada por el competente de 7.20 mts X 9.60 mts de 20 cms a 1 mts de altura incluye estructura, piso, escalera o rampa con dos accesos.</t>
  </si>
  <si>
    <t>Tarima certificada por el competente de 7 Mts de largo x 1,20 de ancho de 20 cms a 1 mts de altura de altura incluye estructura, piso, escalera o rampa.</t>
  </si>
  <si>
    <t>Tarima certificada por el competente 8 mts x 8mtes de 20 cms a 1 mts de altura incluye estructura, piso, escalera o rampa con dos accesos..</t>
  </si>
  <si>
    <t>Tarima certificada por el competente de 8 mts x3,6 mts x 60 cm incluye estructura, piso, escalera o rampa.</t>
  </si>
  <si>
    <t>Tarima certificada por el competente de 9.60 mts X 12 mts de 20 cms a 1 mts de altura incluye estructura, piso, escalera o rampa con dos accesos.</t>
  </si>
  <si>
    <t>Tarima certificada por el competente de 10 mts x 3 mts a 1 o 2 metros de altura incluye estructura, piso, escalera o rampa con dos accesos.</t>
  </si>
  <si>
    <t>Tarima certificada por el competente de 12 mts X 12 mts de 20 cms a 1 mts de altura incluye estructura, piso, escalera o rampa con dos accesos.</t>
  </si>
  <si>
    <t>Tarima certificada por el competente de 15 mts X 10 mts de 20 cms a 1 mts de altura incluye estructura, piso, escalera o rampa con dos accesos.</t>
  </si>
  <si>
    <t>Tarima certificada por el competente de 15 mts X 12 mts de 20 cms a 1 mts de altura incluye estructura, piso, escalera o rampa con dos accesos.</t>
  </si>
  <si>
    <t>Tarima certificada por el competente de 18 mts x10 mts x 1 mts altura incluyeestructura, piso, escalera o rampa con dos accesos.</t>
  </si>
  <si>
    <t>Tarima certificada por el competente de 18 mts X 12 mts de 20 cms a de 20 cms a 1 mts de altura incluye estructura, piso, escalera o rampa.</t>
  </si>
  <si>
    <t>Tarima certificada por el competente de 18 mts X 18 mts de 20 cms a 1 mts de altura incluye estructura, piso, escalera o rampa con dos accesos.</t>
  </si>
  <si>
    <t>Techo</t>
  </si>
  <si>
    <t>Techo certificado por el competente 9 x 9 mts de 9 a 15 mts de altura con sus respectivos contrapesos, y sistema de anclaje</t>
  </si>
  <si>
    <t>Techo modular certificado por el competente a 2 aguas de 12 x 10 mts de 9 a 15 mts de altura con algodones de una tonelada altura con sus respectivos contrapesos, y sistema de anclaje</t>
  </si>
  <si>
    <t>Techo modular certificado por el competentea 2 aguas de 12 x 8 mts de 9 a 15 mts de altura con algodones de una tonelada altura con sus respectivos contrapesos, puentes para colgado de iluminación y sistema de anclaje</t>
  </si>
  <si>
    <t>Techo modular certificado por el competente a 2 aguas de 15 x 10 mts de 9 a 15 mts con sus respectivos contrapesos, puentes para colgado de iluminación y sistema de anclaje</t>
  </si>
  <si>
    <t>Techo modular certificado por el competente a 2 aguas de 15 x 12 mts de 9 a 15 mts con sus respectivos contrapesos, puentes para colgado de iluminación y sistema de anclaje</t>
  </si>
  <si>
    <t>Techo modular certificado por el competente a 2 aguas de 18 x 12 mts de 9 a 15 mts con sus respectivos contrapesos, puentes para colgado de iluminación y sistema de anclaje</t>
  </si>
  <si>
    <t>Techo modular certificado por el competente a 2 aguas de 18 x 18 mts de 9 a 15 mts con sus respectivos contrapesos, puentes para colgado de iluminación y sistema de anclaje</t>
  </si>
  <si>
    <t>Techo modular certificado por el competente a 2 aguas de 18 x 24 mts con su r con sus respectivos contrapesos, puentes para colgado de iluminación y sistema de anclaje</t>
  </si>
  <si>
    <t>Video</t>
  </si>
  <si>
    <t>Alquiler de Pantalla LED de 3 a 4 pitch 3x2 mts con opción de outdoor, con su respectiva estructura de montaje, contrapesos y certificación de estructura</t>
  </si>
  <si>
    <t>Alquiler de Pantalla LED de 3 o 4 pich 4 x 3 mts con opción de outdoor, con su respectiva estructura de montaje, contrapesos y certificación de estructura</t>
  </si>
  <si>
    <t>Alquiler de Pantalla LED de 3 a 4 pitch 5 x 3 mts con opción de outdoor, con su respectiva estructura de montaje, contrapesos y certificación de estructura</t>
  </si>
  <si>
    <t>Alquiler de Pantalla LED de 3 a 4 pitch 6 x 3 mts con opción de outdoor, con su respectiva estructura de montaje, contrapesos y certificación de estructura</t>
  </si>
  <si>
    <t>Alquiler de Pantalla LED de 3 o 4 pich 6x4 mts con opción de outdoor, con su respectiva estructura de montaje, contrapesos y certificación de estructura</t>
  </si>
  <si>
    <t>Alquiler de Pantalla LED de 3 a 4 pitch 7 x 3 mts con opción de outdoor, con su respectiva estructura de montaje, contrapesos y certificación de estructura</t>
  </si>
  <si>
    <t>Alquiler de Pantalla LED de 3 a 4 pitch 8 x 3 mts con opción de outdoor, con su respectiva estructura de montaje, contrapesos y certificación de estructura</t>
  </si>
  <si>
    <t>Alquiler de Pantalla LED de 3 a 4 pitch 10 x 3 mts con opción de outdoor, con su respectiva estructura de montaje, contrapesos y certificación de estructura</t>
  </si>
  <si>
    <t>Alquiler de Pantalla LED de 3 o 4 Pitch 10x4 mts con opción de outdoor, con su respectiva estructura de montaje, contrapesos y certificación de estructura</t>
  </si>
  <si>
    <t>Alquiler de Pantalla de retorno TV LED 50" a 55" con base, respectivo cableado para su funcionamiento y con computador portátil con las características contenidas en el ítem # 40</t>
  </si>
  <si>
    <t>Alquiler de Pantalla de retorno TV LED de 60 a 70 " con base, respectivo cableado para su funcionamiento y con computador portátil con las características contenidas en el ítem # 40</t>
  </si>
  <si>
    <t>Alquiler de Pantalla de retorno TV LED de 42" a 43" con base, respectivo cableado para su funcionamiento y con computador portátil con las características contenidas en el ítem # 40</t>
  </si>
  <si>
    <t>Alquiler de Puesto fijo. conformado por: switcher digital 4k con seis (6) entradas, 2 salidas de video, sistema de intercom de 4 puntos, 1 distribuidor de video, un motor de 32 para programa, con escalador de video y capturadora de video</t>
  </si>
  <si>
    <t>Alquiler de escalador, duplicador de señal</t>
  </si>
  <si>
    <t>Video Beam</t>
  </si>
  <si>
    <t>Alquiler de Video beam para pc hdmi 3500 lumens con su respectivo cableado para su correcto funcionamiento.</t>
  </si>
  <si>
    <t>Alquiler de Video beam para pc hdmi 4000 lumens con su respectivo cableado para su correcto funcionamiento.</t>
  </si>
  <si>
    <t>Valor final</t>
  </si>
  <si>
    <t>VALOR TECHO</t>
  </si>
  <si>
    <t>TOTAL SUMATORIA ITEMS</t>
  </si>
  <si>
    <t>BIENES Y SERVICIOS TARIFADOS</t>
  </si>
  <si>
    <r>
      <rPr>
        <b/>
        <sz val="10"/>
        <color theme="1"/>
        <rFont val="Verdana"/>
        <family val="2"/>
      </rPr>
      <t xml:space="preserve">OBJETO DEL PROCESO: </t>
    </r>
    <r>
      <rPr>
        <sz val="10"/>
        <color theme="1"/>
        <rFont val="Verdana"/>
        <family val="2"/>
      </rPr>
      <t>Prestar los servicios integrales de operación logística, técnica, administrativa y de apoyo a la gestión para la planeación, organización, coordinación, producción y ejecución de las actividades, eventos, estrategias, acciones y demás necesidades requeridas para el desarrollo, funcionamiento e implementación del Programa y Centro Investigativo y de Memoria “No Es Hora de Callar”, en cumplimiento de la medida de reparación ordenada por la Corte Interamericana de Derechos Humanos en el caso Bedoya Lima y otra Vs. Colombia.</t>
    </r>
  </si>
  <si>
    <r>
      <rPr>
        <b/>
        <sz val="10"/>
        <color theme="1"/>
        <rFont val="Verdana"/>
        <family val="2"/>
      </rPr>
      <t xml:space="preserve">NOTA IMPORTANTE PARA EL DILIGENCIAMIENTO (INSTRUCCIONES PARA EL PROPONENTE)
- </t>
    </r>
    <r>
      <rPr>
        <sz val="10"/>
        <color theme="1"/>
        <rFont val="Verdana"/>
        <family val="2"/>
      </rPr>
      <t>Para la correcta presentación de su oferta económica, por favor lea y siga estrictamente las siguientes instrucciones:
* En la Columna N diligenciar es el precio unitario sin IVA, en donde de anotar el valor unitario del ítem incluyendo la totalidad de los costos directos e indirectos asociados a su prestación, administración, operación, transporte, personal, equipos, utilidad a excepción del IVA.
*En la Colimna H diligenciar el valor del IVA en caso que aplique.
* La columna I Valor final esta bloqueada y corresponde a la sumatoria del valor unitario sin IVA y el IVA. el valor que arroje no puede superar el valor techo del item columna F, en caso de superar el valor arrojara error
*Recuerde que todos los items deben ser diligenciados so pena de rechazo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</si>
</sst>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 #,##0_-;\-&quot;$&quot;\ * #,##0_-;_-&quot;$&quot;\ * &quot;-&quot;??_-;_-@_-"/>
  </numFmts>
  <fonts count="7" x14ac:knownFonts="1">
    <font>
      <sz val="11"/>
      <color theme="1"/>
      <name val="Aptos Narrow"/>
      <family val="2"/>
      <scheme val="minor"/>
    </font>
    <font>
      <sz val="11"/>
      <color theme="1"/>
      <name val="Aptos Narrow"/>
      <family val="2"/>
      <scheme val="minor"/>
    </font>
    <font>
      <sz val="10"/>
      <color rgb="FF000000"/>
      <name val="Times New Roman"/>
      <family val="1"/>
    </font>
    <font>
      <sz val="10"/>
      <color theme="1"/>
      <name val="Verdana"/>
      <family val="2"/>
    </font>
    <font>
      <b/>
      <sz val="10"/>
      <color theme="1"/>
      <name val="Verdana"/>
      <family val="2"/>
    </font>
    <font>
      <sz val="10"/>
      <name val="Verdana"/>
      <family val="2"/>
    </font>
    <font>
      <sz val="10"/>
      <color theme="1"/>
      <name val="Aptos Narrow"/>
      <family val="2"/>
      <scheme val="minor"/>
    </font>
  </fonts>
  <fills count="4">
    <fill>
      <patternFill patternType="none"/>
    </fill>
    <fill>
      <patternFill patternType="gray125"/>
    </fill>
    <fill>
      <patternFill patternType="solid">
        <fgColor theme="2" tint="-0.249977111117893"/>
        <bgColor indexed="64"/>
      </patternFill>
    </fill>
    <fill>
      <patternFill patternType="solid">
        <fgColor rgb="FF00B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44" fontId="2" fillId="0" borderId="0" applyFont="0" applyFill="0" applyBorder="0" applyAlignment="0" applyProtection="0"/>
  </cellStyleXfs>
  <cellXfs count="23">
    <xf numFmtId="0" fontId="0" fillId="0" borderId="0" xfId="0"/>
    <xf numFmtId="0" fontId="3" fillId="0" borderId="0" xfId="0" applyFont="1"/>
    <xf numFmtId="0" fontId="3" fillId="0" borderId="0" xfId="0" applyFont="1" applyAlignment="1">
      <alignment vertical="center"/>
    </xf>
    <xf numFmtId="9" fontId="3" fillId="0" borderId="0" xfId="0" applyNumberFormat="1" applyFont="1"/>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3" fillId="0" borderId="1" xfId="0" applyFont="1" applyBorder="1" applyAlignment="1">
      <alignment horizontal="center" vertical="top" wrapText="1"/>
    </xf>
    <xf numFmtId="0" fontId="3" fillId="0" borderId="1" xfId="0" applyFont="1" applyBorder="1" applyAlignment="1">
      <alignment vertical="top" wrapText="1"/>
    </xf>
    <xf numFmtId="0" fontId="3" fillId="0" borderId="1" xfId="0" applyFont="1" applyBorder="1" applyAlignment="1">
      <alignment horizontal="center" vertical="center" wrapText="1"/>
    </xf>
    <xf numFmtId="6" fontId="5" fillId="0" borderId="1" xfId="2" applyNumberFormat="1" applyFont="1" applyBorder="1" applyAlignment="1" applyProtection="1">
      <alignment horizontal="center" vertical="center" wrapText="1"/>
    </xf>
    <xf numFmtId="44" fontId="3" fillId="0" borderId="1" xfId="1" applyFont="1" applyBorder="1" applyAlignment="1">
      <alignment vertical="center"/>
    </xf>
    <xf numFmtId="44" fontId="3" fillId="0" borderId="1" xfId="1" applyFont="1" applyBorder="1"/>
    <xf numFmtId="0" fontId="3" fillId="0" borderId="1" xfId="0" applyFont="1" applyBorder="1" applyAlignment="1">
      <alignment vertical="center" wrapText="1"/>
    </xf>
    <xf numFmtId="0" fontId="3" fillId="0" borderId="0" xfId="0" applyFont="1" applyAlignment="1">
      <alignment vertical="top" wrapText="1"/>
    </xf>
    <xf numFmtId="0" fontId="3" fillId="0" borderId="0" xfId="0" applyFont="1" applyAlignment="1">
      <alignment vertical="center" wrapText="1"/>
    </xf>
    <xf numFmtId="6" fontId="4" fillId="0" borderId="0" xfId="0" applyNumberFormat="1" applyFont="1" applyAlignment="1">
      <alignment horizontal="center"/>
    </xf>
    <xf numFmtId="164" fontId="3" fillId="0" borderId="0" xfId="0" applyNumberFormat="1" applyFont="1"/>
    <xf numFmtId="44" fontId="6" fillId="0" borderId="1" xfId="1" applyFont="1" applyBorder="1" applyAlignment="1">
      <alignment vertical="center"/>
    </xf>
    <xf numFmtId="6" fontId="4" fillId="0" borderId="0" xfId="0" applyNumberFormat="1" applyFont="1" applyAlignment="1">
      <alignment horizontal="center" vertical="center"/>
    </xf>
    <xf numFmtId="0" fontId="3" fillId="0" borderId="0" xfId="0" applyFont="1" applyAlignment="1">
      <alignment horizontal="center" vertical="center" wrapText="1"/>
    </xf>
    <xf numFmtId="0" fontId="4" fillId="0" borderId="1" xfId="0" applyFont="1" applyBorder="1" applyAlignment="1">
      <alignment horizontal="center"/>
    </xf>
    <xf numFmtId="0" fontId="3" fillId="0" borderId="1" xfId="0" applyFont="1" applyBorder="1" applyAlignment="1">
      <alignment horizontal="center" wrapText="1"/>
    </xf>
    <xf numFmtId="0" fontId="3" fillId="0" borderId="1" xfId="0" applyFont="1" applyBorder="1" applyAlignment="1">
      <alignment horizontal="justify" vertical="justify" wrapText="1"/>
    </xf>
  </cellXfs>
  <cellStyles count="3">
    <cellStyle name="Moneda" xfId="1" builtinId="4"/>
    <cellStyle name="Moneda 2" xfId="2" xr:uid="{1B36F5EA-5202-49DA-8240-E5D84DC10BBC}"/>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7CC61-7532-427E-91D5-20C349C43F99}">
  <dimension ref="A3:I1007"/>
  <sheetViews>
    <sheetView tabSelected="1" topLeftCell="A193" workbookViewId="0">
      <selection activeCell="H197" sqref="H197"/>
    </sheetView>
  </sheetViews>
  <sheetFormatPr baseColWidth="10" defaultRowHeight="12.75" x14ac:dyDescent="0.2"/>
  <cols>
    <col min="1" max="1" width="6.85546875" style="1" customWidth="1"/>
    <col min="2" max="2" width="14.42578125" style="1" customWidth="1"/>
    <col min="3" max="3" width="11.42578125" style="1" customWidth="1"/>
    <col min="4" max="4" width="36" style="1" customWidth="1"/>
    <col min="5" max="5" width="15.28515625" style="2" customWidth="1"/>
    <col min="6" max="6" width="18.85546875" style="1" customWidth="1"/>
    <col min="7" max="7" width="16.42578125" style="1" customWidth="1"/>
    <col min="8" max="8" width="14.28515625" style="1" bestFit="1" customWidth="1"/>
    <col min="9" max="9" width="11.42578125" style="2"/>
    <col min="10" max="16384" width="11.42578125" style="1"/>
  </cols>
  <sheetData>
    <row r="3" spans="1:9" x14ac:dyDescent="0.2">
      <c r="A3" s="20" t="s">
        <v>542</v>
      </c>
      <c r="B3" s="20"/>
      <c r="C3" s="20"/>
      <c r="D3" s="20"/>
      <c r="E3" s="20"/>
      <c r="F3" s="20"/>
      <c r="G3" s="20"/>
      <c r="H3" s="20"/>
      <c r="I3" s="20"/>
    </row>
    <row r="4" spans="1:9" x14ac:dyDescent="0.2">
      <c r="A4" s="21" t="s">
        <v>543</v>
      </c>
      <c r="B4" s="21"/>
      <c r="C4" s="21"/>
      <c r="D4" s="21"/>
      <c r="E4" s="21"/>
      <c r="F4" s="21"/>
      <c r="G4" s="21"/>
      <c r="H4" s="21"/>
      <c r="I4" s="21"/>
    </row>
    <row r="5" spans="1:9" ht="9" customHeight="1" x14ac:dyDescent="0.2">
      <c r="A5" s="21"/>
      <c r="B5" s="21"/>
      <c r="C5" s="21"/>
      <c r="D5" s="21"/>
      <c r="E5" s="21"/>
      <c r="F5" s="21"/>
      <c r="G5" s="21"/>
      <c r="H5" s="21"/>
      <c r="I5" s="21"/>
    </row>
    <row r="6" spans="1:9" x14ac:dyDescent="0.2">
      <c r="A6" s="21"/>
      <c r="B6" s="21"/>
      <c r="C6" s="21"/>
      <c r="D6" s="21"/>
      <c r="E6" s="21"/>
      <c r="F6" s="21"/>
      <c r="G6" s="21"/>
      <c r="H6" s="21"/>
      <c r="I6" s="21"/>
    </row>
    <row r="7" spans="1:9" x14ac:dyDescent="0.2">
      <c r="A7" s="21"/>
      <c r="B7" s="21"/>
      <c r="C7" s="21"/>
      <c r="D7" s="21"/>
      <c r="E7" s="21"/>
      <c r="F7" s="21"/>
      <c r="G7" s="21"/>
      <c r="H7" s="21"/>
      <c r="I7" s="21"/>
    </row>
    <row r="8" spans="1:9" x14ac:dyDescent="0.2">
      <c r="A8" s="21"/>
      <c r="B8" s="21"/>
      <c r="C8" s="21"/>
      <c r="D8" s="21"/>
      <c r="E8" s="21"/>
      <c r="F8" s="21"/>
      <c r="G8" s="21"/>
      <c r="H8" s="21"/>
      <c r="I8" s="21"/>
    </row>
    <row r="9" spans="1:9" ht="103.5" customHeight="1" x14ac:dyDescent="0.2">
      <c r="A9" s="22" t="s">
        <v>544</v>
      </c>
      <c r="B9" s="22"/>
      <c r="C9" s="22"/>
      <c r="D9" s="22"/>
      <c r="E9" s="22"/>
      <c r="F9" s="22"/>
      <c r="G9" s="22"/>
      <c r="H9" s="22"/>
      <c r="I9" s="22"/>
    </row>
    <row r="10" spans="1:9" x14ac:dyDescent="0.2">
      <c r="G10" s="3"/>
    </row>
    <row r="13" spans="1:9" ht="25.5" x14ac:dyDescent="0.2">
      <c r="A13" s="4" t="s">
        <v>0</v>
      </c>
      <c r="B13" s="4" t="s">
        <v>1</v>
      </c>
      <c r="C13" s="4" t="s">
        <v>2</v>
      </c>
      <c r="D13" s="4" t="s">
        <v>3</v>
      </c>
      <c r="E13" s="4" t="s">
        <v>4</v>
      </c>
      <c r="F13" s="5" t="s">
        <v>540</v>
      </c>
      <c r="G13" s="4" t="s">
        <v>5</v>
      </c>
      <c r="H13" s="4" t="s">
        <v>6</v>
      </c>
      <c r="I13" s="5" t="s">
        <v>539</v>
      </c>
    </row>
    <row r="14" spans="1:9" ht="165.75" x14ac:dyDescent="0.2">
      <c r="A14" s="6">
        <v>1</v>
      </c>
      <c r="B14" s="6" t="s">
        <v>7</v>
      </c>
      <c r="C14" s="6" t="s">
        <v>8</v>
      </c>
      <c r="D14" s="7" t="s">
        <v>9</v>
      </c>
      <c r="E14" s="8" t="s">
        <v>10</v>
      </c>
      <c r="F14" s="9">
        <v>55175</v>
      </c>
      <c r="G14" s="10"/>
      <c r="H14" s="10"/>
      <c r="I14" s="17">
        <f>IF(G14+H14&gt;F14,"ERROR",G14+H14)</f>
        <v>0</v>
      </c>
    </row>
    <row r="15" spans="1:9" ht="153" x14ac:dyDescent="0.2">
      <c r="A15" s="6">
        <v>2</v>
      </c>
      <c r="B15" s="6" t="s">
        <v>7</v>
      </c>
      <c r="C15" s="6" t="s">
        <v>11</v>
      </c>
      <c r="D15" s="7" t="s">
        <v>12</v>
      </c>
      <c r="E15" s="8" t="s">
        <v>10</v>
      </c>
      <c r="F15" s="9">
        <v>75497</v>
      </c>
      <c r="G15" s="11"/>
      <c r="H15" s="11"/>
      <c r="I15" s="17">
        <f t="shared" ref="I15:I78" si="0">IF(G15+H15&gt;F15,"ERROR",G15+H15)</f>
        <v>0</v>
      </c>
    </row>
    <row r="16" spans="1:9" ht="140.25" x14ac:dyDescent="0.2">
      <c r="A16" s="6">
        <v>3</v>
      </c>
      <c r="B16" s="6" t="s">
        <v>7</v>
      </c>
      <c r="C16" s="6" t="s">
        <v>13</v>
      </c>
      <c r="D16" s="7" t="s">
        <v>14</v>
      </c>
      <c r="E16" s="8" t="s">
        <v>10</v>
      </c>
      <c r="F16" s="9">
        <v>40021</v>
      </c>
      <c r="G16" s="11"/>
      <c r="H16" s="11"/>
      <c r="I16" s="17">
        <f t="shared" si="0"/>
        <v>0</v>
      </c>
    </row>
    <row r="17" spans="1:9" ht="178.5" x14ac:dyDescent="0.2">
      <c r="A17" s="6">
        <v>4</v>
      </c>
      <c r="B17" s="6" t="s">
        <v>7</v>
      </c>
      <c r="C17" s="6" t="s">
        <v>15</v>
      </c>
      <c r="D17" s="7" t="s">
        <v>16</v>
      </c>
      <c r="E17" s="8" t="s">
        <v>10</v>
      </c>
      <c r="F17" s="9">
        <v>886924</v>
      </c>
      <c r="G17" s="11"/>
      <c r="H17" s="11"/>
      <c r="I17" s="17">
        <f t="shared" si="0"/>
        <v>0</v>
      </c>
    </row>
    <row r="18" spans="1:9" ht="242.25" x14ac:dyDescent="0.2">
      <c r="A18" s="6">
        <v>5</v>
      </c>
      <c r="B18" s="6" t="s">
        <v>7</v>
      </c>
      <c r="C18" s="6" t="s">
        <v>17</v>
      </c>
      <c r="D18" s="7" t="s">
        <v>18</v>
      </c>
      <c r="E18" s="8" t="s">
        <v>10</v>
      </c>
      <c r="F18" s="9">
        <v>31767</v>
      </c>
      <c r="G18" s="11"/>
      <c r="H18" s="11"/>
      <c r="I18" s="17">
        <f t="shared" si="0"/>
        <v>0</v>
      </c>
    </row>
    <row r="19" spans="1:9" ht="25.5" x14ac:dyDescent="0.2">
      <c r="A19" s="6">
        <v>6</v>
      </c>
      <c r="B19" s="6" t="s">
        <v>7</v>
      </c>
      <c r="C19" s="6" t="s">
        <v>19</v>
      </c>
      <c r="D19" s="7" t="s">
        <v>20</v>
      </c>
      <c r="E19" s="8" t="s">
        <v>10</v>
      </c>
      <c r="F19" s="9">
        <v>6367</v>
      </c>
      <c r="G19" s="11"/>
      <c r="H19" s="11"/>
      <c r="I19" s="17">
        <f t="shared" si="0"/>
        <v>0</v>
      </c>
    </row>
    <row r="20" spans="1:9" ht="51" x14ac:dyDescent="0.2">
      <c r="A20" s="6">
        <v>7</v>
      </c>
      <c r="B20" s="6" t="s">
        <v>7</v>
      </c>
      <c r="C20" s="6" t="s">
        <v>19</v>
      </c>
      <c r="D20" s="7" t="s">
        <v>21</v>
      </c>
      <c r="E20" s="8" t="s">
        <v>10</v>
      </c>
      <c r="F20" s="9">
        <v>12233</v>
      </c>
      <c r="G20" s="11"/>
      <c r="H20" s="11"/>
      <c r="I20" s="17">
        <f t="shared" si="0"/>
        <v>0</v>
      </c>
    </row>
    <row r="21" spans="1:9" ht="38.25" x14ac:dyDescent="0.2">
      <c r="A21" s="6">
        <v>8</v>
      </c>
      <c r="B21" s="6" t="s">
        <v>7</v>
      </c>
      <c r="C21" s="6" t="s">
        <v>19</v>
      </c>
      <c r="D21" s="7" t="s">
        <v>22</v>
      </c>
      <c r="E21" s="8" t="s">
        <v>10</v>
      </c>
      <c r="F21" s="9">
        <v>11662</v>
      </c>
      <c r="G21" s="11"/>
      <c r="H21" s="11"/>
      <c r="I21" s="17">
        <f t="shared" si="0"/>
        <v>0</v>
      </c>
    </row>
    <row r="22" spans="1:9" ht="38.25" x14ac:dyDescent="0.2">
      <c r="A22" s="6">
        <v>9</v>
      </c>
      <c r="B22" s="6" t="s">
        <v>7</v>
      </c>
      <c r="C22" s="6" t="s">
        <v>19</v>
      </c>
      <c r="D22" s="7" t="s">
        <v>23</v>
      </c>
      <c r="E22" s="8" t="s">
        <v>10</v>
      </c>
      <c r="F22" s="9">
        <v>6196</v>
      </c>
      <c r="G22" s="11"/>
      <c r="H22" s="11"/>
      <c r="I22" s="17">
        <f t="shared" si="0"/>
        <v>0</v>
      </c>
    </row>
    <row r="23" spans="1:9" ht="51" x14ac:dyDescent="0.2">
      <c r="A23" s="6">
        <v>10</v>
      </c>
      <c r="B23" s="6" t="s">
        <v>7</v>
      </c>
      <c r="C23" s="6" t="s">
        <v>19</v>
      </c>
      <c r="D23" s="7" t="s">
        <v>24</v>
      </c>
      <c r="E23" s="8" t="s">
        <v>10</v>
      </c>
      <c r="F23" s="9">
        <v>5831</v>
      </c>
      <c r="G23" s="11"/>
      <c r="H23" s="11"/>
      <c r="I23" s="17">
        <f t="shared" si="0"/>
        <v>0</v>
      </c>
    </row>
    <row r="24" spans="1:9" ht="51" x14ac:dyDescent="0.2">
      <c r="A24" s="6">
        <v>11</v>
      </c>
      <c r="B24" s="6" t="s">
        <v>7</v>
      </c>
      <c r="C24" s="6" t="s">
        <v>19</v>
      </c>
      <c r="D24" s="7" t="s">
        <v>25</v>
      </c>
      <c r="E24" s="8" t="s">
        <v>10</v>
      </c>
      <c r="F24" s="9">
        <v>7685</v>
      </c>
      <c r="G24" s="11"/>
      <c r="H24" s="11"/>
      <c r="I24" s="17">
        <f t="shared" si="0"/>
        <v>0</v>
      </c>
    </row>
    <row r="25" spans="1:9" ht="38.25" x14ac:dyDescent="0.2">
      <c r="A25" s="6">
        <v>12</v>
      </c>
      <c r="B25" s="6" t="s">
        <v>7</v>
      </c>
      <c r="C25" s="6" t="s">
        <v>26</v>
      </c>
      <c r="D25" s="7" t="s">
        <v>27</v>
      </c>
      <c r="E25" s="8" t="s">
        <v>10</v>
      </c>
      <c r="F25" s="9">
        <v>3735</v>
      </c>
      <c r="G25" s="11"/>
      <c r="H25" s="11"/>
      <c r="I25" s="17">
        <f t="shared" si="0"/>
        <v>0</v>
      </c>
    </row>
    <row r="26" spans="1:9" ht="38.25" x14ac:dyDescent="0.2">
      <c r="A26" s="6">
        <v>13</v>
      </c>
      <c r="B26" s="6" t="s">
        <v>7</v>
      </c>
      <c r="C26" s="6" t="s">
        <v>28</v>
      </c>
      <c r="D26" s="7" t="s">
        <v>29</v>
      </c>
      <c r="E26" s="8" t="s">
        <v>10</v>
      </c>
      <c r="F26" s="9">
        <v>4275</v>
      </c>
      <c r="G26" s="11"/>
      <c r="H26" s="11"/>
      <c r="I26" s="17">
        <f t="shared" si="0"/>
        <v>0</v>
      </c>
    </row>
    <row r="27" spans="1:9" ht="38.25" x14ac:dyDescent="0.2">
      <c r="A27" s="6">
        <v>14</v>
      </c>
      <c r="B27" s="6" t="s">
        <v>7</v>
      </c>
      <c r="C27" s="6" t="s">
        <v>30</v>
      </c>
      <c r="D27" s="7" t="s">
        <v>31</v>
      </c>
      <c r="E27" s="8" t="s">
        <v>10</v>
      </c>
      <c r="F27" s="9">
        <v>5419</v>
      </c>
      <c r="G27" s="11"/>
      <c r="H27" s="11"/>
      <c r="I27" s="17">
        <f t="shared" si="0"/>
        <v>0</v>
      </c>
    </row>
    <row r="28" spans="1:9" ht="63.75" x14ac:dyDescent="0.2">
      <c r="A28" s="6">
        <v>15</v>
      </c>
      <c r="B28" s="6" t="s">
        <v>7</v>
      </c>
      <c r="C28" s="6" t="s">
        <v>32</v>
      </c>
      <c r="D28" s="7" t="s">
        <v>33</v>
      </c>
      <c r="E28" s="8" t="s">
        <v>10</v>
      </c>
      <c r="F28" s="9">
        <v>5774</v>
      </c>
      <c r="G28" s="11"/>
      <c r="H28" s="11"/>
      <c r="I28" s="17">
        <f t="shared" si="0"/>
        <v>0</v>
      </c>
    </row>
    <row r="29" spans="1:9" ht="51" x14ac:dyDescent="0.2">
      <c r="A29" s="6">
        <v>16</v>
      </c>
      <c r="B29" s="6" t="s">
        <v>7</v>
      </c>
      <c r="C29" s="6" t="s">
        <v>34</v>
      </c>
      <c r="D29" s="7" t="s">
        <v>35</v>
      </c>
      <c r="E29" s="8" t="s">
        <v>10</v>
      </c>
      <c r="F29" s="9">
        <v>5669</v>
      </c>
      <c r="G29" s="11"/>
      <c r="H29" s="11"/>
      <c r="I29" s="17">
        <f t="shared" si="0"/>
        <v>0</v>
      </c>
    </row>
    <row r="30" spans="1:9" ht="25.5" x14ac:dyDescent="0.2">
      <c r="A30" s="6">
        <v>17</v>
      </c>
      <c r="B30" s="6" t="s">
        <v>7</v>
      </c>
      <c r="C30" s="6" t="s">
        <v>34</v>
      </c>
      <c r="D30" s="7" t="s">
        <v>36</v>
      </c>
      <c r="E30" s="8" t="s">
        <v>10</v>
      </c>
      <c r="F30" s="9">
        <v>3772</v>
      </c>
      <c r="G30" s="11"/>
      <c r="H30" s="11"/>
      <c r="I30" s="17">
        <f t="shared" si="0"/>
        <v>0</v>
      </c>
    </row>
    <row r="31" spans="1:9" ht="38.25" x14ac:dyDescent="0.2">
      <c r="A31" s="6">
        <v>18</v>
      </c>
      <c r="B31" s="6" t="s">
        <v>7</v>
      </c>
      <c r="C31" s="6" t="s">
        <v>37</v>
      </c>
      <c r="D31" s="7" t="s">
        <v>38</v>
      </c>
      <c r="E31" s="8" t="s">
        <v>10</v>
      </c>
      <c r="F31" s="9">
        <v>5303</v>
      </c>
      <c r="G31" s="11"/>
      <c r="H31" s="11"/>
      <c r="I31" s="17">
        <f t="shared" si="0"/>
        <v>0</v>
      </c>
    </row>
    <row r="32" spans="1:9" ht="51" x14ac:dyDescent="0.2">
      <c r="A32" s="6">
        <v>19</v>
      </c>
      <c r="B32" s="6" t="s">
        <v>7</v>
      </c>
      <c r="C32" s="6" t="s">
        <v>37</v>
      </c>
      <c r="D32" s="7" t="s">
        <v>39</v>
      </c>
      <c r="E32" s="8" t="s">
        <v>10</v>
      </c>
      <c r="F32" s="9">
        <v>5758</v>
      </c>
      <c r="G32" s="11"/>
      <c r="H32" s="11"/>
      <c r="I32" s="17">
        <f t="shared" si="0"/>
        <v>0</v>
      </c>
    </row>
    <row r="33" spans="1:9" ht="63.75" x14ac:dyDescent="0.2">
      <c r="A33" s="6">
        <v>20</v>
      </c>
      <c r="B33" s="6" t="s">
        <v>7</v>
      </c>
      <c r="C33" s="6" t="s">
        <v>40</v>
      </c>
      <c r="D33" s="7" t="s">
        <v>41</v>
      </c>
      <c r="E33" s="8" t="s">
        <v>10</v>
      </c>
      <c r="F33" s="9">
        <v>12394</v>
      </c>
      <c r="G33" s="11"/>
      <c r="H33" s="11"/>
      <c r="I33" s="17">
        <f t="shared" si="0"/>
        <v>0</v>
      </c>
    </row>
    <row r="34" spans="1:9" ht="63.75" x14ac:dyDescent="0.2">
      <c r="A34" s="6">
        <v>21</v>
      </c>
      <c r="B34" s="6" t="s">
        <v>7</v>
      </c>
      <c r="C34" s="6" t="s">
        <v>42</v>
      </c>
      <c r="D34" s="7" t="s">
        <v>43</v>
      </c>
      <c r="E34" s="8" t="s">
        <v>10</v>
      </c>
      <c r="F34" s="9">
        <v>10170</v>
      </c>
      <c r="G34" s="11"/>
      <c r="H34" s="11"/>
      <c r="I34" s="17">
        <f t="shared" si="0"/>
        <v>0</v>
      </c>
    </row>
    <row r="35" spans="1:9" ht="38.25" x14ac:dyDescent="0.2">
      <c r="A35" s="6">
        <v>22</v>
      </c>
      <c r="B35" s="6" t="s">
        <v>7</v>
      </c>
      <c r="C35" s="6" t="s">
        <v>44</v>
      </c>
      <c r="D35" s="7" t="s">
        <v>45</v>
      </c>
      <c r="E35" s="8" t="s">
        <v>10</v>
      </c>
      <c r="F35" s="9">
        <v>6667</v>
      </c>
      <c r="G35" s="11"/>
      <c r="H35" s="11"/>
      <c r="I35" s="17">
        <f t="shared" si="0"/>
        <v>0</v>
      </c>
    </row>
    <row r="36" spans="1:9" ht="51" x14ac:dyDescent="0.2">
      <c r="A36" s="6">
        <v>23</v>
      </c>
      <c r="B36" s="6" t="s">
        <v>7</v>
      </c>
      <c r="C36" s="6" t="s">
        <v>46</v>
      </c>
      <c r="D36" s="7" t="s">
        <v>47</v>
      </c>
      <c r="E36" s="8" t="s">
        <v>10</v>
      </c>
      <c r="F36" s="9">
        <v>8390</v>
      </c>
      <c r="G36" s="11"/>
      <c r="H36" s="11"/>
      <c r="I36" s="17">
        <f t="shared" si="0"/>
        <v>0</v>
      </c>
    </row>
    <row r="37" spans="1:9" ht="127.5" x14ac:dyDescent="0.2">
      <c r="A37" s="6">
        <v>24</v>
      </c>
      <c r="B37" s="6" t="s">
        <v>7</v>
      </c>
      <c r="C37" s="6" t="s">
        <v>48</v>
      </c>
      <c r="D37" s="7" t="s">
        <v>49</v>
      </c>
      <c r="E37" s="8" t="s">
        <v>10</v>
      </c>
      <c r="F37" s="9">
        <v>54852</v>
      </c>
      <c r="G37" s="11"/>
      <c r="H37" s="11"/>
      <c r="I37" s="17">
        <f t="shared" si="0"/>
        <v>0</v>
      </c>
    </row>
    <row r="38" spans="1:9" ht="63.75" x14ac:dyDescent="0.2">
      <c r="A38" s="6">
        <v>25</v>
      </c>
      <c r="B38" s="6" t="s">
        <v>7</v>
      </c>
      <c r="C38" s="6" t="s">
        <v>50</v>
      </c>
      <c r="D38" s="7" t="s">
        <v>51</v>
      </c>
      <c r="E38" s="8" t="s">
        <v>10</v>
      </c>
      <c r="F38" s="9">
        <v>1146489</v>
      </c>
      <c r="G38" s="11"/>
      <c r="H38" s="11"/>
      <c r="I38" s="17">
        <f t="shared" si="0"/>
        <v>0</v>
      </c>
    </row>
    <row r="39" spans="1:9" ht="63.75" x14ac:dyDescent="0.2">
      <c r="A39" s="6">
        <v>26</v>
      </c>
      <c r="B39" s="6" t="s">
        <v>7</v>
      </c>
      <c r="C39" s="6" t="s">
        <v>52</v>
      </c>
      <c r="D39" s="7" t="s">
        <v>53</v>
      </c>
      <c r="E39" s="8" t="s">
        <v>10</v>
      </c>
      <c r="F39" s="9">
        <v>2894259</v>
      </c>
      <c r="G39" s="11"/>
      <c r="H39" s="11"/>
      <c r="I39" s="17">
        <f t="shared" si="0"/>
        <v>0</v>
      </c>
    </row>
    <row r="40" spans="1:9" ht="165.75" x14ac:dyDescent="0.2">
      <c r="A40" s="6">
        <v>27</v>
      </c>
      <c r="B40" s="6" t="s">
        <v>7</v>
      </c>
      <c r="C40" s="6" t="s">
        <v>54</v>
      </c>
      <c r="D40" s="7" t="s">
        <v>55</v>
      </c>
      <c r="E40" s="8" t="s">
        <v>10</v>
      </c>
      <c r="F40" s="9">
        <v>1787384</v>
      </c>
      <c r="G40" s="11"/>
      <c r="H40" s="11"/>
      <c r="I40" s="17">
        <f t="shared" si="0"/>
        <v>0</v>
      </c>
    </row>
    <row r="41" spans="1:9" ht="165.75" x14ac:dyDescent="0.2">
      <c r="A41" s="6">
        <v>28</v>
      </c>
      <c r="B41" s="6" t="s">
        <v>7</v>
      </c>
      <c r="C41" s="6" t="s">
        <v>56</v>
      </c>
      <c r="D41" s="7" t="s">
        <v>57</v>
      </c>
      <c r="E41" s="8" t="s">
        <v>10</v>
      </c>
      <c r="F41" s="9">
        <v>693247</v>
      </c>
      <c r="G41" s="11"/>
      <c r="H41" s="11"/>
      <c r="I41" s="17">
        <f t="shared" si="0"/>
        <v>0</v>
      </c>
    </row>
    <row r="42" spans="1:9" ht="165.75" x14ac:dyDescent="0.2">
      <c r="A42" s="6">
        <v>29</v>
      </c>
      <c r="B42" s="6" t="s">
        <v>7</v>
      </c>
      <c r="C42" s="6" t="s">
        <v>56</v>
      </c>
      <c r="D42" s="7" t="s">
        <v>58</v>
      </c>
      <c r="E42" s="8" t="s">
        <v>10</v>
      </c>
      <c r="F42" s="9">
        <v>1026298</v>
      </c>
      <c r="G42" s="11"/>
      <c r="H42" s="11"/>
      <c r="I42" s="17">
        <f t="shared" si="0"/>
        <v>0</v>
      </c>
    </row>
    <row r="43" spans="1:9" ht="165.75" x14ac:dyDescent="0.2">
      <c r="A43" s="6">
        <v>30</v>
      </c>
      <c r="B43" s="6" t="s">
        <v>7</v>
      </c>
      <c r="C43" s="6" t="s">
        <v>59</v>
      </c>
      <c r="D43" s="7" t="s">
        <v>57</v>
      </c>
      <c r="E43" s="8" t="s">
        <v>10</v>
      </c>
      <c r="F43" s="9">
        <v>364140</v>
      </c>
      <c r="G43" s="11"/>
      <c r="H43" s="11"/>
      <c r="I43" s="17">
        <f t="shared" si="0"/>
        <v>0</v>
      </c>
    </row>
    <row r="44" spans="1:9" ht="165.75" x14ac:dyDescent="0.2">
      <c r="A44" s="6">
        <v>31</v>
      </c>
      <c r="B44" s="6" t="s">
        <v>7</v>
      </c>
      <c r="C44" s="6" t="s">
        <v>59</v>
      </c>
      <c r="D44" s="7" t="s">
        <v>58</v>
      </c>
      <c r="E44" s="8" t="s">
        <v>10</v>
      </c>
      <c r="F44" s="9">
        <v>428400</v>
      </c>
      <c r="G44" s="11"/>
      <c r="H44" s="11"/>
      <c r="I44" s="17">
        <f t="shared" si="0"/>
        <v>0</v>
      </c>
    </row>
    <row r="45" spans="1:9" ht="51" x14ac:dyDescent="0.2">
      <c r="A45" s="6">
        <v>32</v>
      </c>
      <c r="B45" s="6" t="s">
        <v>7</v>
      </c>
      <c r="C45" s="6" t="s">
        <v>60</v>
      </c>
      <c r="D45" s="7" t="s">
        <v>61</v>
      </c>
      <c r="E45" s="8" t="s">
        <v>10</v>
      </c>
      <c r="F45" s="9">
        <v>46648</v>
      </c>
      <c r="G45" s="11"/>
      <c r="H45" s="11"/>
      <c r="I45" s="17">
        <f t="shared" si="0"/>
        <v>0</v>
      </c>
    </row>
    <row r="46" spans="1:9" ht="242.25" x14ac:dyDescent="0.2">
      <c r="A46" s="6">
        <v>33</v>
      </c>
      <c r="B46" s="6" t="s">
        <v>7</v>
      </c>
      <c r="C46" s="6" t="s">
        <v>62</v>
      </c>
      <c r="D46" s="7" t="s">
        <v>63</v>
      </c>
      <c r="E46" s="8" t="s">
        <v>10</v>
      </c>
      <c r="F46" s="9">
        <v>26428</v>
      </c>
      <c r="G46" s="11"/>
      <c r="H46" s="11"/>
      <c r="I46" s="17">
        <f t="shared" si="0"/>
        <v>0</v>
      </c>
    </row>
    <row r="47" spans="1:9" ht="191.25" x14ac:dyDescent="0.2">
      <c r="A47" s="6">
        <v>34</v>
      </c>
      <c r="B47" s="6" t="s">
        <v>7</v>
      </c>
      <c r="C47" s="6" t="s">
        <v>64</v>
      </c>
      <c r="D47" s="7" t="s">
        <v>65</v>
      </c>
      <c r="E47" s="8" t="s">
        <v>10</v>
      </c>
      <c r="F47" s="9">
        <v>34266</v>
      </c>
      <c r="G47" s="11"/>
      <c r="H47" s="11"/>
      <c r="I47" s="17">
        <f t="shared" si="0"/>
        <v>0</v>
      </c>
    </row>
    <row r="48" spans="1:9" ht="127.5" x14ac:dyDescent="0.2">
      <c r="A48" s="6">
        <v>35</v>
      </c>
      <c r="B48" s="6" t="s">
        <v>7</v>
      </c>
      <c r="C48" s="6" t="s">
        <v>66</v>
      </c>
      <c r="D48" s="7" t="s">
        <v>67</v>
      </c>
      <c r="E48" s="8" t="s">
        <v>10</v>
      </c>
      <c r="F48" s="9">
        <v>30179</v>
      </c>
      <c r="G48" s="11"/>
      <c r="H48" s="11"/>
      <c r="I48" s="17">
        <f t="shared" si="0"/>
        <v>0</v>
      </c>
    </row>
    <row r="49" spans="1:9" ht="140.25" x14ac:dyDescent="0.2">
      <c r="A49" s="6">
        <v>36</v>
      </c>
      <c r="B49" s="6" t="s">
        <v>7</v>
      </c>
      <c r="C49" s="6" t="s">
        <v>68</v>
      </c>
      <c r="D49" s="7" t="s">
        <v>69</v>
      </c>
      <c r="E49" s="8" t="s">
        <v>10</v>
      </c>
      <c r="F49" s="9">
        <v>18942</v>
      </c>
      <c r="G49" s="11"/>
      <c r="H49" s="11"/>
      <c r="I49" s="17">
        <f t="shared" si="0"/>
        <v>0</v>
      </c>
    </row>
    <row r="50" spans="1:9" ht="178.5" x14ac:dyDescent="0.2">
      <c r="A50" s="6">
        <v>37</v>
      </c>
      <c r="B50" s="6" t="s">
        <v>7</v>
      </c>
      <c r="C50" s="6" t="s">
        <v>70</v>
      </c>
      <c r="D50" s="7" t="s">
        <v>71</v>
      </c>
      <c r="E50" s="8" t="s">
        <v>10</v>
      </c>
      <c r="F50" s="9">
        <v>26055</v>
      </c>
      <c r="G50" s="11"/>
      <c r="H50" s="11"/>
      <c r="I50" s="17">
        <f t="shared" si="0"/>
        <v>0</v>
      </c>
    </row>
    <row r="51" spans="1:9" ht="25.5" x14ac:dyDescent="0.2">
      <c r="A51" s="6">
        <v>38</v>
      </c>
      <c r="B51" s="6" t="s">
        <v>7</v>
      </c>
      <c r="C51" s="6" t="s">
        <v>72</v>
      </c>
      <c r="D51" s="7" t="s">
        <v>73</v>
      </c>
      <c r="E51" s="8" t="s">
        <v>10</v>
      </c>
      <c r="F51" s="9">
        <v>15869</v>
      </c>
      <c r="G51" s="11"/>
      <c r="H51" s="11"/>
      <c r="I51" s="17">
        <f t="shared" si="0"/>
        <v>0</v>
      </c>
    </row>
    <row r="52" spans="1:9" ht="38.25" x14ac:dyDescent="0.2">
      <c r="A52" s="6">
        <v>39</v>
      </c>
      <c r="B52" s="6" t="s">
        <v>7</v>
      </c>
      <c r="C52" s="6" t="s">
        <v>74</v>
      </c>
      <c r="D52" s="7" t="s">
        <v>75</v>
      </c>
      <c r="E52" s="8" t="s">
        <v>10</v>
      </c>
      <c r="F52" s="9">
        <v>18342</v>
      </c>
      <c r="G52" s="11"/>
      <c r="H52" s="11"/>
      <c r="I52" s="17">
        <f t="shared" si="0"/>
        <v>0</v>
      </c>
    </row>
    <row r="53" spans="1:9" ht="38.25" x14ac:dyDescent="0.2">
      <c r="A53" s="6">
        <v>40</v>
      </c>
      <c r="B53" s="6" t="s">
        <v>7</v>
      </c>
      <c r="C53" s="6" t="s">
        <v>76</v>
      </c>
      <c r="D53" s="7" t="s">
        <v>77</v>
      </c>
      <c r="E53" s="8" t="s">
        <v>10</v>
      </c>
      <c r="F53" s="9">
        <v>11919</v>
      </c>
      <c r="G53" s="11"/>
      <c r="H53" s="11"/>
      <c r="I53" s="17">
        <f t="shared" si="0"/>
        <v>0</v>
      </c>
    </row>
    <row r="54" spans="1:9" ht="25.5" x14ac:dyDescent="0.2">
      <c r="A54" s="6">
        <v>41</v>
      </c>
      <c r="B54" s="6" t="s">
        <v>7</v>
      </c>
      <c r="C54" s="6" t="s">
        <v>78</v>
      </c>
      <c r="D54" s="7" t="s">
        <v>79</v>
      </c>
      <c r="E54" s="8" t="s">
        <v>10</v>
      </c>
      <c r="F54" s="9">
        <v>16162</v>
      </c>
      <c r="G54" s="11"/>
      <c r="H54" s="11"/>
      <c r="I54" s="17">
        <f t="shared" si="0"/>
        <v>0</v>
      </c>
    </row>
    <row r="55" spans="1:9" ht="25.5" x14ac:dyDescent="0.2">
      <c r="A55" s="6">
        <v>42</v>
      </c>
      <c r="B55" s="6" t="s">
        <v>7</v>
      </c>
      <c r="C55" s="6" t="s">
        <v>80</v>
      </c>
      <c r="D55" s="7" t="s">
        <v>81</v>
      </c>
      <c r="E55" s="8" t="s">
        <v>10</v>
      </c>
      <c r="F55" s="9">
        <v>10469</v>
      </c>
      <c r="G55" s="11"/>
      <c r="H55" s="11"/>
      <c r="I55" s="17">
        <f t="shared" si="0"/>
        <v>0</v>
      </c>
    </row>
    <row r="56" spans="1:9" ht="409.5" x14ac:dyDescent="0.2">
      <c r="A56" s="6">
        <v>43</v>
      </c>
      <c r="B56" s="6" t="s">
        <v>7</v>
      </c>
      <c r="C56" s="6" t="s">
        <v>82</v>
      </c>
      <c r="D56" s="7" t="s">
        <v>83</v>
      </c>
      <c r="E56" s="8" t="s">
        <v>84</v>
      </c>
      <c r="F56" s="9">
        <v>37074</v>
      </c>
      <c r="G56" s="11"/>
      <c r="H56" s="11"/>
      <c r="I56" s="17">
        <f t="shared" si="0"/>
        <v>0</v>
      </c>
    </row>
    <row r="57" spans="1:9" ht="51" x14ac:dyDescent="0.2">
      <c r="A57" s="6">
        <v>44</v>
      </c>
      <c r="B57" s="6" t="s">
        <v>7</v>
      </c>
      <c r="C57" s="6" t="s">
        <v>85</v>
      </c>
      <c r="D57" s="7" t="s">
        <v>86</v>
      </c>
      <c r="E57" s="8" t="s">
        <v>87</v>
      </c>
      <c r="F57" s="9">
        <v>30792</v>
      </c>
      <c r="G57" s="11"/>
      <c r="H57" s="11"/>
      <c r="I57" s="17">
        <f t="shared" si="0"/>
        <v>0</v>
      </c>
    </row>
    <row r="58" spans="1:9" ht="76.5" x14ac:dyDescent="0.2">
      <c r="A58" s="6">
        <v>45</v>
      </c>
      <c r="B58" s="6" t="s">
        <v>7</v>
      </c>
      <c r="C58" s="6" t="s">
        <v>88</v>
      </c>
      <c r="D58" s="7" t="s">
        <v>89</v>
      </c>
      <c r="E58" s="8" t="s">
        <v>90</v>
      </c>
      <c r="F58" s="9">
        <v>15693</v>
      </c>
      <c r="G58" s="11"/>
      <c r="H58" s="11"/>
      <c r="I58" s="17">
        <f t="shared" si="0"/>
        <v>0</v>
      </c>
    </row>
    <row r="59" spans="1:9" ht="76.5" x14ac:dyDescent="0.2">
      <c r="A59" s="6">
        <v>46</v>
      </c>
      <c r="B59" s="6" t="s">
        <v>7</v>
      </c>
      <c r="C59" s="6" t="s">
        <v>91</v>
      </c>
      <c r="D59" s="7" t="s">
        <v>92</v>
      </c>
      <c r="E59" s="8" t="s">
        <v>90</v>
      </c>
      <c r="F59" s="9">
        <v>17907</v>
      </c>
      <c r="G59" s="11"/>
      <c r="H59" s="11"/>
      <c r="I59" s="17">
        <f t="shared" si="0"/>
        <v>0</v>
      </c>
    </row>
    <row r="60" spans="1:9" ht="76.5" x14ac:dyDescent="0.2">
      <c r="A60" s="6">
        <v>47</v>
      </c>
      <c r="B60" s="6" t="s">
        <v>93</v>
      </c>
      <c r="C60" s="6" t="s">
        <v>94</v>
      </c>
      <c r="D60" s="7" t="s">
        <v>95</v>
      </c>
      <c r="E60" s="8" t="s">
        <v>96</v>
      </c>
      <c r="F60" s="9">
        <v>28508</v>
      </c>
      <c r="G60" s="11"/>
      <c r="H60" s="11"/>
      <c r="I60" s="17">
        <f t="shared" si="0"/>
        <v>0</v>
      </c>
    </row>
    <row r="61" spans="1:9" ht="76.5" x14ac:dyDescent="0.2">
      <c r="A61" s="6">
        <v>48</v>
      </c>
      <c r="B61" s="6" t="s">
        <v>93</v>
      </c>
      <c r="C61" s="6" t="s">
        <v>94</v>
      </c>
      <c r="D61" s="7" t="s">
        <v>97</v>
      </c>
      <c r="E61" s="8" t="s">
        <v>90</v>
      </c>
      <c r="F61" s="9">
        <v>29999</v>
      </c>
      <c r="G61" s="11"/>
      <c r="H61" s="11"/>
      <c r="I61" s="17">
        <f t="shared" si="0"/>
        <v>0</v>
      </c>
    </row>
    <row r="62" spans="1:9" ht="76.5" x14ac:dyDescent="0.2">
      <c r="A62" s="6">
        <v>49</v>
      </c>
      <c r="B62" s="6" t="s">
        <v>93</v>
      </c>
      <c r="C62" s="6" t="s">
        <v>98</v>
      </c>
      <c r="D62" s="7" t="s">
        <v>99</v>
      </c>
      <c r="E62" s="8" t="s">
        <v>96</v>
      </c>
      <c r="F62" s="9">
        <v>17069</v>
      </c>
      <c r="G62" s="11"/>
      <c r="H62" s="11"/>
      <c r="I62" s="17">
        <f t="shared" si="0"/>
        <v>0</v>
      </c>
    </row>
    <row r="63" spans="1:9" ht="76.5" x14ac:dyDescent="0.2">
      <c r="A63" s="6">
        <v>50</v>
      </c>
      <c r="B63" s="6" t="s">
        <v>93</v>
      </c>
      <c r="C63" s="6" t="s">
        <v>98</v>
      </c>
      <c r="D63" s="7" t="s">
        <v>100</v>
      </c>
      <c r="E63" s="8" t="s">
        <v>101</v>
      </c>
      <c r="F63" s="9">
        <v>23599</v>
      </c>
      <c r="G63" s="11"/>
      <c r="H63" s="11"/>
      <c r="I63" s="17">
        <f t="shared" si="0"/>
        <v>0</v>
      </c>
    </row>
    <row r="64" spans="1:9" ht="38.25" x14ac:dyDescent="0.2">
      <c r="A64" s="6">
        <v>51</v>
      </c>
      <c r="B64" s="6" t="s">
        <v>7</v>
      </c>
      <c r="C64" s="6" t="s">
        <v>102</v>
      </c>
      <c r="D64" s="7" t="s">
        <v>103</v>
      </c>
      <c r="E64" s="8" t="s">
        <v>87</v>
      </c>
      <c r="F64" s="9">
        <v>13090</v>
      </c>
      <c r="G64" s="11"/>
      <c r="H64" s="11"/>
      <c r="I64" s="17">
        <f t="shared" si="0"/>
        <v>0</v>
      </c>
    </row>
    <row r="65" spans="1:9" ht="127.5" x14ac:dyDescent="0.2">
      <c r="A65" s="6">
        <v>52</v>
      </c>
      <c r="B65" s="6" t="s">
        <v>7</v>
      </c>
      <c r="C65" s="6" t="s">
        <v>104</v>
      </c>
      <c r="D65" s="7" t="s">
        <v>105</v>
      </c>
      <c r="E65" s="8" t="s">
        <v>84</v>
      </c>
      <c r="F65" s="9">
        <v>5916</v>
      </c>
      <c r="G65" s="11"/>
      <c r="H65" s="11"/>
      <c r="I65" s="17">
        <f t="shared" si="0"/>
        <v>0</v>
      </c>
    </row>
    <row r="66" spans="1:9" ht="51" x14ac:dyDescent="0.2">
      <c r="A66" s="6">
        <v>53</v>
      </c>
      <c r="B66" s="6" t="s">
        <v>7</v>
      </c>
      <c r="C66" s="6" t="s">
        <v>106</v>
      </c>
      <c r="D66" s="7" t="s">
        <v>107</v>
      </c>
      <c r="E66" s="8" t="s">
        <v>87</v>
      </c>
      <c r="F66" s="9">
        <v>18586</v>
      </c>
      <c r="G66" s="11"/>
      <c r="H66" s="11"/>
      <c r="I66" s="17">
        <f t="shared" si="0"/>
        <v>0</v>
      </c>
    </row>
    <row r="67" spans="1:9" ht="51" x14ac:dyDescent="0.2">
      <c r="A67" s="6">
        <v>54</v>
      </c>
      <c r="B67" s="6" t="s">
        <v>7</v>
      </c>
      <c r="C67" s="6" t="s">
        <v>108</v>
      </c>
      <c r="D67" s="7" t="s">
        <v>109</v>
      </c>
      <c r="E67" s="8" t="s">
        <v>110</v>
      </c>
      <c r="F67" s="9">
        <v>16958</v>
      </c>
      <c r="G67" s="11"/>
      <c r="H67" s="11"/>
      <c r="I67" s="17">
        <f t="shared" si="0"/>
        <v>0</v>
      </c>
    </row>
    <row r="68" spans="1:9" ht="38.25" x14ac:dyDescent="0.2">
      <c r="A68" s="6">
        <v>55</v>
      </c>
      <c r="B68" s="6" t="s">
        <v>7</v>
      </c>
      <c r="C68" s="6" t="s">
        <v>111</v>
      </c>
      <c r="D68" s="7" t="s">
        <v>112</v>
      </c>
      <c r="E68" s="8" t="s">
        <v>87</v>
      </c>
      <c r="F68" s="9">
        <v>30345</v>
      </c>
      <c r="G68" s="11"/>
      <c r="H68" s="11"/>
      <c r="I68" s="17">
        <f t="shared" si="0"/>
        <v>0</v>
      </c>
    </row>
    <row r="69" spans="1:9" ht="242.25" x14ac:dyDescent="0.2">
      <c r="A69" s="6">
        <v>56</v>
      </c>
      <c r="B69" s="6" t="s">
        <v>93</v>
      </c>
      <c r="C69" s="6" t="s">
        <v>113</v>
      </c>
      <c r="D69" s="7" t="s">
        <v>114</v>
      </c>
      <c r="E69" s="8" t="s">
        <v>115</v>
      </c>
      <c r="F69" s="9">
        <v>22002</v>
      </c>
      <c r="G69" s="11"/>
      <c r="H69" s="11"/>
      <c r="I69" s="17">
        <f t="shared" si="0"/>
        <v>0</v>
      </c>
    </row>
    <row r="70" spans="1:9" ht="267.75" x14ac:dyDescent="0.2">
      <c r="A70" s="6">
        <v>57</v>
      </c>
      <c r="B70" s="6" t="s">
        <v>93</v>
      </c>
      <c r="C70" s="6" t="s">
        <v>116</v>
      </c>
      <c r="D70" s="7" t="s">
        <v>117</v>
      </c>
      <c r="E70" s="8" t="s">
        <v>118</v>
      </c>
      <c r="F70" s="9">
        <v>23949</v>
      </c>
      <c r="G70" s="11"/>
      <c r="H70" s="11"/>
      <c r="I70" s="17">
        <f t="shared" si="0"/>
        <v>0</v>
      </c>
    </row>
    <row r="71" spans="1:9" ht="89.25" x14ac:dyDescent="0.2">
      <c r="A71" s="6">
        <v>58</v>
      </c>
      <c r="B71" s="6" t="s">
        <v>93</v>
      </c>
      <c r="C71" s="6" t="s">
        <v>119</v>
      </c>
      <c r="D71" s="7" t="s">
        <v>120</v>
      </c>
      <c r="E71" s="8" t="s">
        <v>121</v>
      </c>
      <c r="F71" s="9">
        <v>25585</v>
      </c>
      <c r="G71" s="11"/>
      <c r="H71" s="11"/>
      <c r="I71" s="17">
        <f t="shared" si="0"/>
        <v>0</v>
      </c>
    </row>
    <row r="72" spans="1:9" ht="242.25" x14ac:dyDescent="0.2">
      <c r="A72" s="6">
        <v>59</v>
      </c>
      <c r="B72" s="6" t="s">
        <v>93</v>
      </c>
      <c r="C72" s="6" t="s">
        <v>122</v>
      </c>
      <c r="D72" s="7" t="s">
        <v>123</v>
      </c>
      <c r="E72" s="8" t="s">
        <v>121</v>
      </c>
      <c r="F72" s="9">
        <v>28082</v>
      </c>
      <c r="G72" s="11"/>
      <c r="H72" s="11"/>
      <c r="I72" s="17">
        <f t="shared" si="0"/>
        <v>0</v>
      </c>
    </row>
    <row r="73" spans="1:9" ht="255" x14ac:dyDescent="0.2">
      <c r="A73" s="6">
        <v>60</v>
      </c>
      <c r="B73" s="6" t="s">
        <v>93</v>
      </c>
      <c r="C73" s="6" t="s">
        <v>124</v>
      </c>
      <c r="D73" s="7" t="s">
        <v>125</v>
      </c>
      <c r="E73" s="8" t="s">
        <v>126</v>
      </c>
      <c r="F73" s="9">
        <v>24249</v>
      </c>
      <c r="G73" s="11"/>
      <c r="H73" s="11"/>
      <c r="I73" s="17">
        <f t="shared" si="0"/>
        <v>0</v>
      </c>
    </row>
    <row r="74" spans="1:9" ht="25.5" x14ac:dyDescent="0.2">
      <c r="A74" s="6">
        <v>61</v>
      </c>
      <c r="B74" s="6" t="s">
        <v>127</v>
      </c>
      <c r="C74" s="6" t="s">
        <v>128</v>
      </c>
      <c r="D74" s="7" t="s">
        <v>129</v>
      </c>
      <c r="E74" s="8" t="s">
        <v>10</v>
      </c>
      <c r="F74" s="9">
        <v>21145</v>
      </c>
      <c r="G74" s="11"/>
      <c r="H74" s="11"/>
      <c r="I74" s="17">
        <f t="shared" si="0"/>
        <v>0</v>
      </c>
    </row>
    <row r="75" spans="1:9" ht="25.5" x14ac:dyDescent="0.2">
      <c r="A75" s="6">
        <v>62</v>
      </c>
      <c r="B75" s="6" t="s">
        <v>127</v>
      </c>
      <c r="C75" s="6" t="s">
        <v>130</v>
      </c>
      <c r="D75" s="7" t="s">
        <v>131</v>
      </c>
      <c r="E75" s="8" t="s">
        <v>10</v>
      </c>
      <c r="F75" s="9">
        <v>34207</v>
      </c>
      <c r="G75" s="11"/>
      <c r="H75" s="11"/>
      <c r="I75" s="17">
        <f t="shared" si="0"/>
        <v>0</v>
      </c>
    </row>
    <row r="76" spans="1:9" ht="38.25" x14ac:dyDescent="0.2">
      <c r="A76" s="6">
        <v>63</v>
      </c>
      <c r="B76" s="6" t="s">
        <v>127</v>
      </c>
      <c r="C76" s="6" t="s">
        <v>132</v>
      </c>
      <c r="D76" s="7" t="s">
        <v>133</v>
      </c>
      <c r="E76" s="8" t="s">
        <v>134</v>
      </c>
      <c r="F76" s="9">
        <v>12223</v>
      </c>
      <c r="G76" s="11"/>
      <c r="H76" s="11"/>
      <c r="I76" s="17">
        <f t="shared" si="0"/>
        <v>0</v>
      </c>
    </row>
    <row r="77" spans="1:9" ht="13.5" x14ac:dyDescent="0.2">
      <c r="A77" s="6">
        <v>64</v>
      </c>
      <c r="B77" s="6" t="s">
        <v>127</v>
      </c>
      <c r="C77" s="6" t="s">
        <v>132</v>
      </c>
      <c r="D77" s="7" t="s">
        <v>135</v>
      </c>
      <c r="E77" s="8" t="s">
        <v>136</v>
      </c>
      <c r="F77" s="9">
        <v>14949</v>
      </c>
      <c r="G77" s="11"/>
      <c r="H77" s="11"/>
      <c r="I77" s="17">
        <f t="shared" si="0"/>
        <v>0</v>
      </c>
    </row>
    <row r="78" spans="1:9" ht="38.25" x14ac:dyDescent="0.2">
      <c r="A78" s="6">
        <v>65</v>
      </c>
      <c r="B78" s="6" t="s">
        <v>127</v>
      </c>
      <c r="C78" s="6" t="s">
        <v>132</v>
      </c>
      <c r="D78" s="7" t="s">
        <v>137</v>
      </c>
      <c r="E78" s="8" t="s">
        <v>138</v>
      </c>
      <c r="F78" s="9">
        <v>18797</v>
      </c>
      <c r="G78" s="11"/>
      <c r="H78" s="11"/>
      <c r="I78" s="17">
        <f t="shared" si="0"/>
        <v>0</v>
      </c>
    </row>
    <row r="79" spans="1:9" ht="25.5" x14ac:dyDescent="0.2">
      <c r="A79" s="6">
        <v>66</v>
      </c>
      <c r="B79" s="6" t="s">
        <v>127</v>
      </c>
      <c r="C79" s="6" t="s">
        <v>139</v>
      </c>
      <c r="D79" s="7" t="s">
        <v>140</v>
      </c>
      <c r="E79" s="8" t="s">
        <v>10</v>
      </c>
      <c r="F79" s="9">
        <v>11075</v>
      </c>
      <c r="G79" s="11"/>
      <c r="H79" s="11"/>
      <c r="I79" s="17">
        <f t="shared" ref="I79:I142" si="1">IF(G79+H79&gt;F79,"ERROR",G79+H79)</f>
        <v>0</v>
      </c>
    </row>
    <row r="80" spans="1:9" ht="25.5" x14ac:dyDescent="0.2">
      <c r="A80" s="6">
        <v>67</v>
      </c>
      <c r="B80" s="6" t="s">
        <v>127</v>
      </c>
      <c r="C80" s="6" t="s">
        <v>141</v>
      </c>
      <c r="D80" s="7" t="s">
        <v>142</v>
      </c>
      <c r="E80" s="8" t="s">
        <v>10</v>
      </c>
      <c r="F80" s="9">
        <v>8171</v>
      </c>
      <c r="G80" s="11"/>
      <c r="H80" s="11"/>
      <c r="I80" s="17">
        <f t="shared" si="1"/>
        <v>0</v>
      </c>
    </row>
    <row r="81" spans="1:9" ht="38.25" x14ac:dyDescent="0.2">
      <c r="A81" s="6">
        <v>68</v>
      </c>
      <c r="B81" s="6" t="s">
        <v>127</v>
      </c>
      <c r="C81" s="6" t="s">
        <v>143</v>
      </c>
      <c r="D81" s="7" t="s">
        <v>144</v>
      </c>
      <c r="E81" s="8" t="s">
        <v>145</v>
      </c>
      <c r="F81" s="9">
        <v>13992</v>
      </c>
      <c r="G81" s="11"/>
      <c r="H81" s="11"/>
      <c r="I81" s="17">
        <f t="shared" si="1"/>
        <v>0</v>
      </c>
    </row>
    <row r="82" spans="1:9" ht="38.25" x14ac:dyDescent="0.2">
      <c r="A82" s="6">
        <v>69</v>
      </c>
      <c r="B82" s="6" t="s">
        <v>127</v>
      </c>
      <c r="C82" s="6" t="s">
        <v>146</v>
      </c>
      <c r="D82" s="7" t="s">
        <v>147</v>
      </c>
      <c r="E82" s="8" t="s">
        <v>148</v>
      </c>
      <c r="F82" s="9">
        <v>20312</v>
      </c>
      <c r="G82" s="11"/>
      <c r="H82" s="11"/>
      <c r="I82" s="17">
        <f t="shared" si="1"/>
        <v>0</v>
      </c>
    </row>
    <row r="83" spans="1:9" ht="38.25" x14ac:dyDescent="0.2">
      <c r="A83" s="6">
        <v>70</v>
      </c>
      <c r="B83" s="6" t="s">
        <v>127</v>
      </c>
      <c r="C83" s="6" t="s">
        <v>146</v>
      </c>
      <c r="D83" s="7" t="s">
        <v>149</v>
      </c>
      <c r="E83" s="8" t="s">
        <v>150</v>
      </c>
      <c r="F83" s="9">
        <v>9761</v>
      </c>
      <c r="G83" s="11"/>
      <c r="H83" s="11"/>
      <c r="I83" s="17">
        <f t="shared" si="1"/>
        <v>0</v>
      </c>
    </row>
    <row r="84" spans="1:9" ht="25.5" x14ac:dyDescent="0.2">
      <c r="A84" s="6">
        <v>71</v>
      </c>
      <c r="B84" s="6" t="s">
        <v>127</v>
      </c>
      <c r="C84" s="6" t="s">
        <v>151</v>
      </c>
      <c r="D84" s="7" t="s">
        <v>152</v>
      </c>
      <c r="E84" s="8" t="s">
        <v>153</v>
      </c>
      <c r="F84" s="9">
        <v>32130</v>
      </c>
      <c r="G84" s="11"/>
      <c r="H84" s="11"/>
      <c r="I84" s="17">
        <f t="shared" si="1"/>
        <v>0</v>
      </c>
    </row>
    <row r="85" spans="1:9" ht="25.5" x14ac:dyDescent="0.2">
      <c r="A85" s="6">
        <v>72</v>
      </c>
      <c r="B85" s="6" t="s">
        <v>127</v>
      </c>
      <c r="C85" s="6" t="s">
        <v>154</v>
      </c>
      <c r="D85" s="7" t="s">
        <v>155</v>
      </c>
      <c r="E85" s="8" t="s">
        <v>87</v>
      </c>
      <c r="F85" s="9">
        <v>39270</v>
      </c>
      <c r="G85" s="11"/>
      <c r="H85" s="11"/>
      <c r="I85" s="17">
        <f t="shared" si="1"/>
        <v>0</v>
      </c>
    </row>
    <row r="86" spans="1:9" ht="38.25" x14ac:dyDescent="0.2">
      <c r="A86" s="6">
        <v>73</v>
      </c>
      <c r="B86" s="7"/>
      <c r="C86" s="6" t="s">
        <v>156</v>
      </c>
      <c r="D86" s="7" t="s">
        <v>157</v>
      </c>
      <c r="E86" s="8" t="s">
        <v>10</v>
      </c>
      <c r="F86" s="9">
        <v>162510</v>
      </c>
      <c r="G86" s="11"/>
      <c r="H86" s="11"/>
      <c r="I86" s="17">
        <f t="shared" si="1"/>
        <v>0</v>
      </c>
    </row>
    <row r="87" spans="1:9" ht="38.25" x14ac:dyDescent="0.2">
      <c r="A87" s="6">
        <v>74</v>
      </c>
      <c r="B87" s="6" t="s">
        <v>127</v>
      </c>
      <c r="C87" s="6" t="s">
        <v>158</v>
      </c>
      <c r="D87" s="7" t="s">
        <v>159</v>
      </c>
      <c r="E87" s="8" t="s">
        <v>10</v>
      </c>
      <c r="F87" s="9">
        <v>14352</v>
      </c>
      <c r="G87" s="11"/>
      <c r="H87" s="11"/>
      <c r="I87" s="17">
        <f t="shared" si="1"/>
        <v>0</v>
      </c>
    </row>
    <row r="88" spans="1:9" ht="102" x14ac:dyDescent="0.2">
      <c r="A88" s="6">
        <v>75</v>
      </c>
      <c r="B88" s="6" t="s">
        <v>127</v>
      </c>
      <c r="C88" s="6" t="s">
        <v>160</v>
      </c>
      <c r="D88" s="7" t="s">
        <v>161</v>
      </c>
      <c r="E88" s="8" t="s">
        <v>162</v>
      </c>
      <c r="F88" s="9">
        <v>25647</v>
      </c>
      <c r="G88" s="11"/>
      <c r="H88" s="11"/>
      <c r="I88" s="17">
        <f t="shared" si="1"/>
        <v>0</v>
      </c>
    </row>
    <row r="89" spans="1:9" ht="102" x14ac:dyDescent="0.2">
      <c r="A89" s="6">
        <v>76</v>
      </c>
      <c r="B89" s="6" t="s">
        <v>127</v>
      </c>
      <c r="C89" s="6" t="s">
        <v>160</v>
      </c>
      <c r="D89" s="7" t="s">
        <v>161</v>
      </c>
      <c r="E89" s="8" t="s">
        <v>163</v>
      </c>
      <c r="F89" s="9">
        <v>46446</v>
      </c>
      <c r="G89" s="11"/>
      <c r="H89" s="11"/>
      <c r="I89" s="17">
        <f t="shared" si="1"/>
        <v>0</v>
      </c>
    </row>
    <row r="90" spans="1:9" ht="38.25" x14ac:dyDescent="0.2">
      <c r="A90" s="6">
        <v>77</v>
      </c>
      <c r="B90" s="6" t="s">
        <v>127</v>
      </c>
      <c r="C90" s="6" t="s">
        <v>164</v>
      </c>
      <c r="D90" s="7" t="s">
        <v>165</v>
      </c>
      <c r="E90" s="8" t="s">
        <v>166</v>
      </c>
      <c r="F90" s="9">
        <v>42910</v>
      </c>
      <c r="G90" s="11"/>
      <c r="H90" s="11"/>
      <c r="I90" s="17">
        <f t="shared" si="1"/>
        <v>0</v>
      </c>
    </row>
    <row r="91" spans="1:9" ht="25.5" x14ac:dyDescent="0.2">
      <c r="A91" s="6">
        <v>78</v>
      </c>
      <c r="B91" s="6" t="s">
        <v>127</v>
      </c>
      <c r="C91" s="6" t="s">
        <v>164</v>
      </c>
      <c r="D91" s="7" t="s">
        <v>167</v>
      </c>
      <c r="E91" s="8" t="s">
        <v>168</v>
      </c>
      <c r="F91" s="9">
        <v>27410</v>
      </c>
      <c r="G91" s="11"/>
      <c r="H91" s="11"/>
      <c r="I91" s="17">
        <f t="shared" si="1"/>
        <v>0</v>
      </c>
    </row>
    <row r="92" spans="1:9" ht="51" x14ac:dyDescent="0.2">
      <c r="A92" s="6">
        <v>79</v>
      </c>
      <c r="B92" s="6" t="s">
        <v>127</v>
      </c>
      <c r="C92" s="6" t="s">
        <v>169</v>
      </c>
      <c r="D92" s="7" t="s">
        <v>170</v>
      </c>
      <c r="E92" s="8" t="s">
        <v>171</v>
      </c>
      <c r="F92" s="9">
        <v>49022</v>
      </c>
      <c r="G92" s="11"/>
      <c r="H92" s="11"/>
      <c r="I92" s="17">
        <f t="shared" si="1"/>
        <v>0</v>
      </c>
    </row>
    <row r="93" spans="1:9" ht="89.25" x14ac:dyDescent="0.2">
      <c r="A93" s="6">
        <v>80</v>
      </c>
      <c r="B93" s="6" t="s">
        <v>172</v>
      </c>
      <c r="C93" s="6" t="s">
        <v>173</v>
      </c>
      <c r="D93" s="7" t="s">
        <v>174</v>
      </c>
      <c r="E93" s="8" t="s">
        <v>175</v>
      </c>
      <c r="F93" s="9">
        <v>764835</v>
      </c>
      <c r="G93" s="11"/>
      <c r="H93" s="11"/>
      <c r="I93" s="17">
        <f t="shared" si="1"/>
        <v>0</v>
      </c>
    </row>
    <row r="94" spans="1:9" ht="51" x14ac:dyDescent="0.2">
      <c r="A94" s="6">
        <v>81</v>
      </c>
      <c r="B94" s="6" t="s">
        <v>172</v>
      </c>
      <c r="C94" s="6" t="s">
        <v>173</v>
      </c>
      <c r="D94" s="7" t="s">
        <v>176</v>
      </c>
      <c r="E94" s="8" t="s">
        <v>175</v>
      </c>
      <c r="F94" s="9">
        <v>401904</v>
      </c>
      <c r="G94" s="11"/>
      <c r="H94" s="11"/>
      <c r="I94" s="17">
        <f t="shared" si="1"/>
        <v>0</v>
      </c>
    </row>
    <row r="95" spans="1:9" ht="63.75" x14ac:dyDescent="0.2">
      <c r="A95" s="6">
        <v>82</v>
      </c>
      <c r="B95" s="6" t="s">
        <v>172</v>
      </c>
      <c r="C95" s="6" t="s">
        <v>177</v>
      </c>
      <c r="D95" s="7" t="s">
        <v>178</v>
      </c>
      <c r="E95" s="8" t="s">
        <v>175</v>
      </c>
      <c r="F95" s="9">
        <v>270067</v>
      </c>
      <c r="G95" s="11"/>
      <c r="H95" s="11"/>
      <c r="I95" s="17">
        <f t="shared" si="1"/>
        <v>0</v>
      </c>
    </row>
    <row r="96" spans="1:9" ht="38.25" x14ac:dyDescent="0.2">
      <c r="A96" s="6">
        <v>83</v>
      </c>
      <c r="B96" s="6" t="s">
        <v>172</v>
      </c>
      <c r="C96" s="6" t="s">
        <v>179</v>
      </c>
      <c r="D96" s="7" t="s">
        <v>180</v>
      </c>
      <c r="E96" s="8" t="s">
        <v>175</v>
      </c>
      <c r="F96" s="9">
        <v>373910</v>
      </c>
      <c r="G96" s="11"/>
      <c r="H96" s="11"/>
      <c r="I96" s="17">
        <f t="shared" si="1"/>
        <v>0</v>
      </c>
    </row>
    <row r="97" spans="1:9" ht="38.25" x14ac:dyDescent="0.2">
      <c r="A97" s="6">
        <v>84</v>
      </c>
      <c r="B97" s="6" t="s">
        <v>172</v>
      </c>
      <c r="C97" s="6" t="s">
        <v>179</v>
      </c>
      <c r="D97" s="7" t="s">
        <v>181</v>
      </c>
      <c r="E97" s="8" t="s">
        <v>175</v>
      </c>
      <c r="F97" s="9">
        <v>557171</v>
      </c>
      <c r="G97" s="11"/>
      <c r="H97" s="11"/>
      <c r="I97" s="17">
        <f t="shared" si="1"/>
        <v>0</v>
      </c>
    </row>
    <row r="98" spans="1:9" ht="38.25" x14ac:dyDescent="0.2">
      <c r="A98" s="6">
        <v>85</v>
      </c>
      <c r="B98" s="6" t="s">
        <v>172</v>
      </c>
      <c r="C98" s="6" t="s">
        <v>179</v>
      </c>
      <c r="D98" s="7" t="s">
        <v>182</v>
      </c>
      <c r="E98" s="8" t="s">
        <v>175</v>
      </c>
      <c r="F98" s="9">
        <v>896845</v>
      </c>
      <c r="G98" s="11"/>
      <c r="H98" s="11"/>
      <c r="I98" s="17">
        <f t="shared" si="1"/>
        <v>0</v>
      </c>
    </row>
    <row r="99" spans="1:9" ht="38.25" x14ac:dyDescent="0.2">
      <c r="A99" s="6">
        <v>86</v>
      </c>
      <c r="B99" s="6" t="s">
        <v>172</v>
      </c>
      <c r="C99" s="6" t="s">
        <v>179</v>
      </c>
      <c r="D99" s="7" t="s">
        <v>183</v>
      </c>
      <c r="E99" s="8" t="s">
        <v>175</v>
      </c>
      <c r="F99" s="9">
        <v>1222678</v>
      </c>
      <c r="G99" s="11"/>
      <c r="H99" s="11"/>
      <c r="I99" s="17">
        <f t="shared" si="1"/>
        <v>0</v>
      </c>
    </row>
    <row r="100" spans="1:9" ht="38.25" x14ac:dyDescent="0.2">
      <c r="A100" s="6">
        <v>87</v>
      </c>
      <c r="B100" s="6" t="s">
        <v>172</v>
      </c>
      <c r="C100" s="6" t="s">
        <v>179</v>
      </c>
      <c r="D100" s="7" t="s">
        <v>184</v>
      </c>
      <c r="E100" s="8" t="s">
        <v>175</v>
      </c>
      <c r="F100" s="9">
        <v>1268294</v>
      </c>
      <c r="G100" s="11"/>
      <c r="H100" s="11"/>
      <c r="I100" s="17">
        <f t="shared" si="1"/>
        <v>0</v>
      </c>
    </row>
    <row r="101" spans="1:9" ht="38.25" x14ac:dyDescent="0.2">
      <c r="A101" s="6">
        <v>88</v>
      </c>
      <c r="B101" s="6" t="s">
        <v>172</v>
      </c>
      <c r="C101" s="6" t="s">
        <v>179</v>
      </c>
      <c r="D101" s="7" t="s">
        <v>185</v>
      </c>
      <c r="E101" s="8" t="s">
        <v>175</v>
      </c>
      <c r="F101" s="9">
        <v>1440341</v>
      </c>
      <c r="G101" s="11"/>
      <c r="H101" s="11"/>
      <c r="I101" s="17">
        <f t="shared" si="1"/>
        <v>0</v>
      </c>
    </row>
    <row r="102" spans="1:9" ht="38.25" x14ac:dyDescent="0.2">
      <c r="A102" s="6">
        <v>89</v>
      </c>
      <c r="B102" s="6" t="s">
        <v>172</v>
      </c>
      <c r="C102" s="6" t="s">
        <v>179</v>
      </c>
      <c r="D102" s="7" t="s">
        <v>186</v>
      </c>
      <c r="E102" s="8" t="s">
        <v>175</v>
      </c>
      <c r="F102" s="9">
        <v>4550386</v>
      </c>
      <c r="G102" s="11"/>
      <c r="H102" s="11"/>
      <c r="I102" s="17">
        <f t="shared" si="1"/>
        <v>0</v>
      </c>
    </row>
    <row r="103" spans="1:9" ht="38.25" x14ac:dyDescent="0.2">
      <c r="A103" s="6">
        <v>90</v>
      </c>
      <c r="B103" s="6" t="s">
        <v>172</v>
      </c>
      <c r="C103" s="6" t="s">
        <v>179</v>
      </c>
      <c r="D103" s="7" t="s">
        <v>187</v>
      </c>
      <c r="E103" s="8" t="s">
        <v>175</v>
      </c>
      <c r="F103" s="9">
        <v>2584033</v>
      </c>
      <c r="G103" s="11"/>
      <c r="H103" s="11"/>
      <c r="I103" s="17">
        <f t="shared" si="1"/>
        <v>0</v>
      </c>
    </row>
    <row r="104" spans="1:9" ht="51" x14ac:dyDescent="0.2">
      <c r="A104" s="6">
        <v>91</v>
      </c>
      <c r="B104" s="6" t="s">
        <v>172</v>
      </c>
      <c r="C104" s="6" t="s">
        <v>179</v>
      </c>
      <c r="D104" s="7" t="s">
        <v>188</v>
      </c>
      <c r="E104" s="8" t="s">
        <v>175</v>
      </c>
      <c r="F104" s="9">
        <v>9566072</v>
      </c>
      <c r="G104" s="11"/>
      <c r="H104" s="11"/>
      <c r="I104" s="17">
        <f t="shared" si="1"/>
        <v>0</v>
      </c>
    </row>
    <row r="105" spans="1:9" ht="51" x14ac:dyDescent="0.2">
      <c r="A105" s="6">
        <v>92</v>
      </c>
      <c r="B105" s="6" t="s">
        <v>172</v>
      </c>
      <c r="C105" s="6" t="s">
        <v>179</v>
      </c>
      <c r="D105" s="7" t="s">
        <v>189</v>
      </c>
      <c r="E105" s="8" t="s">
        <v>175</v>
      </c>
      <c r="F105" s="9">
        <v>12964913</v>
      </c>
      <c r="G105" s="11"/>
      <c r="H105" s="11"/>
      <c r="I105" s="17">
        <f t="shared" si="1"/>
        <v>0</v>
      </c>
    </row>
    <row r="106" spans="1:9" ht="51" x14ac:dyDescent="0.2">
      <c r="A106" s="6">
        <v>93</v>
      </c>
      <c r="B106" s="6" t="s">
        <v>172</v>
      </c>
      <c r="C106" s="6" t="s">
        <v>179</v>
      </c>
      <c r="D106" s="7" t="s">
        <v>190</v>
      </c>
      <c r="E106" s="8" t="s">
        <v>175</v>
      </c>
      <c r="F106" s="9">
        <v>14979015</v>
      </c>
      <c r="G106" s="11"/>
      <c r="H106" s="11"/>
      <c r="I106" s="17">
        <f t="shared" si="1"/>
        <v>0</v>
      </c>
    </row>
    <row r="107" spans="1:9" ht="51" x14ac:dyDescent="0.2">
      <c r="A107" s="6">
        <v>94</v>
      </c>
      <c r="B107" s="6" t="s">
        <v>172</v>
      </c>
      <c r="C107" s="6" t="s">
        <v>179</v>
      </c>
      <c r="D107" s="7" t="s">
        <v>191</v>
      </c>
      <c r="E107" s="8" t="s">
        <v>175</v>
      </c>
      <c r="F107" s="9">
        <v>5081862</v>
      </c>
      <c r="G107" s="11"/>
      <c r="H107" s="11"/>
      <c r="I107" s="17">
        <f t="shared" si="1"/>
        <v>0</v>
      </c>
    </row>
    <row r="108" spans="1:9" ht="63.75" x14ac:dyDescent="0.2">
      <c r="A108" s="6">
        <v>95</v>
      </c>
      <c r="B108" s="6" t="s">
        <v>172</v>
      </c>
      <c r="C108" s="6" t="s">
        <v>192</v>
      </c>
      <c r="D108" s="7" t="s">
        <v>193</v>
      </c>
      <c r="E108" s="8" t="s">
        <v>10</v>
      </c>
      <c r="F108" s="9">
        <v>150723</v>
      </c>
      <c r="G108" s="11"/>
      <c r="H108" s="11"/>
      <c r="I108" s="17">
        <f t="shared" si="1"/>
        <v>0</v>
      </c>
    </row>
    <row r="109" spans="1:9" ht="63.75" x14ac:dyDescent="0.2">
      <c r="A109" s="6">
        <v>96</v>
      </c>
      <c r="B109" s="6" t="s">
        <v>172</v>
      </c>
      <c r="C109" s="6" t="s">
        <v>192</v>
      </c>
      <c r="D109" s="7" t="s">
        <v>194</v>
      </c>
      <c r="E109" s="8" t="s">
        <v>10</v>
      </c>
      <c r="F109" s="9">
        <v>303030</v>
      </c>
      <c r="G109" s="11"/>
      <c r="H109" s="11"/>
      <c r="I109" s="17">
        <f t="shared" si="1"/>
        <v>0</v>
      </c>
    </row>
    <row r="110" spans="1:9" ht="344.25" x14ac:dyDescent="0.2">
      <c r="A110" s="6">
        <v>97</v>
      </c>
      <c r="B110" s="6" t="s">
        <v>195</v>
      </c>
      <c r="C110" s="6" t="s">
        <v>196</v>
      </c>
      <c r="D110" s="7" t="s">
        <v>197</v>
      </c>
      <c r="E110" s="8" t="s">
        <v>10</v>
      </c>
      <c r="F110" s="9">
        <v>297272</v>
      </c>
      <c r="G110" s="11"/>
      <c r="H110" s="11"/>
      <c r="I110" s="17">
        <f t="shared" si="1"/>
        <v>0</v>
      </c>
    </row>
    <row r="111" spans="1:9" ht="280.5" x14ac:dyDescent="0.2">
      <c r="A111" s="6">
        <v>98</v>
      </c>
      <c r="B111" s="6" t="s">
        <v>172</v>
      </c>
      <c r="C111" s="6" t="s">
        <v>196</v>
      </c>
      <c r="D111" s="7" t="s">
        <v>198</v>
      </c>
      <c r="E111" s="8" t="s">
        <v>10</v>
      </c>
      <c r="F111" s="9">
        <v>492929</v>
      </c>
      <c r="G111" s="11"/>
      <c r="H111" s="11"/>
      <c r="I111" s="17">
        <f t="shared" si="1"/>
        <v>0</v>
      </c>
    </row>
    <row r="112" spans="1:9" ht="114.75" x14ac:dyDescent="0.2">
      <c r="A112" s="6">
        <v>99</v>
      </c>
      <c r="B112" s="6" t="s">
        <v>172</v>
      </c>
      <c r="C112" s="6" t="s">
        <v>199</v>
      </c>
      <c r="D112" s="7" t="s">
        <v>200</v>
      </c>
      <c r="E112" s="8" t="s">
        <v>175</v>
      </c>
      <c r="F112" s="9">
        <v>959847</v>
      </c>
      <c r="G112" s="11"/>
      <c r="H112" s="11"/>
      <c r="I112" s="17">
        <f t="shared" si="1"/>
        <v>0</v>
      </c>
    </row>
    <row r="113" spans="1:9" ht="114.75" x14ac:dyDescent="0.2">
      <c r="A113" s="6">
        <v>100</v>
      </c>
      <c r="B113" s="6" t="s">
        <v>172</v>
      </c>
      <c r="C113" s="6" t="s">
        <v>199</v>
      </c>
      <c r="D113" s="7" t="s">
        <v>201</v>
      </c>
      <c r="E113" s="8" t="s">
        <v>175</v>
      </c>
      <c r="F113" s="9">
        <v>1392653</v>
      </c>
      <c r="G113" s="11"/>
      <c r="H113" s="11"/>
      <c r="I113" s="17">
        <f t="shared" si="1"/>
        <v>0</v>
      </c>
    </row>
    <row r="114" spans="1:9" ht="114.75" x14ac:dyDescent="0.2">
      <c r="A114" s="6">
        <v>101</v>
      </c>
      <c r="B114" s="6" t="s">
        <v>172</v>
      </c>
      <c r="C114" s="6" t="s">
        <v>199</v>
      </c>
      <c r="D114" s="7" t="s">
        <v>202</v>
      </c>
      <c r="E114" s="8" t="s">
        <v>175</v>
      </c>
      <c r="F114" s="9">
        <v>2145680</v>
      </c>
      <c r="G114" s="11"/>
      <c r="H114" s="11"/>
      <c r="I114" s="17">
        <f t="shared" si="1"/>
        <v>0</v>
      </c>
    </row>
    <row r="115" spans="1:9" ht="114.75" x14ac:dyDescent="0.2">
      <c r="A115" s="6">
        <v>102</v>
      </c>
      <c r="B115" s="6" t="s">
        <v>199</v>
      </c>
      <c r="C115" s="6" t="s">
        <v>199</v>
      </c>
      <c r="D115" s="7" t="s">
        <v>203</v>
      </c>
      <c r="E115" s="8" t="s">
        <v>175</v>
      </c>
      <c r="F115" s="9">
        <v>2626672</v>
      </c>
      <c r="G115" s="11"/>
      <c r="H115" s="11"/>
      <c r="I115" s="17">
        <f t="shared" si="1"/>
        <v>0</v>
      </c>
    </row>
    <row r="116" spans="1:9" ht="114.75" x14ac:dyDescent="0.2">
      <c r="A116" s="6">
        <v>103</v>
      </c>
      <c r="B116" s="6" t="s">
        <v>199</v>
      </c>
      <c r="C116" s="6" t="s">
        <v>199</v>
      </c>
      <c r="D116" s="7" t="s">
        <v>204</v>
      </c>
      <c r="E116" s="8" t="s">
        <v>175</v>
      </c>
      <c r="F116" s="9">
        <v>3280881</v>
      </c>
      <c r="G116" s="11"/>
      <c r="H116" s="11"/>
      <c r="I116" s="17">
        <f t="shared" si="1"/>
        <v>0</v>
      </c>
    </row>
    <row r="117" spans="1:9" ht="114.75" x14ac:dyDescent="0.2">
      <c r="A117" s="6">
        <v>104</v>
      </c>
      <c r="B117" s="6" t="s">
        <v>199</v>
      </c>
      <c r="C117" s="6" t="s">
        <v>199</v>
      </c>
      <c r="D117" s="7" t="s">
        <v>205</v>
      </c>
      <c r="E117" s="8" t="s">
        <v>175</v>
      </c>
      <c r="F117" s="9">
        <v>3762336</v>
      </c>
      <c r="G117" s="11"/>
      <c r="H117" s="11"/>
      <c r="I117" s="17">
        <f t="shared" si="1"/>
        <v>0</v>
      </c>
    </row>
    <row r="118" spans="1:9" ht="114.75" x14ac:dyDescent="0.2">
      <c r="A118" s="6">
        <v>105</v>
      </c>
      <c r="B118" s="6" t="s">
        <v>199</v>
      </c>
      <c r="C118" s="6" t="s">
        <v>199</v>
      </c>
      <c r="D118" s="7" t="s">
        <v>206</v>
      </c>
      <c r="E118" s="8" t="s">
        <v>175</v>
      </c>
      <c r="F118" s="9">
        <v>4406573</v>
      </c>
      <c r="G118" s="11"/>
      <c r="H118" s="11"/>
      <c r="I118" s="17">
        <f t="shared" si="1"/>
        <v>0</v>
      </c>
    </row>
    <row r="119" spans="1:9" ht="114.75" x14ac:dyDescent="0.2">
      <c r="A119" s="6">
        <v>106</v>
      </c>
      <c r="B119" s="6" t="s">
        <v>199</v>
      </c>
      <c r="C119" s="6" t="s">
        <v>199</v>
      </c>
      <c r="D119" s="7" t="s">
        <v>207</v>
      </c>
      <c r="E119" s="8" t="s">
        <v>175</v>
      </c>
      <c r="F119" s="9">
        <v>5153837</v>
      </c>
      <c r="G119" s="11"/>
      <c r="H119" s="11"/>
      <c r="I119" s="17">
        <f t="shared" si="1"/>
        <v>0</v>
      </c>
    </row>
    <row r="120" spans="1:9" ht="127.5" x14ac:dyDescent="0.2">
      <c r="A120" s="6">
        <v>107</v>
      </c>
      <c r="B120" s="6" t="s">
        <v>199</v>
      </c>
      <c r="C120" s="6" t="s">
        <v>199</v>
      </c>
      <c r="D120" s="7" t="s">
        <v>208</v>
      </c>
      <c r="E120" s="8" t="s">
        <v>175</v>
      </c>
      <c r="F120" s="9">
        <v>6040187</v>
      </c>
      <c r="G120" s="11"/>
      <c r="H120" s="11"/>
      <c r="I120" s="17">
        <f t="shared" si="1"/>
        <v>0</v>
      </c>
    </row>
    <row r="121" spans="1:9" ht="25.5" x14ac:dyDescent="0.2">
      <c r="A121" s="6">
        <v>108</v>
      </c>
      <c r="B121" s="6" t="s">
        <v>199</v>
      </c>
      <c r="C121" s="6" t="s">
        <v>199</v>
      </c>
      <c r="D121" s="7" t="s">
        <v>209</v>
      </c>
      <c r="E121" s="8" t="s">
        <v>175</v>
      </c>
      <c r="F121" s="9">
        <v>127455</v>
      </c>
      <c r="G121" s="11"/>
      <c r="H121" s="11"/>
      <c r="I121" s="17">
        <f t="shared" si="1"/>
        <v>0</v>
      </c>
    </row>
    <row r="122" spans="1:9" ht="25.5" x14ac:dyDescent="0.2">
      <c r="A122" s="6">
        <v>109</v>
      </c>
      <c r="B122" s="6" t="s">
        <v>199</v>
      </c>
      <c r="C122" s="6" t="s">
        <v>199</v>
      </c>
      <c r="D122" s="7" t="s">
        <v>210</v>
      </c>
      <c r="E122" s="8" t="s">
        <v>175</v>
      </c>
      <c r="F122" s="9">
        <v>140779</v>
      </c>
      <c r="G122" s="11"/>
      <c r="H122" s="11"/>
      <c r="I122" s="17">
        <f t="shared" si="1"/>
        <v>0</v>
      </c>
    </row>
    <row r="123" spans="1:9" ht="25.5" x14ac:dyDescent="0.2">
      <c r="A123" s="6">
        <v>110</v>
      </c>
      <c r="B123" s="6" t="s">
        <v>199</v>
      </c>
      <c r="C123" s="6" t="s">
        <v>199</v>
      </c>
      <c r="D123" s="7" t="s">
        <v>211</v>
      </c>
      <c r="E123" s="8" t="s">
        <v>175</v>
      </c>
      <c r="F123" s="9">
        <v>81578</v>
      </c>
      <c r="G123" s="11"/>
      <c r="H123" s="11"/>
      <c r="I123" s="17">
        <f t="shared" si="1"/>
        <v>0</v>
      </c>
    </row>
    <row r="124" spans="1:9" ht="25.5" x14ac:dyDescent="0.2">
      <c r="A124" s="6">
        <v>111</v>
      </c>
      <c r="B124" s="6" t="s">
        <v>199</v>
      </c>
      <c r="C124" s="6" t="s">
        <v>199</v>
      </c>
      <c r="D124" s="7" t="s">
        <v>212</v>
      </c>
      <c r="E124" s="8" t="s">
        <v>175</v>
      </c>
      <c r="F124" s="9">
        <v>67706</v>
      </c>
      <c r="G124" s="11"/>
      <c r="H124" s="11"/>
      <c r="I124" s="17">
        <f t="shared" si="1"/>
        <v>0</v>
      </c>
    </row>
    <row r="125" spans="1:9" ht="25.5" x14ac:dyDescent="0.2">
      <c r="A125" s="6">
        <v>112</v>
      </c>
      <c r="B125" s="6" t="s">
        <v>199</v>
      </c>
      <c r="C125" s="6" t="s">
        <v>199</v>
      </c>
      <c r="D125" s="7" t="s">
        <v>213</v>
      </c>
      <c r="E125" s="8" t="s">
        <v>175</v>
      </c>
      <c r="F125" s="9">
        <v>59934</v>
      </c>
      <c r="G125" s="11"/>
      <c r="H125" s="11"/>
      <c r="I125" s="17">
        <f t="shared" si="1"/>
        <v>0</v>
      </c>
    </row>
    <row r="126" spans="1:9" ht="25.5" x14ac:dyDescent="0.2">
      <c r="A126" s="6">
        <v>113</v>
      </c>
      <c r="B126" s="6" t="s">
        <v>199</v>
      </c>
      <c r="C126" s="6" t="s">
        <v>199</v>
      </c>
      <c r="D126" s="7" t="s">
        <v>214</v>
      </c>
      <c r="E126" s="8" t="s">
        <v>175</v>
      </c>
      <c r="F126" s="9">
        <v>658141</v>
      </c>
      <c r="G126" s="11"/>
      <c r="H126" s="11"/>
      <c r="I126" s="17">
        <f t="shared" si="1"/>
        <v>0</v>
      </c>
    </row>
    <row r="127" spans="1:9" ht="13.5" x14ac:dyDescent="0.2">
      <c r="A127" s="6">
        <v>114</v>
      </c>
      <c r="B127" s="6" t="s">
        <v>199</v>
      </c>
      <c r="C127" s="6" t="s">
        <v>199</v>
      </c>
      <c r="D127" s="7" t="s">
        <v>215</v>
      </c>
      <c r="E127" s="8" t="s">
        <v>175</v>
      </c>
      <c r="F127" s="9">
        <v>59639</v>
      </c>
      <c r="G127" s="11"/>
      <c r="H127" s="11"/>
      <c r="I127" s="17">
        <f t="shared" si="1"/>
        <v>0</v>
      </c>
    </row>
    <row r="128" spans="1:9" ht="13.5" x14ac:dyDescent="0.2">
      <c r="A128" s="6">
        <v>115</v>
      </c>
      <c r="B128" s="6" t="s">
        <v>199</v>
      </c>
      <c r="C128" s="6" t="s">
        <v>199</v>
      </c>
      <c r="D128" s="7" t="s">
        <v>216</v>
      </c>
      <c r="E128" s="8" t="s">
        <v>175</v>
      </c>
      <c r="F128" s="9">
        <v>638837</v>
      </c>
      <c r="G128" s="11"/>
      <c r="H128" s="11"/>
      <c r="I128" s="17">
        <f t="shared" si="1"/>
        <v>0</v>
      </c>
    </row>
    <row r="129" spans="1:9" ht="13.5" x14ac:dyDescent="0.2">
      <c r="A129" s="6">
        <v>116</v>
      </c>
      <c r="B129" s="6" t="s">
        <v>199</v>
      </c>
      <c r="C129" s="6" t="s">
        <v>199</v>
      </c>
      <c r="D129" s="7" t="s">
        <v>217</v>
      </c>
      <c r="E129" s="8" t="s">
        <v>175</v>
      </c>
      <c r="F129" s="9">
        <v>470978</v>
      </c>
      <c r="G129" s="11"/>
      <c r="H129" s="11"/>
      <c r="I129" s="17">
        <f t="shared" si="1"/>
        <v>0</v>
      </c>
    </row>
    <row r="130" spans="1:9" ht="38.25" x14ac:dyDescent="0.2">
      <c r="A130" s="6">
        <v>117</v>
      </c>
      <c r="B130" s="6" t="s">
        <v>199</v>
      </c>
      <c r="C130" s="6" t="s">
        <v>199</v>
      </c>
      <c r="D130" s="7" t="s">
        <v>218</v>
      </c>
      <c r="E130" s="8" t="s">
        <v>10</v>
      </c>
      <c r="F130" s="9">
        <v>111169</v>
      </c>
      <c r="G130" s="11"/>
      <c r="H130" s="11"/>
      <c r="I130" s="17">
        <f t="shared" si="1"/>
        <v>0</v>
      </c>
    </row>
    <row r="131" spans="1:9" ht="25.5" x14ac:dyDescent="0.2">
      <c r="A131" s="6">
        <v>118</v>
      </c>
      <c r="B131" s="6" t="s">
        <v>219</v>
      </c>
      <c r="C131" s="6" t="s">
        <v>219</v>
      </c>
      <c r="D131" s="7" t="s">
        <v>220</v>
      </c>
      <c r="E131" s="8" t="s">
        <v>175</v>
      </c>
      <c r="F131" s="9">
        <v>301602</v>
      </c>
      <c r="G131" s="11"/>
      <c r="H131" s="11"/>
      <c r="I131" s="17">
        <f t="shared" si="1"/>
        <v>0</v>
      </c>
    </row>
    <row r="132" spans="1:9" ht="25.5" x14ac:dyDescent="0.2">
      <c r="A132" s="6">
        <v>119</v>
      </c>
      <c r="B132" s="6" t="s">
        <v>219</v>
      </c>
      <c r="C132" s="6" t="s">
        <v>219</v>
      </c>
      <c r="D132" s="7" t="s">
        <v>221</v>
      </c>
      <c r="E132" s="8" t="s">
        <v>175</v>
      </c>
      <c r="F132" s="9">
        <v>390921</v>
      </c>
      <c r="G132" s="11"/>
      <c r="H132" s="11"/>
      <c r="I132" s="17">
        <f t="shared" si="1"/>
        <v>0</v>
      </c>
    </row>
    <row r="133" spans="1:9" ht="38.25" x14ac:dyDescent="0.2">
      <c r="A133" s="6">
        <v>120</v>
      </c>
      <c r="B133" s="6" t="s">
        <v>219</v>
      </c>
      <c r="C133" s="6" t="s">
        <v>219</v>
      </c>
      <c r="D133" s="7" t="s">
        <v>222</v>
      </c>
      <c r="E133" s="8" t="s">
        <v>175</v>
      </c>
      <c r="F133" s="9">
        <v>105073</v>
      </c>
      <c r="G133" s="11"/>
      <c r="H133" s="11"/>
      <c r="I133" s="17">
        <f t="shared" si="1"/>
        <v>0</v>
      </c>
    </row>
    <row r="134" spans="1:9" ht="38.25" x14ac:dyDescent="0.2">
      <c r="A134" s="6">
        <v>121</v>
      </c>
      <c r="B134" s="6" t="s">
        <v>219</v>
      </c>
      <c r="C134" s="6" t="s">
        <v>219</v>
      </c>
      <c r="D134" s="7" t="s">
        <v>223</v>
      </c>
      <c r="E134" s="8" t="s">
        <v>175</v>
      </c>
      <c r="F134" s="9">
        <v>202543</v>
      </c>
      <c r="G134" s="11"/>
      <c r="H134" s="11"/>
      <c r="I134" s="17">
        <f t="shared" si="1"/>
        <v>0</v>
      </c>
    </row>
    <row r="135" spans="1:9" ht="51" x14ac:dyDescent="0.2">
      <c r="A135" s="6">
        <v>122</v>
      </c>
      <c r="B135" s="6" t="s">
        <v>224</v>
      </c>
      <c r="C135" s="6" t="s">
        <v>224</v>
      </c>
      <c r="D135" s="7" t="s">
        <v>225</v>
      </c>
      <c r="E135" s="8" t="s">
        <v>226</v>
      </c>
      <c r="F135" s="9">
        <v>52694</v>
      </c>
      <c r="G135" s="11"/>
      <c r="H135" s="11"/>
      <c r="I135" s="17">
        <f t="shared" si="1"/>
        <v>0</v>
      </c>
    </row>
    <row r="136" spans="1:9" ht="51" x14ac:dyDescent="0.2">
      <c r="A136" s="6">
        <v>123</v>
      </c>
      <c r="B136" s="6" t="s">
        <v>224</v>
      </c>
      <c r="C136" s="6" t="s">
        <v>224</v>
      </c>
      <c r="D136" s="7" t="s">
        <v>227</v>
      </c>
      <c r="E136" s="8" t="s">
        <v>226</v>
      </c>
      <c r="F136" s="9">
        <v>43635</v>
      </c>
      <c r="G136" s="11"/>
      <c r="H136" s="11"/>
      <c r="I136" s="17">
        <f t="shared" si="1"/>
        <v>0</v>
      </c>
    </row>
    <row r="137" spans="1:9" ht="38.25" x14ac:dyDescent="0.2">
      <c r="A137" s="6">
        <v>124</v>
      </c>
      <c r="B137" s="6" t="s">
        <v>224</v>
      </c>
      <c r="C137" s="6" t="s">
        <v>224</v>
      </c>
      <c r="D137" s="7" t="s">
        <v>228</v>
      </c>
      <c r="E137" s="12"/>
      <c r="F137" s="9">
        <v>646464</v>
      </c>
      <c r="G137" s="11"/>
      <c r="H137" s="11"/>
      <c r="I137" s="17">
        <f t="shared" si="1"/>
        <v>0</v>
      </c>
    </row>
    <row r="138" spans="1:9" ht="51" x14ac:dyDescent="0.2">
      <c r="A138" s="6">
        <v>125</v>
      </c>
      <c r="B138" s="6" t="s">
        <v>224</v>
      </c>
      <c r="C138" s="6" t="s">
        <v>224</v>
      </c>
      <c r="D138" s="7" t="s">
        <v>229</v>
      </c>
      <c r="E138" s="8" t="s">
        <v>10</v>
      </c>
      <c r="F138" s="9">
        <v>458952</v>
      </c>
      <c r="G138" s="11"/>
      <c r="H138" s="11"/>
      <c r="I138" s="17">
        <f t="shared" si="1"/>
        <v>0</v>
      </c>
    </row>
    <row r="139" spans="1:9" ht="38.25" x14ac:dyDescent="0.2">
      <c r="A139" s="6">
        <v>126</v>
      </c>
      <c r="B139" s="6" t="s">
        <v>224</v>
      </c>
      <c r="C139" s="6" t="s">
        <v>224</v>
      </c>
      <c r="D139" s="7" t="s">
        <v>230</v>
      </c>
      <c r="E139" s="8" t="s">
        <v>10</v>
      </c>
      <c r="F139" s="9">
        <v>287137</v>
      </c>
      <c r="G139" s="11"/>
      <c r="H139" s="11"/>
      <c r="I139" s="17">
        <f t="shared" si="1"/>
        <v>0</v>
      </c>
    </row>
    <row r="140" spans="1:9" ht="38.25" x14ac:dyDescent="0.2">
      <c r="A140" s="6">
        <v>127</v>
      </c>
      <c r="B140" s="6" t="s">
        <v>224</v>
      </c>
      <c r="C140" s="6" t="s">
        <v>224</v>
      </c>
      <c r="D140" s="7" t="s">
        <v>231</v>
      </c>
      <c r="E140" s="8" t="s">
        <v>10</v>
      </c>
      <c r="F140" s="9">
        <v>505838</v>
      </c>
      <c r="G140" s="11"/>
      <c r="H140" s="11"/>
      <c r="I140" s="17">
        <f t="shared" si="1"/>
        <v>0</v>
      </c>
    </row>
    <row r="141" spans="1:9" ht="51" x14ac:dyDescent="0.2">
      <c r="A141" s="6">
        <v>128</v>
      </c>
      <c r="B141" s="6" t="s">
        <v>224</v>
      </c>
      <c r="C141" s="6" t="s">
        <v>224</v>
      </c>
      <c r="D141" s="7" t="s">
        <v>232</v>
      </c>
      <c r="E141" s="8" t="s">
        <v>10</v>
      </c>
      <c r="F141" s="9">
        <v>118846</v>
      </c>
      <c r="G141" s="11"/>
      <c r="H141" s="11"/>
      <c r="I141" s="17">
        <f t="shared" si="1"/>
        <v>0</v>
      </c>
    </row>
    <row r="142" spans="1:9" ht="76.5" x14ac:dyDescent="0.2">
      <c r="A142" s="6">
        <v>129</v>
      </c>
      <c r="B142" s="6" t="s">
        <v>233</v>
      </c>
      <c r="C142" s="6" t="s">
        <v>233</v>
      </c>
      <c r="D142" s="7" t="s">
        <v>234</v>
      </c>
      <c r="E142" s="8" t="s">
        <v>175</v>
      </c>
      <c r="F142" s="9">
        <v>3255771</v>
      </c>
      <c r="G142" s="11"/>
      <c r="H142" s="11"/>
      <c r="I142" s="17">
        <f t="shared" si="1"/>
        <v>0</v>
      </c>
    </row>
    <row r="143" spans="1:9" ht="51" x14ac:dyDescent="0.2">
      <c r="A143" s="6">
        <v>130</v>
      </c>
      <c r="B143" s="6" t="s">
        <v>235</v>
      </c>
      <c r="C143" s="6" t="s">
        <v>235</v>
      </c>
      <c r="D143" s="7" t="s">
        <v>236</v>
      </c>
      <c r="E143" s="8" t="s">
        <v>10</v>
      </c>
      <c r="F143" s="9">
        <v>39007</v>
      </c>
      <c r="G143" s="11"/>
      <c r="H143" s="11"/>
      <c r="I143" s="17">
        <f t="shared" ref="I143:I206" si="2">IF(G143+H143&gt;F143,"ERROR",G143+H143)</f>
        <v>0</v>
      </c>
    </row>
    <row r="144" spans="1:9" ht="25.5" x14ac:dyDescent="0.2">
      <c r="A144" s="6">
        <v>131</v>
      </c>
      <c r="B144" s="6" t="s">
        <v>237</v>
      </c>
      <c r="C144" s="6" t="s">
        <v>237</v>
      </c>
      <c r="D144" s="7" t="s">
        <v>238</v>
      </c>
      <c r="E144" s="8" t="s">
        <v>175</v>
      </c>
      <c r="F144" s="9">
        <v>149748</v>
      </c>
      <c r="G144" s="11"/>
      <c r="H144" s="11"/>
      <c r="I144" s="17">
        <f t="shared" si="2"/>
        <v>0</v>
      </c>
    </row>
    <row r="145" spans="1:9" ht="25.5" x14ac:dyDescent="0.2">
      <c r="A145" s="6">
        <v>132</v>
      </c>
      <c r="B145" s="6" t="s">
        <v>237</v>
      </c>
      <c r="C145" s="6" t="s">
        <v>237</v>
      </c>
      <c r="D145" s="7" t="s">
        <v>239</v>
      </c>
      <c r="E145" s="8" t="s">
        <v>175</v>
      </c>
      <c r="F145" s="9">
        <v>256080</v>
      </c>
      <c r="G145" s="11"/>
      <c r="H145" s="11"/>
      <c r="I145" s="17">
        <f t="shared" si="2"/>
        <v>0</v>
      </c>
    </row>
    <row r="146" spans="1:9" ht="25.5" x14ac:dyDescent="0.2">
      <c r="A146" s="6">
        <v>133</v>
      </c>
      <c r="B146" s="6" t="s">
        <v>237</v>
      </c>
      <c r="C146" s="6" t="s">
        <v>237</v>
      </c>
      <c r="D146" s="7" t="s">
        <v>240</v>
      </c>
      <c r="E146" s="8" t="s">
        <v>175</v>
      </c>
      <c r="F146" s="9">
        <v>165763</v>
      </c>
      <c r="G146" s="11"/>
      <c r="H146" s="11"/>
      <c r="I146" s="17">
        <f t="shared" si="2"/>
        <v>0</v>
      </c>
    </row>
    <row r="147" spans="1:9" ht="25.5" x14ac:dyDescent="0.2">
      <c r="A147" s="6">
        <v>134</v>
      </c>
      <c r="B147" s="6" t="s">
        <v>237</v>
      </c>
      <c r="C147" s="6" t="s">
        <v>237</v>
      </c>
      <c r="D147" s="7" t="s">
        <v>241</v>
      </c>
      <c r="E147" s="8" t="s">
        <v>175</v>
      </c>
      <c r="F147" s="9">
        <v>619150</v>
      </c>
      <c r="G147" s="11"/>
      <c r="H147" s="11"/>
      <c r="I147" s="17">
        <f t="shared" si="2"/>
        <v>0</v>
      </c>
    </row>
    <row r="148" spans="1:9" ht="25.5" x14ac:dyDescent="0.2">
      <c r="A148" s="6">
        <v>135</v>
      </c>
      <c r="B148" s="6" t="s">
        <v>237</v>
      </c>
      <c r="C148" s="6" t="s">
        <v>237</v>
      </c>
      <c r="D148" s="7" t="s">
        <v>242</v>
      </c>
      <c r="E148" s="8" t="s">
        <v>175</v>
      </c>
      <c r="F148" s="9">
        <v>113423</v>
      </c>
      <c r="G148" s="11"/>
      <c r="H148" s="11"/>
      <c r="I148" s="17">
        <f t="shared" si="2"/>
        <v>0</v>
      </c>
    </row>
    <row r="149" spans="1:9" ht="13.5" x14ac:dyDescent="0.2">
      <c r="A149" s="6">
        <v>136</v>
      </c>
      <c r="B149" s="6" t="s">
        <v>237</v>
      </c>
      <c r="C149" s="6" t="s">
        <v>237</v>
      </c>
      <c r="D149" s="7" t="s">
        <v>243</v>
      </c>
      <c r="E149" s="8" t="s">
        <v>175</v>
      </c>
      <c r="F149" s="9">
        <v>764400</v>
      </c>
      <c r="G149" s="11"/>
      <c r="H149" s="11"/>
      <c r="I149" s="17">
        <f t="shared" si="2"/>
        <v>0</v>
      </c>
    </row>
    <row r="150" spans="1:9" ht="13.5" x14ac:dyDescent="0.2">
      <c r="A150" s="6">
        <v>137</v>
      </c>
      <c r="B150" s="6" t="s">
        <v>237</v>
      </c>
      <c r="C150" s="6" t="s">
        <v>237</v>
      </c>
      <c r="D150" s="7" t="s">
        <v>244</v>
      </c>
      <c r="E150" s="8" t="s">
        <v>175</v>
      </c>
      <c r="F150" s="9">
        <v>580659</v>
      </c>
      <c r="G150" s="11"/>
      <c r="H150" s="11"/>
      <c r="I150" s="17">
        <f t="shared" si="2"/>
        <v>0</v>
      </c>
    </row>
    <row r="151" spans="1:9" ht="13.5" x14ac:dyDescent="0.2">
      <c r="A151" s="6">
        <v>138</v>
      </c>
      <c r="B151" s="6" t="s">
        <v>237</v>
      </c>
      <c r="C151" s="6" t="s">
        <v>237</v>
      </c>
      <c r="D151" s="7" t="s">
        <v>245</v>
      </c>
      <c r="E151" s="8" t="s">
        <v>175</v>
      </c>
      <c r="F151" s="9">
        <v>456265</v>
      </c>
      <c r="G151" s="11"/>
      <c r="H151" s="11"/>
      <c r="I151" s="17">
        <f t="shared" si="2"/>
        <v>0</v>
      </c>
    </row>
    <row r="152" spans="1:9" ht="51" x14ac:dyDescent="0.2">
      <c r="A152" s="6">
        <v>139</v>
      </c>
      <c r="B152" s="6" t="s">
        <v>246</v>
      </c>
      <c r="C152" s="6" t="s">
        <v>246</v>
      </c>
      <c r="D152" s="7" t="s">
        <v>247</v>
      </c>
      <c r="E152" s="8" t="s">
        <v>10</v>
      </c>
      <c r="F152" s="9">
        <v>398532</v>
      </c>
      <c r="G152" s="11"/>
      <c r="H152" s="11"/>
      <c r="I152" s="17">
        <f t="shared" si="2"/>
        <v>0</v>
      </c>
    </row>
    <row r="153" spans="1:9" ht="38.25" x14ac:dyDescent="0.2">
      <c r="A153" s="6">
        <v>140</v>
      </c>
      <c r="B153" s="6" t="s">
        <v>248</v>
      </c>
      <c r="C153" s="6" t="s">
        <v>248</v>
      </c>
      <c r="D153" s="7" t="s">
        <v>249</v>
      </c>
      <c r="E153" s="8" t="s">
        <v>10</v>
      </c>
      <c r="F153" s="9">
        <v>1792620</v>
      </c>
      <c r="G153" s="11"/>
      <c r="H153" s="11"/>
      <c r="I153" s="17">
        <f t="shared" si="2"/>
        <v>0</v>
      </c>
    </row>
    <row r="154" spans="1:9" ht="38.25" x14ac:dyDescent="0.2">
      <c r="A154" s="6">
        <v>141</v>
      </c>
      <c r="B154" s="6" t="s">
        <v>248</v>
      </c>
      <c r="C154" s="6" t="s">
        <v>248</v>
      </c>
      <c r="D154" s="7" t="s">
        <v>250</v>
      </c>
      <c r="E154" s="8" t="s">
        <v>10</v>
      </c>
      <c r="F154" s="9">
        <v>2832019</v>
      </c>
      <c r="G154" s="11"/>
      <c r="H154" s="11"/>
      <c r="I154" s="17">
        <f t="shared" si="2"/>
        <v>0</v>
      </c>
    </row>
    <row r="155" spans="1:9" ht="38.25" x14ac:dyDescent="0.2">
      <c r="A155" s="6">
        <v>142</v>
      </c>
      <c r="B155" s="6" t="s">
        <v>248</v>
      </c>
      <c r="C155" s="6" t="s">
        <v>248</v>
      </c>
      <c r="D155" s="7" t="s">
        <v>251</v>
      </c>
      <c r="E155" s="8" t="s">
        <v>10</v>
      </c>
      <c r="F155" s="9">
        <v>3948993</v>
      </c>
      <c r="G155" s="11"/>
      <c r="H155" s="11"/>
      <c r="I155" s="17">
        <f t="shared" si="2"/>
        <v>0</v>
      </c>
    </row>
    <row r="156" spans="1:9" ht="191.25" x14ac:dyDescent="0.2">
      <c r="A156" s="6">
        <v>143</v>
      </c>
      <c r="B156" s="6" t="s">
        <v>252</v>
      </c>
      <c r="C156" s="6" t="s">
        <v>253</v>
      </c>
      <c r="D156" s="7" t="s">
        <v>254</v>
      </c>
      <c r="E156" s="8" t="s">
        <v>10</v>
      </c>
      <c r="F156" s="9">
        <v>33959</v>
      </c>
      <c r="G156" s="11"/>
      <c r="H156" s="11"/>
      <c r="I156" s="17">
        <f t="shared" si="2"/>
        <v>0</v>
      </c>
    </row>
    <row r="157" spans="1:9" ht="191.25" x14ac:dyDescent="0.2">
      <c r="A157" s="6">
        <v>144</v>
      </c>
      <c r="B157" s="6" t="s">
        <v>252</v>
      </c>
      <c r="C157" s="6" t="s">
        <v>255</v>
      </c>
      <c r="D157" s="7" t="s">
        <v>256</v>
      </c>
      <c r="E157" s="8" t="s">
        <v>10</v>
      </c>
      <c r="F157" s="9">
        <v>35999</v>
      </c>
      <c r="G157" s="11"/>
      <c r="H157" s="11"/>
      <c r="I157" s="17">
        <f t="shared" si="2"/>
        <v>0</v>
      </c>
    </row>
    <row r="158" spans="1:9" ht="51" x14ac:dyDescent="0.2">
      <c r="A158" s="6">
        <v>145</v>
      </c>
      <c r="B158" s="6" t="s">
        <v>252</v>
      </c>
      <c r="C158" s="6" t="s">
        <v>257</v>
      </c>
      <c r="D158" s="7" t="s">
        <v>258</v>
      </c>
      <c r="E158" s="8" t="s">
        <v>87</v>
      </c>
      <c r="F158" s="9">
        <v>49980</v>
      </c>
      <c r="G158" s="11"/>
      <c r="H158" s="11"/>
      <c r="I158" s="17">
        <f t="shared" si="2"/>
        <v>0</v>
      </c>
    </row>
    <row r="159" spans="1:9" ht="25.5" x14ac:dyDescent="0.2">
      <c r="A159" s="6">
        <v>146</v>
      </c>
      <c r="B159" s="6" t="s">
        <v>259</v>
      </c>
      <c r="C159" s="6" t="s">
        <v>260</v>
      </c>
      <c r="D159" s="7" t="s">
        <v>261</v>
      </c>
      <c r="E159" s="8" t="s">
        <v>262</v>
      </c>
      <c r="F159" s="9">
        <v>24765</v>
      </c>
      <c r="G159" s="11"/>
      <c r="H159" s="11"/>
      <c r="I159" s="17">
        <f t="shared" si="2"/>
        <v>0</v>
      </c>
    </row>
    <row r="160" spans="1:9" ht="25.5" x14ac:dyDescent="0.2">
      <c r="A160" s="6">
        <v>147</v>
      </c>
      <c r="B160" s="6" t="s">
        <v>259</v>
      </c>
      <c r="C160" s="6" t="s">
        <v>263</v>
      </c>
      <c r="D160" s="7" t="s">
        <v>264</v>
      </c>
      <c r="E160" s="8" t="s">
        <v>262</v>
      </c>
      <c r="F160" s="9">
        <v>20528</v>
      </c>
      <c r="G160" s="11"/>
      <c r="H160" s="11"/>
      <c r="I160" s="17">
        <f t="shared" si="2"/>
        <v>0</v>
      </c>
    </row>
    <row r="161" spans="1:9" ht="25.5" x14ac:dyDescent="0.2">
      <c r="A161" s="6">
        <v>148</v>
      </c>
      <c r="B161" s="6" t="s">
        <v>259</v>
      </c>
      <c r="C161" s="6" t="s">
        <v>265</v>
      </c>
      <c r="D161" s="7" t="s">
        <v>266</v>
      </c>
      <c r="E161" s="8" t="s">
        <v>267</v>
      </c>
      <c r="F161" s="9">
        <v>39270</v>
      </c>
      <c r="G161" s="11"/>
      <c r="H161" s="11"/>
      <c r="I161" s="17">
        <f t="shared" si="2"/>
        <v>0</v>
      </c>
    </row>
    <row r="162" spans="1:9" ht="25.5" x14ac:dyDescent="0.2">
      <c r="A162" s="6">
        <v>149</v>
      </c>
      <c r="B162" s="6" t="s">
        <v>259</v>
      </c>
      <c r="C162" s="6" t="s">
        <v>268</v>
      </c>
      <c r="D162" s="7" t="s">
        <v>269</v>
      </c>
      <c r="E162" s="8" t="s">
        <v>270</v>
      </c>
      <c r="F162" s="9">
        <v>32425</v>
      </c>
      <c r="G162" s="11"/>
      <c r="H162" s="11"/>
      <c r="I162" s="17">
        <f t="shared" si="2"/>
        <v>0</v>
      </c>
    </row>
    <row r="163" spans="1:9" ht="25.5" x14ac:dyDescent="0.2">
      <c r="A163" s="6">
        <v>150</v>
      </c>
      <c r="B163" s="6" t="s">
        <v>259</v>
      </c>
      <c r="C163" s="6" t="s">
        <v>271</v>
      </c>
      <c r="D163" s="7" t="s">
        <v>272</v>
      </c>
      <c r="E163" s="8" t="s">
        <v>273</v>
      </c>
      <c r="F163" s="9">
        <v>20528</v>
      </c>
      <c r="G163" s="11"/>
      <c r="H163" s="11"/>
      <c r="I163" s="17">
        <f t="shared" si="2"/>
        <v>0</v>
      </c>
    </row>
    <row r="164" spans="1:9" ht="25.5" x14ac:dyDescent="0.2">
      <c r="A164" s="6">
        <v>151</v>
      </c>
      <c r="B164" s="6" t="s">
        <v>259</v>
      </c>
      <c r="C164" s="6" t="s">
        <v>271</v>
      </c>
      <c r="D164" s="7" t="s">
        <v>274</v>
      </c>
      <c r="E164" s="8" t="s">
        <v>273</v>
      </c>
      <c r="F164" s="9">
        <v>19635</v>
      </c>
      <c r="G164" s="11"/>
      <c r="H164" s="11"/>
      <c r="I164" s="17">
        <f t="shared" si="2"/>
        <v>0</v>
      </c>
    </row>
    <row r="165" spans="1:9" ht="13.5" x14ac:dyDescent="0.2">
      <c r="A165" s="6">
        <v>152</v>
      </c>
      <c r="B165" s="6" t="s">
        <v>259</v>
      </c>
      <c r="C165" s="6" t="s">
        <v>275</v>
      </c>
      <c r="D165" s="7" t="s">
        <v>276</v>
      </c>
      <c r="E165" s="8" t="s">
        <v>10</v>
      </c>
      <c r="F165" s="9">
        <v>9091</v>
      </c>
      <c r="G165" s="11"/>
      <c r="H165" s="11"/>
      <c r="I165" s="17">
        <f t="shared" si="2"/>
        <v>0</v>
      </c>
    </row>
    <row r="166" spans="1:9" ht="25.5" x14ac:dyDescent="0.2">
      <c r="A166" s="6">
        <v>153</v>
      </c>
      <c r="B166" s="6" t="s">
        <v>259</v>
      </c>
      <c r="C166" s="6" t="s">
        <v>277</v>
      </c>
      <c r="D166" s="7" t="s">
        <v>278</v>
      </c>
      <c r="E166" s="8" t="s">
        <v>87</v>
      </c>
      <c r="F166" s="9">
        <v>52955</v>
      </c>
      <c r="G166" s="11"/>
      <c r="H166" s="11"/>
      <c r="I166" s="17">
        <f t="shared" si="2"/>
        <v>0</v>
      </c>
    </row>
    <row r="167" spans="1:9" ht="38.25" x14ac:dyDescent="0.2">
      <c r="A167" s="6">
        <v>154</v>
      </c>
      <c r="B167" s="6" t="s">
        <v>259</v>
      </c>
      <c r="C167" s="6" t="s">
        <v>279</v>
      </c>
      <c r="D167" s="7" t="s">
        <v>280</v>
      </c>
      <c r="E167" s="8" t="s">
        <v>87</v>
      </c>
      <c r="F167" s="9">
        <v>80606</v>
      </c>
      <c r="G167" s="11"/>
      <c r="H167" s="11"/>
      <c r="I167" s="17">
        <f t="shared" si="2"/>
        <v>0</v>
      </c>
    </row>
    <row r="168" spans="1:9" ht="25.5" x14ac:dyDescent="0.2">
      <c r="A168" s="6">
        <v>155</v>
      </c>
      <c r="B168" s="6" t="s">
        <v>259</v>
      </c>
      <c r="C168" s="6" t="s">
        <v>281</v>
      </c>
      <c r="D168" s="7" t="s">
        <v>282</v>
      </c>
      <c r="E168" s="8" t="s">
        <v>10</v>
      </c>
      <c r="F168" s="9">
        <v>99370</v>
      </c>
      <c r="G168" s="11"/>
      <c r="H168" s="11"/>
      <c r="I168" s="17">
        <f t="shared" si="2"/>
        <v>0</v>
      </c>
    </row>
    <row r="169" spans="1:9" ht="25.5" x14ac:dyDescent="0.2">
      <c r="A169" s="6">
        <v>156</v>
      </c>
      <c r="B169" s="6" t="s">
        <v>259</v>
      </c>
      <c r="C169" s="6" t="s">
        <v>281</v>
      </c>
      <c r="D169" s="7" t="s">
        <v>283</v>
      </c>
      <c r="E169" s="8" t="s">
        <v>10</v>
      </c>
      <c r="F169" s="9">
        <v>57269</v>
      </c>
      <c r="G169" s="11"/>
      <c r="H169" s="11"/>
      <c r="I169" s="17">
        <f t="shared" si="2"/>
        <v>0</v>
      </c>
    </row>
    <row r="170" spans="1:9" ht="25.5" x14ac:dyDescent="0.2">
      <c r="A170" s="6">
        <v>157</v>
      </c>
      <c r="B170" s="6" t="s">
        <v>259</v>
      </c>
      <c r="C170" s="6" t="s">
        <v>281</v>
      </c>
      <c r="D170" s="7" t="s">
        <v>284</v>
      </c>
      <c r="E170" s="8" t="s">
        <v>10</v>
      </c>
      <c r="F170" s="9">
        <v>83300</v>
      </c>
      <c r="G170" s="11"/>
      <c r="H170" s="11"/>
      <c r="I170" s="17">
        <f t="shared" si="2"/>
        <v>0</v>
      </c>
    </row>
    <row r="171" spans="1:9" ht="25.5" x14ac:dyDescent="0.2">
      <c r="A171" s="6">
        <v>158</v>
      </c>
      <c r="B171" s="6" t="s">
        <v>259</v>
      </c>
      <c r="C171" s="6" t="s">
        <v>281</v>
      </c>
      <c r="D171" s="7" t="s">
        <v>285</v>
      </c>
      <c r="E171" s="8" t="s">
        <v>10</v>
      </c>
      <c r="F171" s="9">
        <v>83300</v>
      </c>
      <c r="G171" s="11"/>
      <c r="H171" s="11"/>
      <c r="I171" s="17">
        <f t="shared" si="2"/>
        <v>0</v>
      </c>
    </row>
    <row r="172" spans="1:9" ht="13.5" x14ac:dyDescent="0.2">
      <c r="A172" s="6">
        <v>159</v>
      </c>
      <c r="B172" s="6" t="s">
        <v>259</v>
      </c>
      <c r="C172" s="6" t="s">
        <v>286</v>
      </c>
      <c r="D172" s="7" t="s">
        <v>287</v>
      </c>
      <c r="E172" s="8" t="s">
        <v>10</v>
      </c>
      <c r="F172" s="9">
        <v>29718</v>
      </c>
      <c r="G172" s="11"/>
      <c r="H172" s="11"/>
      <c r="I172" s="17">
        <f t="shared" si="2"/>
        <v>0</v>
      </c>
    </row>
    <row r="173" spans="1:9" ht="13.5" x14ac:dyDescent="0.2">
      <c r="A173" s="6">
        <v>160</v>
      </c>
      <c r="B173" s="6" t="s">
        <v>259</v>
      </c>
      <c r="C173" s="6" t="s">
        <v>286</v>
      </c>
      <c r="D173" s="7" t="s">
        <v>288</v>
      </c>
      <c r="E173" s="8" t="s">
        <v>10</v>
      </c>
      <c r="F173" s="9">
        <v>27251</v>
      </c>
      <c r="G173" s="11"/>
      <c r="H173" s="11"/>
      <c r="I173" s="17">
        <f t="shared" si="2"/>
        <v>0</v>
      </c>
    </row>
    <row r="174" spans="1:9" ht="25.5" x14ac:dyDescent="0.2">
      <c r="A174" s="6">
        <v>161</v>
      </c>
      <c r="B174" s="6" t="s">
        <v>259</v>
      </c>
      <c r="C174" s="6" t="s">
        <v>286</v>
      </c>
      <c r="D174" s="7" t="s">
        <v>289</v>
      </c>
      <c r="E174" s="8" t="s">
        <v>290</v>
      </c>
      <c r="F174" s="9">
        <v>24990</v>
      </c>
      <c r="G174" s="11"/>
      <c r="H174" s="11"/>
      <c r="I174" s="17">
        <f t="shared" si="2"/>
        <v>0</v>
      </c>
    </row>
    <row r="175" spans="1:9" ht="25.5" x14ac:dyDescent="0.2">
      <c r="A175" s="6">
        <v>162</v>
      </c>
      <c r="B175" s="6" t="s">
        <v>259</v>
      </c>
      <c r="C175" s="6" t="s">
        <v>286</v>
      </c>
      <c r="D175" s="7" t="s">
        <v>291</v>
      </c>
      <c r="E175" s="8" t="s">
        <v>290</v>
      </c>
      <c r="F175" s="9">
        <v>26656</v>
      </c>
      <c r="G175" s="11"/>
      <c r="H175" s="11"/>
      <c r="I175" s="17">
        <f t="shared" si="2"/>
        <v>0</v>
      </c>
    </row>
    <row r="176" spans="1:9" ht="38.25" x14ac:dyDescent="0.2">
      <c r="A176" s="6">
        <v>163</v>
      </c>
      <c r="B176" s="6" t="s">
        <v>259</v>
      </c>
      <c r="C176" s="6" t="s">
        <v>292</v>
      </c>
      <c r="D176" s="7" t="s">
        <v>293</v>
      </c>
      <c r="E176" s="8" t="s">
        <v>294</v>
      </c>
      <c r="F176" s="9">
        <v>24999</v>
      </c>
      <c r="G176" s="11"/>
      <c r="H176" s="11"/>
      <c r="I176" s="17">
        <f t="shared" si="2"/>
        <v>0</v>
      </c>
    </row>
    <row r="177" spans="1:9" ht="38.25" x14ac:dyDescent="0.2">
      <c r="A177" s="6">
        <v>164</v>
      </c>
      <c r="B177" s="6" t="s">
        <v>259</v>
      </c>
      <c r="C177" s="6" t="s">
        <v>292</v>
      </c>
      <c r="D177" s="7" t="s">
        <v>295</v>
      </c>
      <c r="E177" s="8" t="s">
        <v>294</v>
      </c>
      <c r="F177" s="9">
        <v>36364</v>
      </c>
      <c r="G177" s="11"/>
      <c r="H177" s="11"/>
      <c r="I177" s="17">
        <f t="shared" si="2"/>
        <v>0</v>
      </c>
    </row>
    <row r="178" spans="1:9" ht="25.5" x14ac:dyDescent="0.2">
      <c r="A178" s="6">
        <v>165</v>
      </c>
      <c r="B178" s="6" t="s">
        <v>259</v>
      </c>
      <c r="C178" s="6" t="s">
        <v>296</v>
      </c>
      <c r="D178" s="7" t="s">
        <v>297</v>
      </c>
      <c r="E178" s="8" t="s">
        <v>298</v>
      </c>
      <c r="F178" s="9">
        <v>28228</v>
      </c>
      <c r="G178" s="11"/>
      <c r="H178" s="11"/>
      <c r="I178" s="17">
        <f t="shared" si="2"/>
        <v>0</v>
      </c>
    </row>
    <row r="179" spans="1:9" ht="51" x14ac:dyDescent="0.2">
      <c r="A179" s="6">
        <v>166</v>
      </c>
      <c r="B179" s="6" t="s">
        <v>259</v>
      </c>
      <c r="C179" s="6" t="s">
        <v>299</v>
      </c>
      <c r="D179" s="7" t="s">
        <v>300</v>
      </c>
      <c r="E179" s="8" t="s">
        <v>301</v>
      </c>
      <c r="F179" s="9">
        <v>23232</v>
      </c>
      <c r="G179" s="11"/>
      <c r="H179" s="11"/>
      <c r="I179" s="17">
        <f t="shared" si="2"/>
        <v>0</v>
      </c>
    </row>
    <row r="180" spans="1:9" ht="25.5" x14ac:dyDescent="0.2">
      <c r="A180" s="6">
        <v>167</v>
      </c>
      <c r="B180" s="6" t="s">
        <v>259</v>
      </c>
      <c r="C180" s="6" t="s">
        <v>302</v>
      </c>
      <c r="D180" s="7" t="s">
        <v>303</v>
      </c>
      <c r="E180" s="8" t="s">
        <v>10</v>
      </c>
      <c r="F180" s="9">
        <v>80818</v>
      </c>
      <c r="G180" s="11"/>
      <c r="H180" s="11"/>
      <c r="I180" s="17">
        <f t="shared" si="2"/>
        <v>0</v>
      </c>
    </row>
    <row r="181" spans="1:9" ht="25.5" x14ac:dyDescent="0.2">
      <c r="A181" s="6">
        <v>168</v>
      </c>
      <c r="B181" s="6" t="s">
        <v>259</v>
      </c>
      <c r="C181" s="6" t="s">
        <v>302</v>
      </c>
      <c r="D181" s="7" t="s">
        <v>304</v>
      </c>
      <c r="E181" s="8" t="s">
        <v>10</v>
      </c>
      <c r="F181" s="9">
        <v>126746</v>
      </c>
      <c r="G181" s="11"/>
      <c r="H181" s="11"/>
      <c r="I181" s="17">
        <f t="shared" si="2"/>
        <v>0</v>
      </c>
    </row>
    <row r="182" spans="1:9" ht="25.5" x14ac:dyDescent="0.2">
      <c r="A182" s="6">
        <v>169</v>
      </c>
      <c r="B182" s="6" t="s">
        <v>259</v>
      </c>
      <c r="C182" s="6" t="s">
        <v>305</v>
      </c>
      <c r="D182" s="7" t="s">
        <v>306</v>
      </c>
      <c r="E182" s="8" t="s">
        <v>10</v>
      </c>
      <c r="F182" s="9">
        <v>19812</v>
      </c>
      <c r="G182" s="11"/>
      <c r="H182" s="11"/>
      <c r="I182" s="17">
        <f t="shared" si="2"/>
        <v>0</v>
      </c>
    </row>
    <row r="183" spans="1:9" ht="25.5" x14ac:dyDescent="0.2">
      <c r="A183" s="6">
        <v>170</v>
      </c>
      <c r="B183" s="6" t="s">
        <v>259</v>
      </c>
      <c r="C183" s="6" t="s">
        <v>305</v>
      </c>
      <c r="D183" s="7" t="s">
        <v>307</v>
      </c>
      <c r="E183" s="8" t="s">
        <v>10</v>
      </c>
      <c r="F183" s="9">
        <v>14994</v>
      </c>
      <c r="G183" s="11"/>
      <c r="H183" s="11"/>
      <c r="I183" s="17">
        <f t="shared" si="2"/>
        <v>0</v>
      </c>
    </row>
    <row r="184" spans="1:9" ht="25.5" x14ac:dyDescent="0.2">
      <c r="A184" s="6">
        <v>171</v>
      </c>
      <c r="B184" s="6" t="s">
        <v>259</v>
      </c>
      <c r="C184" s="6" t="s">
        <v>305</v>
      </c>
      <c r="D184" s="7" t="s">
        <v>308</v>
      </c>
      <c r="E184" s="8" t="s">
        <v>87</v>
      </c>
      <c r="F184" s="9">
        <v>22151</v>
      </c>
      <c r="G184" s="11"/>
      <c r="H184" s="11"/>
      <c r="I184" s="17">
        <f t="shared" si="2"/>
        <v>0</v>
      </c>
    </row>
    <row r="185" spans="1:9" ht="25.5" x14ac:dyDescent="0.2">
      <c r="A185" s="6">
        <v>172</v>
      </c>
      <c r="B185" s="6" t="s">
        <v>309</v>
      </c>
      <c r="C185" s="6" t="s">
        <v>309</v>
      </c>
      <c r="D185" s="7" t="s">
        <v>310</v>
      </c>
      <c r="E185" s="8" t="s">
        <v>10</v>
      </c>
      <c r="F185" s="9">
        <v>2948</v>
      </c>
      <c r="G185" s="11"/>
      <c r="H185" s="11"/>
      <c r="I185" s="17">
        <f t="shared" si="2"/>
        <v>0</v>
      </c>
    </row>
    <row r="186" spans="1:9" ht="25.5" x14ac:dyDescent="0.2">
      <c r="A186" s="6">
        <v>173</v>
      </c>
      <c r="B186" s="6" t="s">
        <v>309</v>
      </c>
      <c r="C186" s="6" t="s">
        <v>309</v>
      </c>
      <c r="D186" s="7" t="s">
        <v>311</v>
      </c>
      <c r="E186" s="8" t="s">
        <v>10</v>
      </c>
      <c r="F186" s="9">
        <v>21930</v>
      </c>
      <c r="G186" s="11"/>
      <c r="H186" s="11"/>
      <c r="I186" s="17">
        <f t="shared" si="2"/>
        <v>0</v>
      </c>
    </row>
    <row r="187" spans="1:9" ht="25.5" x14ac:dyDescent="0.2">
      <c r="A187" s="6">
        <v>174</v>
      </c>
      <c r="B187" s="6" t="s">
        <v>309</v>
      </c>
      <c r="C187" s="6" t="s">
        <v>309</v>
      </c>
      <c r="D187" s="7" t="s">
        <v>312</v>
      </c>
      <c r="E187" s="8" t="s">
        <v>10</v>
      </c>
      <c r="F187" s="9">
        <v>6126</v>
      </c>
      <c r="G187" s="11"/>
      <c r="H187" s="11"/>
      <c r="I187" s="17">
        <f t="shared" si="2"/>
        <v>0</v>
      </c>
    </row>
    <row r="188" spans="1:9" ht="25.5" x14ac:dyDescent="0.2">
      <c r="A188" s="6">
        <v>175</v>
      </c>
      <c r="B188" s="6" t="s">
        <v>309</v>
      </c>
      <c r="C188" s="6" t="s">
        <v>309</v>
      </c>
      <c r="D188" s="7" t="s">
        <v>313</v>
      </c>
      <c r="E188" s="8" t="s">
        <v>10</v>
      </c>
      <c r="F188" s="9">
        <v>37495</v>
      </c>
      <c r="G188" s="11"/>
      <c r="H188" s="11"/>
      <c r="I188" s="17">
        <f t="shared" si="2"/>
        <v>0</v>
      </c>
    </row>
    <row r="189" spans="1:9" ht="38.25" x14ac:dyDescent="0.2">
      <c r="A189" s="6">
        <v>176</v>
      </c>
      <c r="B189" s="6" t="s">
        <v>309</v>
      </c>
      <c r="C189" s="6" t="s">
        <v>309</v>
      </c>
      <c r="D189" s="7" t="s">
        <v>314</v>
      </c>
      <c r="E189" s="8" t="s">
        <v>10</v>
      </c>
      <c r="F189" s="9">
        <v>8482</v>
      </c>
      <c r="G189" s="11"/>
      <c r="H189" s="11"/>
      <c r="I189" s="17">
        <f t="shared" si="2"/>
        <v>0</v>
      </c>
    </row>
    <row r="190" spans="1:9" ht="38.25" x14ac:dyDescent="0.2">
      <c r="A190" s="6">
        <v>177</v>
      </c>
      <c r="B190" s="6" t="s">
        <v>309</v>
      </c>
      <c r="C190" s="6" t="s">
        <v>309</v>
      </c>
      <c r="D190" s="7" t="s">
        <v>315</v>
      </c>
      <c r="E190" s="8" t="s">
        <v>10</v>
      </c>
      <c r="F190" s="9">
        <v>66083</v>
      </c>
      <c r="G190" s="11"/>
      <c r="H190" s="11"/>
      <c r="I190" s="17">
        <f t="shared" si="2"/>
        <v>0</v>
      </c>
    </row>
    <row r="191" spans="1:9" ht="25.5" x14ac:dyDescent="0.2">
      <c r="A191" s="6">
        <v>178</v>
      </c>
      <c r="B191" s="6" t="s">
        <v>309</v>
      </c>
      <c r="C191" s="6" t="s">
        <v>309</v>
      </c>
      <c r="D191" s="7" t="s">
        <v>316</v>
      </c>
      <c r="E191" s="8" t="s">
        <v>10</v>
      </c>
      <c r="F191" s="9">
        <v>147503</v>
      </c>
      <c r="G191" s="11"/>
      <c r="H191" s="11"/>
      <c r="I191" s="17">
        <f t="shared" si="2"/>
        <v>0</v>
      </c>
    </row>
    <row r="192" spans="1:9" ht="38.25" x14ac:dyDescent="0.2">
      <c r="A192" s="6">
        <v>179</v>
      </c>
      <c r="B192" s="6" t="s">
        <v>309</v>
      </c>
      <c r="C192" s="6" t="s">
        <v>309</v>
      </c>
      <c r="D192" s="7" t="s">
        <v>317</v>
      </c>
      <c r="E192" s="8" t="s">
        <v>10</v>
      </c>
      <c r="F192" s="9">
        <v>44317</v>
      </c>
      <c r="G192" s="11"/>
      <c r="H192" s="11"/>
      <c r="I192" s="17">
        <f t="shared" si="2"/>
        <v>0</v>
      </c>
    </row>
    <row r="193" spans="1:9" ht="38.25" x14ac:dyDescent="0.2">
      <c r="A193" s="6">
        <v>180</v>
      </c>
      <c r="B193" s="6" t="s">
        <v>309</v>
      </c>
      <c r="C193" s="6" t="s">
        <v>309</v>
      </c>
      <c r="D193" s="7" t="s">
        <v>318</v>
      </c>
      <c r="E193" s="8" t="s">
        <v>10</v>
      </c>
      <c r="F193" s="9">
        <v>28495</v>
      </c>
      <c r="G193" s="11"/>
      <c r="H193" s="11"/>
      <c r="I193" s="17">
        <f t="shared" si="2"/>
        <v>0</v>
      </c>
    </row>
    <row r="194" spans="1:9" ht="25.5" x14ac:dyDescent="0.2">
      <c r="A194" s="6">
        <v>181</v>
      </c>
      <c r="B194" s="6" t="s">
        <v>309</v>
      </c>
      <c r="C194" s="6" t="s">
        <v>309</v>
      </c>
      <c r="D194" s="7" t="s">
        <v>319</v>
      </c>
      <c r="E194" s="8" t="s">
        <v>10</v>
      </c>
      <c r="F194" s="9">
        <v>12164</v>
      </c>
      <c r="G194" s="11"/>
      <c r="H194" s="11"/>
      <c r="I194" s="17">
        <f t="shared" si="2"/>
        <v>0</v>
      </c>
    </row>
    <row r="195" spans="1:9" ht="25.5" x14ac:dyDescent="0.2">
      <c r="A195" s="6">
        <v>182</v>
      </c>
      <c r="B195" s="6" t="s">
        <v>309</v>
      </c>
      <c r="C195" s="6" t="s">
        <v>309</v>
      </c>
      <c r="D195" s="7" t="s">
        <v>320</v>
      </c>
      <c r="E195" s="8" t="s">
        <v>10</v>
      </c>
      <c r="F195" s="9">
        <v>14531</v>
      </c>
      <c r="G195" s="11"/>
      <c r="H195" s="11"/>
      <c r="I195" s="17">
        <f t="shared" si="2"/>
        <v>0</v>
      </c>
    </row>
    <row r="196" spans="1:9" ht="25.5" x14ac:dyDescent="0.2">
      <c r="A196" s="6">
        <v>183</v>
      </c>
      <c r="B196" s="6" t="s">
        <v>309</v>
      </c>
      <c r="C196" s="6" t="s">
        <v>309</v>
      </c>
      <c r="D196" s="7" t="s">
        <v>321</v>
      </c>
      <c r="E196" s="8" t="s">
        <v>10</v>
      </c>
      <c r="F196" s="9">
        <v>409293</v>
      </c>
      <c r="G196" s="11"/>
      <c r="H196" s="11"/>
      <c r="I196" s="17">
        <f t="shared" si="2"/>
        <v>0</v>
      </c>
    </row>
    <row r="197" spans="1:9" ht="38.25" x14ac:dyDescent="0.2">
      <c r="A197" s="6">
        <v>184</v>
      </c>
      <c r="B197" s="6" t="s">
        <v>309</v>
      </c>
      <c r="C197" s="6" t="s">
        <v>309</v>
      </c>
      <c r="D197" s="7" t="s">
        <v>322</v>
      </c>
      <c r="E197" s="8" t="s">
        <v>10</v>
      </c>
      <c r="F197" s="9">
        <v>642999</v>
      </c>
      <c r="G197" s="11"/>
      <c r="H197" s="11"/>
      <c r="I197" s="17">
        <f t="shared" si="2"/>
        <v>0</v>
      </c>
    </row>
    <row r="198" spans="1:9" ht="63.75" x14ac:dyDescent="0.2">
      <c r="A198" s="6">
        <v>185</v>
      </c>
      <c r="B198" s="6" t="s">
        <v>309</v>
      </c>
      <c r="C198" s="6" t="s">
        <v>309</v>
      </c>
      <c r="D198" s="7" t="s">
        <v>323</v>
      </c>
      <c r="E198" s="8" t="s">
        <v>10</v>
      </c>
      <c r="F198" s="9">
        <v>306134</v>
      </c>
      <c r="G198" s="11"/>
      <c r="H198" s="11"/>
      <c r="I198" s="17">
        <f t="shared" si="2"/>
        <v>0</v>
      </c>
    </row>
    <row r="199" spans="1:9" ht="38.25" x14ac:dyDescent="0.2">
      <c r="A199" s="6">
        <v>186</v>
      </c>
      <c r="B199" s="6" t="s">
        <v>309</v>
      </c>
      <c r="C199" s="6" t="s">
        <v>309</v>
      </c>
      <c r="D199" s="7" t="s">
        <v>324</v>
      </c>
      <c r="E199" s="8" t="s">
        <v>10</v>
      </c>
      <c r="F199" s="9">
        <v>877531</v>
      </c>
      <c r="G199" s="11"/>
      <c r="H199" s="11"/>
      <c r="I199" s="17">
        <f t="shared" si="2"/>
        <v>0</v>
      </c>
    </row>
    <row r="200" spans="1:9" ht="38.25" x14ac:dyDescent="0.2">
      <c r="A200" s="6">
        <v>187</v>
      </c>
      <c r="B200" s="6" t="s">
        <v>325</v>
      </c>
      <c r="C200" s="6" t="s">
        <v>325</v>
      </c>
      <c r="D200" s="7" t="s">
        <v>326</v>
      </c>
      <c r="E200" s="8" t="s">
        <v>10</v>
      </c>
      <c r="F200" s="9">
        <v>259031</v>
      </c>
      <c r="G200" s="11"/>
      <c r="H200" s="11"/>
      <c r="I200" s="17">
        <f t="shared" si="2"/>
        <v>0</v>
      </c>
    </row>
    <row r="201" spans="1:9" ht="25.5" x14ac:dyDescent="0.2">
      <c r="A201" s="6">
        <v>188</v>
      </c>
      <c r="B201" s="6" t="s">
        <v>309</v>
      </c>
      <c r="C201" s="6" t="s">
        <v>309</v>
      </c>
      <c r="D201" s="7" t="s">
        <v>327</v>
      </c>
      <c r="E201" s="8" t="s">
        <v>10</v>
      </c>
      <c r="F201" s="9">
        <v>103175</v>
      </c>
      <c r="G201" s="11"/>
      <c r="H201" s="11"/>
      <c r="I201" s="17">
        <f t="shared" si="2"/>
        <v>0</v>
      </c>
    </row>
    <row r="202" spans="1:9" ht="25.5" x14ac:dyDescent="0.2">
      <c r="A202" s="6">
        <v>189</v>
      </c>
      <c r="B202" s="6" t="s">
        <v>309</v>
      </c>
      <c r="C202" s="6" t="s">
        <v>309</v>
      </c>
      <c r="D202" s="7" t="s">
        <v>328</v>
      </c>
      <c r="E202" s="8" t="s">
        <v>10</v>
      </c>
      <c r="F202" s="9">
        <v>86203</v>
      </c>
      <c r="G202" s="11"/>
      <c r="H202" s="11"/>
      <c r="I202" s="17">
        <f t="shared" si="2"/>
        <v>0</v>
      </c>
    </row>
    <row r="203" spans="1:9" ht="25.5" x14ac:dyDescent="0.2">
      <c r="A203" s="6">
        <v>190</v>
      </c>
      <c r="B203" s="6" t="s">
        <v>309</v>
      </c>
      <c r="C203" s="6" t="s">
        <v>309</v>
      </c>
      <c r="D203" s="7" t="s">
        <v>329</v>
      </c>
      <c r="E203" s="8" t="s">
        <v>10</v>
      </c>
      <c r="F203" s="9">
        <v>34659</v>
      </c>
      <c r="G203" s="11"/>
      <c r="H203" s="11"/>
      <c r="I203" s="17">
        <f t="shared" si="2"/>
        <v>0</v>
      </c>
    </row>
    <row r="204" spans="1:9" ht="25.5" x14ac:dyDescent="0.2">
      <c r="A204" s="6">
        <v>191</v>
      </c>
      <c r="B204" s="6" t="s">
        <v>330</v>
      </c>
      <c r="C204" s="6" t="s">
        <v>330</v>
      </c>
      <c r="D204" s="7" t="s">
        <v>331</v>
      </c>
      <c r="E204" s="8" t="s">
        <v>175</v>
      </c>
      <c r="F204" s="9">
        <v>238036</v>
      </c>
      <c r="G204" s="11"/>
      <c r="H204" s="11"/>
      <c r="I204" s="17">
        <f t="shared" si="2"/>
        <v>0</v>
      </c>
    </row>
    <row r="205" spans="1:9" ht="25.5" x14ac:dyDescent="0.2">
      <c r="A205" s="6">
        <v>192</v>
      </c>
      <c r="B205" s="6" t="s">
        <v>330</v>
      </c>
      <c r="C205" s="6" t="s">
        <v>330</v>
      </c>
      <c r="D205" s="7" t="s">
        <v>332</v>
      </c>
      <c r="E205" s="8" t="s">
        <v>175</v>
      </c>
      <c r="F205" s="9">
        <v>355869</v>
      </c>
      <c r="G205" s="11"/>
      <c r="H205" s="11"/>
      <c r="I205" s="17">
        <f t="shared" si="2"/>
        <v>0</v>
      </c>
    </row>
    <row r="206" spans="1:9" ht="25.5" x14ac:dyDescent="0.2">
      <c r="A206" s="6">
        <v>193</v>
      </c>
      <c r="B206" s="6" t="s">
        <v>333</v>
      </c>
      <c r="C206" s="6" t="s">
        <v>334</v>
      </c>
      <c r="D206" s="7" t="s">
        <v>335</v>
      </c>
      <c r="E206" s="8" t="s">
        <v>10</v>
      </c>
      <c r="F206" s="9">
        <v>1632680</v>
      </c>
      <c r="G206" s="11"/>
      <c r="H206" s="11"/>
      <c r="I206" s="17">
        <f t="shared" si="2"/>
        <v>0</v>
      </c>
    </row>
    <row r="207" spans="1:9" ht="25.5" x14ac:dyDescent="0.2">
      <c r="A207" s="6">
        <v>194</v>
      </c>
      <c r="B207" s="6" t="s">
        <v>333</v>
      </c>
      <c r="C207" s="6" t="s">
        <v>336</v>
      </c>
      <c r="D207" s="7" t="s">
        <v>337</v>
      </c>
      <c r="E207" s="8" t="s">
        <v>10</v>
      </c>
      <c r="F207" s="9">
        <v>232325</v>
      </c>
      <c r="G207" s="11"/>
      <c r="H207" s="11"/>
      <c r="I207" s="17">
        <f t="shared" ref="I207:I270" si="3">IF(G207+H207&gt;F207,"ERROR",G207+H207)</f>
        <v>0</v>
      </c>
    </row>
    <row r="208" spans="1:9" ht="13.5" x14ac:dyDescent="0.2">
      <c r="A208" s="6">
        <v>195</v>
      </c>
      <c r="B208" s="6" t="s">
        <v>338</v>
      </c>
      <c r="C208" s="6" t="s">
        <v>338</v>
      </c>
      <c r="D208" s="7" t="s">
        <v>339</v>
      </c>
      <c r="E208" s="8" t="s">
        <v>10</v>
      </c>
      <c r="F208" s="9">
        <v>75539</v>
      </c>
      <c r="G208" s="11"/>
      <c r="H208" s="11"/>
      <c r="I208" s="17">
        <f t="shared" si="3"/>
        <v>0</v>
      </c>
    </row>
    <row r="209" spans="1:9" ht="13.5" x14ac:dyDescent="0.2">
      <c r="A209" s="6">
        <v>196</v>
      </c>
      <c r="B209" s="6" t="s">
        <v>338</v>
      </c>
      <c r="C209" s="6" t="s">
        <v>338</v>
      </c>
      <c r="D209" s="7" t="s">
        <v>340</v>
      </c>
      <c r="E209" s="8" t="s">
        <v>10</v>
      </c>
      <c r="F209" s="9">
        <v>9565</v>
      </c>
      <c r="G209" s="11"/>
      <c r="H209" s="11"/>
      <c r="I209" s="17">
        <f t="shared" si="3"/>
        <v>0</v>
      </c>
    </row>
    <row r="210" spans="1:9" ht="38.25" x14ac:dyDescent="0.2">
      <c r="A210" s="6">
        <v>197</v>
      </c>
      <c r="B210" s="6" t="s">
        <v>341</v>
      </c>
      <c r="C210" s="6" t="s">
        <v>342</v>
      </c>
      <c r="D210" s="7" t="s">
        <v>343</v>
      </c>
      <c r="E210" s="8" t="s">
        <v>175</v>
      </c>
      <c r="F210" s="9">
        <v>63522</v>
      </c>
      <c r="G210" s="11"/>
      <c r="H210" s="11"/>
      <c r="I210" s="17">
        <f t="shared" si="3"/>
        <v>0</v>
      </c>
    </row>
    <row r="211" spans="1:9" ht="51" x14ac:dyDescent="0.2">
      <c r="A211" s="6">
        <v>198</v>
      </c>
      <c r="B211" s="6" t="s">
        <v>341</v>
      </c>
      <c r="C211" s="6" t="s">
        <v>344</v>
      </c>
      <c r="D211" s="7" t="s">
        <v>345</v>
      </c>
      <c r="E211" s="8" t="s">
        <v>175</v>
      </c>
      <c r="F211" s="9">
        <v>43132</v>
      </c>
      <c r="G211" s="11"/>
      <c r="H211" s="11"/>
      <c r="I211" s="17">
        <f t="shared" si="3"/>
        <v>0</v>
      </c>
    </row>
    <row r="212" spans="1:9" ht="25.5" x14ac:dyDescent="0.2">
      <c r="A212" s="6">
        <v>199</v>
      </c>
      <c r="B212" s="6" t="s">
        <v>341</v>
      </c>
      <c r="C212" s="6" t="s">
        <v>346</v>
      </c>
      <c r="D212" s="7" t="s">
        <v>347</v>
      </c>
      <c r="E212" s="8" t="s">
        <v>175</v>
      </c>
      <c r="F212" s="9">
        <v>31642</v>
      </c>
      <c r="G212" s="11"/>
      <c r="H212" s="11"/>
      <c r="I212" s="17">
        <f t="shared" si="3"/>
        <v>0</v>
      </c>
    </row>
    <row r="213" spans="1:9" ht="25.5" x14ac:dyDescent="0.2">
      <c r="A213" s="6">
        <v>200</v>
      </c>
      <c r="B213" s="6" t="s">
        <v>341</v>
      </c>
      <c r="C213" s="6" t="s">
        <v>348</v>
      </c>
      <c r="D213" s="7" t="s">
        <v>349</v>
      </c>
      <c r="E213" s="8" t="s">
        <v>10</v>
      </c>
      <c r="F213" s="9">
        <v>46031</v>
      </c>
      <c r="G213" s="11"/>
      <c r="H213" s="11"/>
      <c r="I213" s="17">
        <f t="shared" si="3"/>
        <v>0</v>
      </c>
    </row>
    <row r="214" spans="1:9" ht="25.5" x14ac:dyDescent="0.2">
      <c r="A214" s="6">
        <v>201</v>
      </c>
      <c r="B214" s="6" t="s">
        <v>341</v>
      </c>
      <c r="C214" s="6" t="s">
        <v>350</v>
      </c>
      <c r="D214" s="7" t="s">
        <v>351</v>
      </c>
      <c r="E214" s="8" t="s">
        <v>10</v>
      </c>
      <c r="F214" s="9">
        <v>435848</v>
      </c>
      <c r="G214" s="11"/>
      <c r="H214" s="11"/>
      <c r="I214" s="17">
        <f t="shared" si="3"/>
        <v>0</v>
      </c>
    </row>
    <row r="215" spans="1:9" ht="25.5" x14ac:dyDescent="0.2">
      <c r="A215" s="6">
        <v>202</v>
      </c>
      <c r="B215" s="6" t="s">
        <v>341</v>
      </c>
      <c r="C215" s="6" t="s">
        <v>352</v>
      </c>
      <c r="D215" s="7" t="s">
        <v>353</v>
      </c>
      <c r="E215" s="8" t="s">
        <v>10</v>
      </c>
      <c r="F215" s="9">
        <v>77563</v>
      </c>
      <c r="G215" s="11"/>
      <c r="H215" s="11"/>
      <c r="I215" s="17">
        <f t="shared" si="3"/>
        <v>0</v>
      </c>
    </row>
    <row r="216" spans="1:9" ht="25.5" x14ac:dyDescent="0.2">
      <c r="A216" s="6">
        <v>203</v>
      </c>
      <c r="B216" s="6" t="s">
        <v>341</v>
      </c>
      <c r="C216" s="6" t="s">
        <v>344</v>
      </c>
      <c r="D216" s="7" t="s">
        <v>354</v>
      </c>
      <c r="E216" s="8" t="s">
        <v>175</v>
      </c>
      <c r="F216" s="9">
        <v>46709</v>
      </c>
      <c r="G216" s="11"/>
      <c r="H216" s="11"/>
      <c r="I216" s="17">
        <f t="shared" si="3"/>
        <v>0</v>
      </c>
    </row>
    <row r="217" spans="1:9" ht="25.5" x14ac:dyDescent="0.2">
      <c r="A217" s="6">
        <v>204</v>
      </c>
      <c r="B217" s="6" t="s">
        <v>341</v>
      </c>
      <c r="C217" s="6" t="s">
        <v>344</v>
      </c>
      <c r="D217" s="7" t="s">
        <v>355</v>
      </c>
      <c r="E217" s="8" t="s">
        <v>175</v>
      </c>
      <c r="F217" s="9">
        <v>81987</v>
      </c>
      <c r="G217" s="11"/>
      <c r="H217" s="11"/>
      <c r="I217" s="17">
        <f t="shared" si="3"/>
        <v>0</v>
      </c>
    </row>
    <row r="218" spans="1:9" ht="38.25" x14ac:dyDescent="0.2">
      <c r="A218" s="6">
        <v>205</v>
      </c>
      <c r="B218" s="6" t="s">
        <v>341</v>
      </c>
      <c r="C218" s="6" t="s">
        <v>356</v>
      </c>
      <c r="D218" s="7" t="s">
        <v>357</v>
      </c>
      <c r="E218" s="8" t="s">
        <v>175</v>
      </c>
      <c r="F218" s="9">
        <v>625895</v>
      </c>
      <c r="G218" s="11"/>
      <c r="H218" s="11"/>
      <c r="I218" s="17">
        <f t="shared" si="3"/>
        <v>0</v>
      </c>
    </row>
    <row r="219" spans="1:9" ht="13.5" x14ac:dyDescent="0.2">
      <c r="A219" s="6">
        <v>206</v>
      </c>
      <c r="B219" s="6" t="s">
        <v>341</v>
      </c>
      <c r="C219" s="6" t="s">
        <v>358</v>
      </c>
      <c r="D219" s="7" t="s">
        <v>359</v>
      </c>
      <c r="E219" s="12"/>
      <c r="F219" s="9">
        <v>14901</v>
      </c>
      <c r="G219" s="11"/>
      <c r="H219" s="11"/>
      <c r="I219" s="17">
        <f t="shared" si="3"/>
        <v>0</v>
      </c>
    </row>
    <row r="220" spans="1:9" ht="13.5" x14ac:dyDescent="0.2">
      <c r="A220" s="6">
        <v>207</v>
      </c>
      <c r="B220" s="6" t="s">
        <v>341</v>
      </c>
      <c r="C220" s="6" t="s">
        <v>360</v>
      </c>
      <c r="D220" s="7" t="s">
        <v>361</v>
      </c>
      <c r="E220" s="8" t="s">
        <v>10</v>
      </c>
      <c r="F220" s="9">
        <v>32286</v>
      </c>
      <c r="G220" s="11"/>
      <c r="H220" s="11"/>
      <c r="I220" s="17">
        <f t="shared" si="3"/>
        <v>0</v>
      </c>
    </row>
    <row r="221" spans="1:9" ht="13.5" x14ac:dyDescent="0.2">
      <c r="A221" s="6">
        <v>208</v>
      </c>
      <c r="B221" s="6" t="s">
        <v>341</v>
      </c>
      <c r="C221" s="6" t="s">
        <v>362</v>
      </c>
      <c r="D221" s="7" t="s">
        <v>363</v>
      </c>
      <c r="E221" s="8" t="s">
        <v>10</v>
      </c>
      <c r="F221" s="9">
        <v>31812</v>
      </c>
      <c r="G221" s="11"/>
      <c r="H221" s="11"/>
      <c r="I221" s="17">
        <f t="shared" si="3"/>
        <v>0</v>
      </c>
    </row>
    <row r="222" spans="1:9" ht="13.5" x14ac:dyDescent="0.2">
      <c r="A222" s="6">
        <v>209</v>
      </c>
      <c r="B222" s="6" t="s">
        <v>341</v>
      </c>
      <c r="C222" s="6" t="s">
        <v>341</v>
      </c>
      <c r="D222" s="7" t="s">
        <v>364</v>
      </c>
      <c r="E222" s="8" t="s">
        <v>10</v>
      </c>
      <c r="F222" s="9">
        <v>44214</v>
      </c>
      <c r="G222" s="11"/>
      <c r="H222" s="11"/>
      <c r="I222" s="17">
        <f t="shared" si="3"/>
        <v>0</v>
      </c>
    </row>
    <row r="223" spans="1:9" ht="13.5" x14ac:dyDescent="0.2">
      <c r="A223" s="6">
        <v>210</v>
      </c>
      <c r="B223" s="6" t="s">
        <v>341</v>
      </c>
      <c r="C223" s="6" t="s">
        <v>341</v>
      </c>
      <c r="D223" s="7" t="s">
        <v>365</v>
      </c>
      <c r="E223" s="8" t="s">
        <v>10</v>
      </c>
      <c r="F223" s="9">
        <v>50907</v>
      </c>
      <c r="G223" s="11"/>
      <c r="H223" s="11"/>
      <c r="I223" s="17">
        <f t="shared" si="3"/>
        <v>0</v>
      </c>
    </row>
    <row r="224" spans="1:9" ht="25.5" x14ac:dyDescent="0.2">
      <c r="A224" s="6">
        <v>211</v>
      </c>
      <c r="B224" s="6" t="s">
        <v>341</v>
      </c>
      <c r="C224" s="6" t="s">
        <v>341</v>
      </c>
      <c r="D224" s="7" t="s">
        <v>366</v>
      </c>
      <c r="E224" s="8" t="s">
        <v>10</v>
      </c>
      <c r="F224" s="9">
        <v>13156</v>
      </c>
      <c r="G224" s="11"/>
      <c r="H224" s="11"/>
      <c r="I224" s="17">
        <f t="shared" si="3"/>
        <v>0</v>
      </c>
    </row>
    <row r="225" spans="1:9" ht="25.5" x14ac:dyDescent="0.2">
      <c r="A225" s="6">
        <v>212</v>
      </c>
      <c r="B225" s="6" t="s">
        <v>341</v>
      </c>
      <c r="C225" s="6" t="s">
        <v>341</v>
      </c>
      <c r="D225" s="7" t="s">
        <v>367</v>
      </c>
      <c r="E225" s="8" t="s">
        <v>10</v>
      </c>
      <c r="F225" s="9">
        <v>10048</v>
      </c>
      <c r="G225" s="11"/>
      <c r="H225" s="11"/>
      <c r="I225" s="17">
        <f t="shared" si="3"/>
        <v>0</v>
      </c>
    </row>
    <row r="226" spans="1:9" ht="25.5" x14ac:dyDescent="0.2">
      <c r="A226" s="6">
        <v>213</v>
      </c>
      <c r="B226" s="6" t="s">
        <v>341</v>
      </c>
      <c r="C226" s="6" t="s">
        <v>341</v>
      </c>
      <c r="D226" s="7" t="s">
        <v>368</v>
      </c>
      <c r="E226" s="8" t="s">
        <v>10</v>
      </c>
      <c r="F226" s="9">
        <v>145677</v>
      </c>
      <c r="G226" s="11"/>
      <c r="H226" s="11"/>
      <c r="I226" s="17">
        <f t="shared" si="3"/>
        <v>0</v>
      </c>
    </row>
    <row r="227" spans="1:9" ht="13.5" x14ac:dyDescent="0.2">
      <c r="A227" s="6">
        <v>214</v>
      </c>
      <c r="B227" s="6" t="s">
        <v>341</v>
      </c>
      <c r="C227" s="6" t="s">
        <v>341</v>
      </c>
      <c r="D227" s="7" t="s">
        <v>369</v>
      </c>
      <c r="E227" s="8" t="s">
        <v>10</v>
      </c>
      <c r="F227" s="9">
        <v>341670</v>
      </c>
      <c r="G227" s="11"/>
      <c r="H227" s="11"/>
      <c r="I227" s="17">
        <f t="shared" si="3"/>
        <v>0</v>
      </c>
    </row>
    <row r="228" spans="1:9" ht="25.5" x14ac:dyDescent="0.2">
      <c r="A228" s="6">
        <v>215</v>
      </c>
      <c r="B228" s="6" t="s">
        <v>341</v>
      </c>
      <c r="C228" s="6" t="s">
        <v>341</v>
      </c>
      <c r="D228" s="7" t="s">
        <v>370</v>
      </c>
      <c r="E228" s="8" t="s">
        <v>10</v>
      </c>
      <c r="F228" s="9">
        <v>60943</v>
      </c>
      <c r="G228" s="11"/>
      <c r="H228" s="11"/>
      <c r="I228" s="17">
        <f t="shared" si="3"/>
        <v>0</v>
      </c>
    </row>
    <row r="229" spans="1:9" ht="63.75" x14ac:dyDescent="0.2">
      <c r="A229" s="6">
        <v>216</v>
      </c>
      <c r="B229" s="6" t="s">
        <v>371</v>
      </c>
      <c r="C229" s="6" t="s">
        <v>371</v>
      </c>
      <c r="D229" s="7" t="s">
        <v>372</v>
      </c>
      <c r="E229" s="8" t="s">
        <v>175</v>
      </c>
      <c r="F229" s="9">
        <v>421145</v>
      </c>
      <c r="G229" s="11"/>
      <c r="H229" s="11"/>
      <c r="I229" s="17">
        <f t="shared" si="3"/>
        <v>0</v>
      </c>
    </row>
    <row r="230" spans="1:9" ht="25.5" x14ac:dyDescent="0.2">
      <c r="A230" s="6">
        <v>217</v>
      </c>
      <c r="B230" s="6" t="s">
        <v>373</v>
      </c>
      <c r="C230" s="6" t="s">
        <v>373</v>
      </c>
      <c r="D230" s="7" t="s">
        <v>374</v>
      </c>
      <c r="E230" s="8" t="s">
        <v>175</v>
      </c>
      <c r="F230" s="9">
        <v>470447</v>
      </c>
      <c r="G230" s="11"/>
      <c r="H230" s="11"/>
      <c r="I230" s="17">
        <f t="shared" si="3"/>
        <v>0</v>
      </c>
    </row>
    <row r="231" spans="1:9" ht="25.5" x14ac:dyDescent="0.2">
      <c r="A231" s="6">
        <v>218</v>
      </c>
      <c r="B231" s="6" t="s">
        <v>373</v>
      </c>
      <c r="C231" s="6" t="s">
        <v>373</v>
      </c>
      <c r="D231" s="7" t="s">
        <v>375</v>
      </c>
      <c r="E231" s="8" t="s">
        <v>175</v>
      </c>
      <c r="F231" s="9">
        <v>798664</v>
      </c>
      <c r="G231" s="11"/>
      <c r="H231" s="11"/>
      <c r="I231" s="17">
        <f t="shared" si="3"/>
        <v>0</v>
      </c>
    </row>
    <row r="232" spans="1:9" ht="25.5" x14ac:dyDescent="0.2">
      <c r="A232" s="6">
        <v>219</v>
      </c>
      <c r="B232" s="6" t="s">
        <v>373</v>
      </c>
      <c r="C232" s="6" t="s">
        <v>373</v>
      </c>
      <c r="D232" s="7" t="s">
        <v>376</v>
      </c>
      <c r="E232" s="8" t="s">
        <v>175</v>
      </c>
      <c r="F232" s="9">
        <v>605008</v>
      </c>
      <c r="G232" s="11"/>
      <c r="H232" s="11"/>
      <c r="I232" s="17">
        <f t="shared" si="3"/>
        <v>0</v>
      </c>
    </row>
    <row r="233" spans="1:9" ht="25.5" x14ac:dyDescent="0.2">
      <c r="A233" s="6">
        <v>220</v>
      </c>
      <c r="B233" s="6" t="s">
        <v>373</v>
      </c>
      <c r="C233" s="6" t="s">
        <v>373</v>
      </c>
      <c r="D233" s="7" t="s">
        <v>377</v>
      </c>
      <c r="E233" s="8" t="s">
        <v>175</v>
      </c>
      <c r="F233" s="9">
        <v>325078</v>
      </c>
      <c r="G233" s="11"/>
      <c r="H233" s="11"/>
      <c r="I233" s="17">
        <f t="shared" si="3"/>
        <v>0</v>
      </c>
    </row>
    <row r="234" spans="1:9" ht="51" x14ac:dyDescent="0.2">
      <c r="A234" s="6">
        <v>221</v>
      </c>
      <c r="B234" s="6" t="s">
        <v>373</v>
      </c>
      <c r="C234" s="6" t="s">
        <v>373</v>
      </c>
      <c r="D234" s="7" t="s">
        <v>378</v>
      </c>
      <c r="E234" s="8" t="s">
        <v>175</v>
      </c>
      <c r="F234" s="9">
        <v>114883</v>
      </c>
      <c r="G234" s="11"/>
      <c r="H234" s="11"/>
      <c r="I234" s="17">
        <f t="shared" si="3"/>
        <v>0</v>
      </c>
    </row>
    <row r="235" spans="1:9" ht="38.25" x14ac:dyDescent="0.2">
      <c r="A235" s="6">
        <v>222</v>
      </c>
      <c r="B235" s="6" t="s">
        <v>379</v>
      </c>
      <c r="C235" s="6" t="s">
        <v>379</v>
      </c>
      <c r="D235" s="7" t="s">
        <v>380</v>
      </c>
      <c r="E235" s="8" t="s">
        <v>381</v>
      </c>
      <c r="F235" s="9">
        <v>39007</v>
      </c>
      <c r="G235" s="11"/>
      <c r="H235" s="11"/>
      <c r="I235" s="17">
        <f t="shared" si="3"/>
        <v>0</v>
      </c>
    </row>
    <row r="236" spans="1:9" ht="13.5" x14ac:dyDescent="0.2">
      <c r="A236" s="6">
        <v>223</v>
      </c>
      <c r="B236" s="6" t="s">
        <v>379</v>
      </c>
      <c r="C236" s="6" t="s">
        <v>379</v>
      </c>
      <c r="D236" s="7" t="s">
        <v>382</v>
      </c>
      <c r="E236" s="8" t="s">
        <v>10</v>
      </c>
      <c r="F236" s="9">
        <v>77834</v>
      </c>
      <c r="G236" s="11"/>
      <c r="H236" s="11"/>
      <c r="I236" s="17">
        <f t="shared" si="3"/>
        <v>0</v>
      </c>
    </row>
    <row r="237" spans="1:9" ht="25.5" x14ac:dyDescent="0.2">
      <c r="A237" s="6">
        <v>224</v>
      </c>
      <c r="B237" s="6" t="s">
        <v>379</v>
      </c>
      <c r="C237" s="6" t="s">
        <v>379</v>
      </c>
      <c r="D237" s="7" t="s">
        <v>383</v>
      </c>
      <c r="E237" s="8" t="s">
        <v>10</v>
      </c>
      <c r="F237" s="9">
        <v>69691</v>
      </c>
      <c r="G237" s="11"/>
      <c r="H237" s="11"/>
      <c r="I237" s="17">
        <f t="shared" si="3"/>
        <v>0</v>
      </c>
    </row>
    <row r="238" spans="1:9" ht="25.5" x14ac:dyDescent="0.2">
      <c r="A238" s="6">
        <v>225</v>
      </c>
      <c r="B238" s="6" t="s">
        <v>379</v>
      </c>
      <c r="C238" s="6" t="s">
        <v>379</v>
      </c>
      <c r="D238" s="7" t="s">
        <v>384</v>
      </c>
      <c r="E238" s="8" t="s">
        <v>10</v>
      </c>
      <c r="F238" s="9">
        <v>869583</v>
      </c>
      <c r="G238" s="11"/>
      <c r="H238" s="11"/>
      <c r="I238" s="17">
        <f t="shared" si="3"/>
        <v>0</v>
      </c>
    </row>
    <row r="239" spans="1:9" ht="25.5" x14ac:dyDescent="0.2">
      <c r="A239" s="6">
        <v>226</v>
      </c>
      <c r="B239" s="6" t="s">
        <v>379</v>
      </c>
      <c r="C239" s="6" t="s">
        <v>379</v>
      </c>
      <c r="D239" s="7" t="s">
        <v>385</v>
      </c>
      <c r="E239" s="8" t="s">
        <v>10</v>
      </c>
      <c r="F239" s="9">
        <v>629200</v>
      </c>
      <c r="G239" s="11"/>
      <c r="H239" s="11"/>
      <c r="I239" s="17">
        <f t="shared" si="3"/>
        <v>0</v>
      </c>
    </row>
    <row r="240" spans="1:9" ht="25.5" x14ac:dyDescent="0.2">
      <c r="A240" s="6">
        <v>227</v>
      </c>
      <c r="B240" s="6" t="s">
        <v>379</v>
      </c>
      <c r="C240" s="6" t="s">
        <v>379</v>
      </c>
      <c r="D240" s="7" t="s">
        <v>386</v>
      </c>
      <c r="E240" s="8" t="s">
        <v>10</v>
      </c>
      <c r="F240" s="9">
        <v>333685</v>
      </c>
      <c r="G240" s="11"/>
      <c r="H240" s="11"/>
      <c r="I240" s="17">
        <f t="shared" si="3"/>
        <v>0</v>
      </c>
    </row>
    <row r="241" spans="1:9" ht="25.5" x14ac:dyDescent="0.2">
      <c r="A241" s="6">
        <v>228</v>
      </c>
      <c r="B241" s="6" t="s">
        <v>379</v>
      </c>
      <c r="C241" s="6" t="s">
        <v>379</v>
      </c>
      <c r="D241" s="7" t="s">
        <v>387</v>
      </c>
      <c r="E241" s="8" t="s">
        <v>10</v>
      </c>
      <c r="F241" s="9">
        <v>225284</v>
      </c>
      <c r="G241" s="11"/>
      <c r="H241" s="11"/>
      <c r="I241" s="17">
        <f t="shared" si="3"/>
        <v>0</v>
      </c>
    </row>
    <row r="242" spans="1:9" ht="13.5" x14ac:dyDescent="0.2">
      <c r="A242" s="6">
        <v>229</v>
      </c>
      <c r="B242" s="6" t="s">
        <v>379</v>
      </c>
      <c r="C242" s="6" t="s">
        <v>379</v>
      </c>
      <c r="D242" s="7" t="s">
        <v>388</v>
      </c>
      <c r="E242" s="8" t="s">
        <v>10</v>
      </c>
      <c r="F242" s="9">
        <v>97521</v>
      </c>
      <c r="G242" s="11"/>
      <c r="H242" s="11"/>
      <c r="I242" s="17">
        <f t="shared" si="3"/>
        <v>0</v>
      </c>
    </row>
    <row r="243" spans="1:9" ht="25.5" x14ac:dyDescent="0.2">
      <c r="A243" s="6">
        <v>230</v>
      </c>
      <c r="B243" s="6" t="s">
        <v>379</v>
      </c>
      <c r="C243" s="6" t="s">
        <v>379</v>
      </c>
      <c r="D243" s="7" t="s">
        <v>389</v>
      </c>
      <c r="E243" s="8" t="s">
        <v>10</v>
      </c>
      <c r="F243" s="9">
        <v>165488</v>
      </c>
      <c r="G243" s="11"/>
      <c r="H243" s="11"/>
      <c r="I243" s="17">
        <f t="shared" si="3"/>
        <v>0</v>
      </c>
    </row>
    <row r="244" spans="1:9" ht="13.5" x14ac:dyDescent="0.2">
      <c r="A244" s="6">
        <v>231</v>
      </c>
      <c r="B244" s="6" t="s">
        <v>379</v>
      </c>
      <c r="C244" s="6" t="s">
        <v>379</v>
      </c>
      <c r="D244" s="7" t="s">
        <v>390</v>
      </c>
      <c r="E244" s="8" t="s">
        <v>10</v>
      </c>
      <c r="F244" s="9">
        <v>269626</v>
      </c>
      <c r="G244" s="11"/>
      <c r="H244" s="11"/>
      <c r="I244" s="17">
        <f t="shared" si="3"/>
        <v>0</v>
      </c>
    </row>
    <row r="245" spans="1:9" ht="25.5" x14ac:dyDescent="0.2">
      <c r="A245" s="6">
        <v>232</v>
      </c>
      <c r="B245" s="6" t="s">
        <v>379</v>
      </c>
      <c r="C245" s="6" t="s">
        <v>379</v>
      </c>
      <c r="D245" s="7" t="s">
        <v>391</v>
      </c>
      <c r="E245" s="8" t="s">
        <v>10</v>
      </c>
      <c r="F245" s="9">
        <v>128369</v>
      </c>
      <c r="G245" s="11"/>
      <c r="H245" s="11"/>
      <c r="I245" s="17">
        <f t="shared" si="3"/>
        <v>0</v>
      </c>
    </row>
    <row r="246" spans="1:9" ht="38.25" x14ac:dyDescent="0.2">
      <c r="A246" s="6">
        <v>233</v>
      </c>
      <c r="B246" s="6" t="s">
        <v>379</v>
      </c>
      <c r="C246" s="6" t="s">
        <v>379</v>
      </c>
      <c r="D246" s="7" t="s">
        <v>392</v>
      </c>
      <c r="E246" s="8" t="s">
        <v>10</v>
      </c>
      <c r="F246" s="9">
        <v>241423</v>
      </c>
      <c r="G246" s="11"/>
      <c r="H246" s="11"/>
      <c r="I246" s="17">
        <f t="shared" si="3"/>
        <v>0</v>
      </c>
    </row>
    <row r="247" spans="1:9" ht="38.25" x14ac:dyDescent="0.2">
      <c r="A247" s="6">
        <v>234</v>
      </c>
      <c r="B247" s="6" t="s">
        <v>379</v>
      </c>
      <c r="C247" s="6" t="s">
        <v>379</v>
      </c>
      <c r="D247" s="7" t="s">
        <v>393</v>
      </c>
      <c r="E247" s="8" t="s">
        <v>394</v>
      </c>
      <c r="F247" s="9">
        <v>22094</v>
      </c>
      <c r="G247" s="11"/>
      <c r="H247" s="11"/>
      <c r="I247" s="17">
        <f t="shared" si="3"/>
        <v>0</v>
      </c>
    </row>
    <row r="248" spans="1:9" ht="38.25" x14ac:dyDescent="0.2">
      <c r="A248" s="6">
        <v>235</v>
      </c>
      <c r="B248" s="6" t="s">
        <v>379</v>
      </c>
      <c r="C248" s="6" t="s">
        <v>379</v>
      </c>
      <c r="D248" s="7" t="s">
        <v>395</v>
      </c>
      <c r="E248" s="8" t="s">
        <v>394</v>
      </c>
      <c r="F248" s="9">
        <v>25384</v>
      </c>
      <c r="G248" s="11"/>
      <c r="H248" s="11"/>
      <c r="I248" s="17">
        <f t="shared" si="3"/>
        <v>0</v>
      </c>
    </row>
    <row r="249" spans="1:9" ht="51" x14ac:dyDescent="0.2">
      <c r="A249" s="6">
        <v>236</v>
      </c>
      <c r="B249" s="6" t="s">
        <v>379</v>
      </c>
      <c r="C249" s="6" t="s">
        <v>379</v>
      </c>
      <c r="D249" s="7" t="s">
        <v>396</v>
      </c>
      <c r="E249" s="8" t="s">
        <v>226</v>
      </c>
      <c r="F249" s="9">
        <v>25161</v>
      </c>
      <c r="G249" s="11"/>
      <c r="H249" s="11"/>
      <c r="I249" s="17">
        <f t="shared" si="3"/>
        <v>0</v>
      </c>
    </row>
    <row r="250" spans="1:9" ht="51" x14ac:dyDescent="0.2">
      <c r="A250" s="6">
        <v>237</v>
      </c>
      <c r="B250" s="6" t="s">
        <v>379</v>
      </c>
      <c r="C250" s="6" t="s">
        <v>379</v>
      </c>
      <c r="D250" s="7" t="s">
        <v>397</v>
      </c>
      <c r="E250" s="8" t="s">
        <v>226</v>
      </c>
      <c r="F250" s="9">
        <v>25161</v>
      </c>
      <c r="G250" s="11"/>
      <c r="H250" s="11"/>
      <c r="I250" s="17">
        <f t="shared" si="3"/>
        <v>0</v>
      </c>
    </row>
    <row r="251" spans="1:9" ht="38.25" x14ac:dyDescent="0.2">
      <c r="A251" s="6">
        <v>238</v>
      </c>
      <c r="B251" s="6" t="s">
        <v>379</v>
      </c>
      <c r="C251" s="6" t="s">
        <v>379</v>
      </c>
      <c r="D251" s="7" t="s">
        <v>398</v>
      </c>
      <c r="E251" s="8" t="s">
        <v>399</v>
      </c>
      <c r="F251" s="9">
        <v>25161</v>
      </c>
      <c r="G251" s="11"/>
      <c r="H251" s="11"/>
      <c r="I251" s="17">
        <f t="shared" si="3"/>
        <v>0</v>
      </c>
    </row>
    <row r="252" spans="1:9" ht="38.25" x14ac:dyDescent="0.2">
      <c r="A252" s="6">
        <v>239</v>
      </c>
      <c r="B252" s="6" t="s">
        <v>379</v>
      </c>
      <c r="C252" s="6" t="s">
        <v>379</v>
      </c>
      <c r="D252" s="7" t="s">
        <v>400</v>
      </c>
      <c r="E252" s="8" t="s">
        <v>401</v>
      </c>
      <c r="F252" s="9">
        <v>29652</v>
      </c>
      <c r="G252" s="11"/>
      <c r="H252" s="11"/>
      <c r="I252" s="17">
        <f t="shared" si="3"/>
        <v>0</v>
      </c>
    </row>
    <row r="253" spans="1:9" ht="38.25" x14ac:dyDescent="0.2">
      <c r="A253" s="6">
        <v>240</v>
      </c>
      <c r="B253" s="6" t="s">
        <v>379</v>
      </c>
      <c r="C253" s="6" t="s">
        <v>379</v>
      </c>
      <c r="D253" s="7" t="s">
        <v>402</v>
      </c>
      <c r="E253" s="8" t="s">
        <v>403</v>
      </c>
      <c r="F253" s="9">
        <v>35126</v>
      </c>
      <c r="G253" s="11"/>
      <c r="H253" s="11"/>
      <c r="I253" s="17">
        <f t="shared" si="3"/>
        <v>0</v>
      </c>
    </row>
    <row r="254" spans="1:9" ht="89.25" x14ac:dyDescent="0.2">
      <c r="A254" s="6">
        <v>241</v>
      </c>
      <c r="B254" s="6" t="s">
        <v>379</v>
      </c>
      <c r="C254" s="6" t="s">
        <v>379</v>
      </c>
      <c r="D254" s="7" t="s">
        <v>404</v>
      </c>
      <c r="E254" s="8" t="s">
        <v>171</v>
      </c>
      <c r="F254" s="9">
        <v>48979</v>
      </c>
      <c r="G254" s="11"/>
      <c r="H254" s="11"/>
      <c r="I254" s="17">
        <f t="shared" si="3"/>
        <v>0</v>
      </c>
    </row>
    <row r="255" spans="1:9" ht="38.25" x14ac:dyDescent="0.2">
      <c r="A255" s="6">
        <v>242</v>
      </c>
      <c r="B255" s="6" t="s">
        <v>379</v>
      </c>
      <c r="C255" s="6" t="s">
        <v>379</v>
      </c>
      <c r="D255" s="7" t="s">
        <v>405</v>
      </c>
      <c r="E255" s="8" t="s">
        <v>171</v>
      </c>
      <c r="F255" s="9">
        <v>60758</v>
      </c>
      <c r="G255" s="11"/>
      <c r="H255" s="11"/>
      <c r="I255" s="17">
        <f t="shared" si="3"/>
        <v>0</v>
      </c>
    </row>
    <row r="256" spans="1:9" ht="51" x14ac:dyDescent="0.2">
      <c r="A256" s="6">
        <v>243</v>
      </c>
      <c r="B256" s="6" t="s">
        <v>406</v>
      </c>
      <c r="C256" s="6" t="s">
        <v>406</v>
      </c>
      <c r="D256" s="7" t="s">
        <v>407</v>
      </c>
      <c r="E256" s="8" t="s">
        <v>175</v>
      </c>
      <c r="F256" s="9">
        <v>334086</v>
      </c>
      <c r="G256" s="11"/>
      <c r="H256" s="11"/>
      <c r="I256" s="17">
        <f t="shared" si="3"/>
        <v>0</v>
      </c>
    </row>
    <row r="257" spans="1:9" ht="51" x14ac:dyDescent="0.2">
      <c r="A257" s="6">
        <v>244</v>
      </c>
      <c r="B257" s="6" t="s">
        <v>406</v>
      </c>
      <c r="C257" s="6" t="s">
        <v>406</v>
      </c>
      <c r="D257" s="7" t="s">
        <v>408</v>
      </c>
      <c r="E257" s="8" t="s">
        <v>175</v>
      </c>
      <c r="F257" s="9">
        <v>411985</v>
      </c>
      <c r="G257" s="11"/>
      <c r="H257" s="11"/>
      <c r="I257" s="17">
        <f t="shared" si="3"/>
        <v>0</v>
      </c>
    </row>
    <row r="258" spans="1:9" ht="140.25" x14ac:dyDescent="0.2">
      <c r="A258" s="6">
        <v>245</v>
      </c>
      <c r="B258" s="6" t="s">
        <v>406</v>
      </c>
      <c r="C258" s="6" t="s">
        <v>406</v>
      </c>
      <c r="D258" s="7" t="s">
        <v>409</v>
      </c>
      <c r="E258" s="8" t="s">
        <v>175</v>
      </c>
      <c r="F258" s="9">
        <v>454614</v>
      </c>
      <c r="G258" s="11"/>
      <c r="H258" s="11"/>
      <c r="I258" s="17">
        <f t="shared" si="3"/>
        <v>0</v>
      </c>
    </row>
    <row r="259" spans="1:9" ht="140.25" x14ac:dyDescent="0.2">
      <c r="A259" s="6">
        <v>246</v>
      </c>
      <c r="B259" s="6" t="s">
        <v>406</v>
      </c>
      <c r="C259" s="6" t="s">
        <v>406</v>
      </c>
      <c r="D259" s="7" t="s">
        <v>410</v>
      </c>
      <c r="E259" s="8" t="s">
        <v>175</v>
      </c>
      <c r="F259" s="9">
        <v>428096</v>
      </c>
      <c r="G259" s="11"/>
      <c r="H259" s="11"/>
      <c r="I259" s="17">
        <f t="shared" si="3"/>
        <v>0</v>
      </c>
    </row>
    <row r="260" spans="1:9" ht="102" x14ac:dyDescent="0.2">
      <c r="A260" s="6">
        <v>247</v>
      </c>
      <c r="B260" s="6" t="s">
        <v>406</v>
      </c>
      <c r="C260" s="6" t="s">
        <v>406</v>
      </c>
      <c r="D260" s="7" t="s">
        <v>411</v>
      </c>
      <c r="E260" s="8" t="s">
        <v>175</v>
      </c>
      <c r="F260" s="9">
        <v>371836</v>
      </c>
      <c r="G260" s="11"/>
      <c r="H260" s="11"/>
      <c r="I260" s="17">
        <f t="shared" si="3"/>
        <v>0</v>
      </c>
    </row>
    <row r="261" spans="1:9" ht="102" x14ac:dyDescent="0.2">
      <c r="A261" s="6">
        <v>248</v>
      </c>
      <c r="B261" s="6" t="s">
        <v>406</v>
      </c>
      <c r="C261" s="6" t="s">
        <v>406</v>
      </c>
      <c r="D261" s="7" t="s">
        <v>412</v>
      </c>
      <c r="E261" s="8" t="s">
        <v>175</v>
      </c>
      <c r="F261" s="9">
        <v>319754</v>
      </c>
      <c r="G261" s="11"/>
      <c r="H261" s="11"/>
      <c r="I261" s="17">
        <f t="shared" si="3"/>
        <v>0</v>
      </c>
    </row>
    <row r="262" spans="1:9" ht="102" x14ac:dyDescent="0.2">
      <c r="A262" s="6">
        <v>249</v>
      </c>
      <c r="B262" s="6" t="s">
        <v>406</v>
      </c>
      <c r="C262" s="6" t="s">
        <v>406</v>
      </c>
      <c r="D262" s="7" t="s">
        <v>413</v>
      </c>
      <c r="E262" s="8" t="s">
        <v>175</v>
      </c>
      <c r="F262" s="9">
        <v>402095</v>
      </c>
      <c r="G262" s="11"/>
      <c r="H262" s="11"/>
      <c r="I262" s="17">
        <f t="shared" si="3"/>
        <v>0</v>
      </c>
    </row>
    <row r="263" spans="1:9" ht="102" x14ac:dyDescent="0.2">
      <c r="A263" s="6">
        <v>250</v>
      </c>
      <c r="B263" s="6" t="s">
        <v>406</v>
      </c>
      <c r="C263" s="6" t="s">
        <v>406</v>
      </c>
      <c r="D263" s="7" t="s">
        <v>414</v>
      </c>
      <c r="E263" s="8" t="s">
        <v>175</v>
      </c>
      <c r="F263" s="9">
        <v>421236</v>
      </c>
      <c r="G263" s="11"/>
      <c r="H263" s="11"/>
      <c r="I263" s="17">
        <f t="shared" si="3"/>
        <v>0</v>
      </c>
    </row>
    <row r="264" spans="1:9" ht="13.5" x14ac:dyDescent="0.2">
      <c r="A264" s="6">
        <v>251</v>
      </c>
      <c r="B264" s="6" t="s">
        <v>406</v>
      </c>
      <c r="C264" s="6" t="s">
        <v>406</v>
      </c>
      <c r="D264" s="7" t="s">
        <v>415</v>
      </c>
      <c r="E264" s="8" t="s">
        <v>175</v>
      </c>
      <c r="F264" s="9">
        <v>1041146</v>
      </c>
      <c r="G264" s="11"/>
      <c r="H264" s="11"/>
      <c r="I264" s="17">
        <f t="shared" si="3"/>
        <v>0</v>
      </c>
    </row>
    <row r="265" spans="1:9" ht="13.5" x14ac:dyDescent="0.2">
      <c r="A265" s="6">
        <v>252</v>
      </c>
      <c r="B265" s="6" t="s">
        <v>406</v>
      </c>
      <c r="C265" s="6" t="s">
        <v>406</v>
      </c>
      <c r="D265" s="7" t="s">
        <v>416</v>
      </c>
      <c r="E265" s="8" t="s">
        <v>175</v>
      </c>
      <c r="F265" s="9">
        <v>978656</v>
      </c>
      <c r="G265" s="11"/>
      <c r="H265" s="11"/>
      <c r="I265" s="17">
        <f t="shared" si="3"/>
        <v>0</v>
      </c>
    </row>
    <row r="266" spans="1:9" ht="13.5" x14ac:dyDescent="0.2">
      <c r="A266" s="6">
        <v>253</v>
      </c>
      <c r="B266" s="6" t="s">
        <v>406</v>
      </c>
      <c r="C266" s="6" t="s">
        <v>406</v>
      </c>
      <c r="D266" s="7" t="s">
        <v>417</v>
      </c>
      <c r="E266" s="8" t="s">
        <v>175</v>
      </c>
      <c r="F266" s="9">
        <v>355049</v>
      </c>
      <c r="G266" s="11"/>
      <c r="H266" s="11"/>
      <c r="I266" s="17">
        <f t="shared" si="3"/>
        <v>0</v>
      </c>
    </row>
    <row r="267" spans="1:9" ht="25.5" x14ac:dyDescent="0.2">
      <c r="A267" s="6">
        <v>254</v>
      </c>
      <c r="B267" s="6" t="s">
        <v>406</v>
      </c>
      <c r="C267" s="6" t="s">
        <v>406</v>
      </c>
      <c r="D267" s="7" t="s">
        <v>418</v>
      </c>
      <c r="E267" s="8" t="s">
        <v>175</v>
      </c>
      <c r="F267" s="9">
        <v>403228</v>
      </c>
      <c r="G267" s="11"/>
      <c r="H267" s="11"/>
      <c r="I267" s="17">
        <f t="shared" si="3"/>
        <v>0</v>
      </c>
    </row>
    <row r="268" spans="1:9" ht="25.5" x14ac:dyDescent="0.2">
      <c r="A268" s="6">
        <v>255</v>
      </c>
      <c r="B268" s="6" t="s">
        <v>406</v>
      </c>
      <c r="C268" s="6" t="s">
        <v>406</v>
      </c>
      <c r="D268" s="7" t="s">
        <v>419</v>
      </c>
      <c r="E268" s="8" t="s">
        <v>175</v>
      </c>
      <c r="F268" s="9">
        <v>494996</v>
      </c>
      <c r="G268" s="11"/>
      <c r="H268" s="11"/>
      <c r="I268" s="17">
        <f t="shared" si="3"/>
        <v>0</v>
      </c>
    </row>
    <row r="269" spans="1:9" ht="13.5" x14ac:dyDescent="0.2">
      <c r="A269" s="6">
        <v>256</v>
      </c>
      <c r="B269" s="6" t="s">
        <v>406</v>
      </c>
      <c r="C269" s="6" t="s">
        <v>406</v>
      </c>
      <c r="D269" s="7" t="s">
        <v>420</v>
      </c>
      <c r="E269" s="8" t="s">
        <v>175</v>
      </c>
      <c r="F269" s="9">
        <v>647779</v>
      </c>
      <c r="G269" s="11"/>
      <c r="H269" s="11"/>
      <c r="I269" s="17">
        <f t="shared" si="3"/>
        <v>0</v>
      </c>
    </row>
    <row r="270" spans="1:9" ht="13.5" x14ac:dyDescent="0.2">
      <c r="A270" s="6">
        <v>257</v>
      </c>
      <c r="B270" s="6" t="s">
        <v>406</v>
      </c>
      <c r="C270" s="6" t="s">
        <v>406</v>
      </c>
      <c r="D270" s="7" t="s">
        <v>421</v>
      </c>
      <c r="E270" s="8" t="s">
        <v>175</v>
      </c>
      <c r="F270" s="9">
        <v>646105</v>
      </c>
      <c r="G270" s="11"/>
      <c r="H270" s="11"/>
      <c r="I270" s="17">
        <f t="shared" si="3"/>
        <v>0</v>
      </c>
    </row>
    <row r="271" spans="1:9" ht="13.5" x14ac:dyDescent="0.2">
      <c r="A271" s="6">
        <v>258</v>
      </c>
      <c r="B271" s="6" t="s">
        <v>406</v>
      </c>
      <c r="C271" s="6" t="s">
        <v>406</v>
      </c>
      <c r="D271" s="7" t="s">
        <v>422</v>
      </c>
      <c r="E271" s="8" t="s">
        <v>175</v>
      </c>
      <c r="F271" s="9">
        <v>639027</v>
      </c>
      <c r="G271" s="11"/>
      <c r="H271" s="11"/>
      <c r="I271" s="17">
        <f t="shared" ref="I271:I334" si="4">IF(G271+H271&gt;F271,"ERROR",G271+H271)</f>
        <v>0</v>
      </c>
    </row>
    <row r="272" spans="1:9" ht="38.25" x14ac:dyDescent="0.2">
      <c r="A272" s="6">
        <v>259</v>
      </c>
      <c r="B272" s="6" t="s">
        <v>406</v>
      </c>
      <c r="C272" s="6" t="s">
        <v>406</v>
      </c>
      <c r="D272" s="7" t="s">
        <v>423</v>
      </c>
      <c r="E272" s="8" t="s">
        <v>175</v>
      </c>
      <c r="F272" s="9">
        <v>549402</v>
      </c>
      <c r="G272" s="11"/>
      <c r="H272" s="11"/>
      <c r="I272" s="17">
        <f t="shared" si="4"/>
        <v>0</v>
      </c>
    </row>
    <row r="273" spans="1:9" ht="51" x14ac:dyDescent="0.2">
      <c r="A273" s="6">
        <v>260</v>
      </c>
      <c r="B273" s="6" t="s">
        <v>406</v>
      </c>
      <c r="C273" s="6" t="s">
        <v>406</v>
      </c>
      <c r="D273" s="7" t="s">
        <v>424</v>
      </c>
      <c r="E273" s="8" t="s">
        <v>425</v>
      </c>
      <c r="F273" s="9">
        <v>603550</v>
      </c>
      <c r="G273" s="11"/>
      <c r="H273" s="11"/>
      <c r="I273" s="17">
        <f t="shared" si="4"/>
        <v>0</v>
      </c>
    </row>
    <row r="274" spans="1:9" ht="25.5" x14ac:dyDescent="0.2">
      <c r="A274" s="6">
        <v>261</v>
      </c>
      <c r="B274" s="6" t="s">
        <v>406</v>
      </c>
      <c r="C274" s="6" t="s">
        <v>406</v>
      </c>
      <c r="D274" s="7" t="s">
        <v>426</v>
      </c>
      <c r="E274" s="8" t="s">
        <v>175</v>
      </c>
      <c r="F274" s="9">
        <v>2148793</v>
      </c>
      <c r="G274" s="11"/>
      <c r="H274" s="11"/>
      <c r="I274" s="17">
        <f t="shared" si="4"/>
        <v>0</v>
      </c>
    </row>
    <row r="275" spans="1:9" ht="25.5" x14ac:dyDescent="0.2">
      <c r="A275" s="6">
        <v>262</v>
      </c>
      <c r="B275" s="6" t="s">
        <v>427</v>
      </c>
      <c r="C275" s="6" t="s">
        <v>428</v>
      </c>
      <c r="D275" s="7" t="s">
        <v>429</v>
      </c>
      <c r="E275" s="8" t="s">
        <v>10</v>
      </c>
      <c r="F275" s="9">
        <v>45815</v>
      </c>
      <c r="G275" s="11"/>
      <c r="H275" s="11"/>
      <c r="I275" s="17">
        <f t="shared" si="4"/>
        <v>0</v>
      </c>
    </row>
    <row r="276" spans="1:9" ht="25.5" x14ac:dyDescent="0.2">
      <c r="A276" s="6">
        <v>263</v>
      </c>
      <c r="B276" s="6" t="s">
        <v>427</v>
      </c>
      <c r="C276" s="6" t="s">
        <v>430</v>
      </c>
      <c r="D276" s="7" t="s">
        <v>431</v>
      </c>
      <c r="E276" s="8" t="s">
        <v>10</v>
      </c>
      <c r="F276" s="9">
        <v>116025</v>
      </c>
      <c r="G276" s="11"/>
      <c r="H276" s="11"/>
      <c r="I276" s="17">
        <f t="shared" si="4"/>
        <v>0</v>
      </c>
    </row>
    <row r="277" spans="1:9" ht="25.5" x14ac:dyDescent="0.2">
      <c r="A277" s="6">
        <v>264</v>
      </c>
      <c r="B277" s="6" t="s">
        <v>427</v>
      </c>
      <c r="C277" s="6" t="s">
        <v>432</v>
      </c>
      <c r="D277" s="7" t="s">
        <v>433</v>
      </c>
      <c r="E277" s="8" t="s">
        <v>10</v>
      </c>
      <c r="F277" s="9">
        <v>22982</v>
      </c>
      <c r="G277" s="11"/>
      <c r="H277" s="11"/>
      <c r="I277" s="17">
        <f t="shared" si="4"/>
        <v>0</v>
      </c>
    </row>
    <row r="278" spans="1:9" ht="25.5" x14ac:dyDescent="0.2">
      <c r="A278" s="6">
        <v>265</v>
      </c>
      <c r="B278" s="6" t="s">
        <v>427</v>
      </c>
      <c r="C278" s="6" t="s">
        <v>434</v>
      </c>
      <c r="D278" s="7" t="s">
        <v>435</v>
      </c>
      <c r="E278" s="8" t="s">
        <v>10</v>
      </c>
      <c r="F278" s="9">
        <v>83597</v>
      </c>
      <c r="G278" s="11"/>
      <c r="H278" s="11"/>
      <c r="I278" s="17">
        <f t="shared" si="4"/>
        <v>0</v>
      </c>
    </row>
    <row r="279" spans="1:9" ht="13.5" x14ac:dyDescent="0.2">
      <c r="A279" s="6">
        <v>266</v>
      </c>
      <c r="B279" s="6" t="s">
        <v>427</v>
      </c>
      <c r="C279" s="6" t="s">
        <v>436</v>
      </c>
      <c r="D279" s="7" t="s">
        <v>437</v>
      </c>
      <c r="E279" s="8" t="s">
        <v>10</v>
      </c>
      <c r="F279" s="9">
        <v>46263</v>
      </c>
      <c r="G279" s="11"/>
      <c r="H279" s="11"/>
      <c r="I279" s="17">
        <f t="shared" si="4"/>
        <v>0</v>
      </c>
    </row>
    <row r="280" spans="1:9" ht="25.5" x14ac:dyDescent="0.2">
      <c r="A280" s="6">
        <v>267</v>
      </c>
      <c r="B280" s="6" t="s">
        <v>438</v>
      </c>
      <c r="C280" s="6" t="s">
        <v>439</v>
      </c>
      <c r="D280" s="7" t="s">
        <v>440</v>
      </c>
      <c r="E280" s="8" t="s">
        <v>10</v>
      </c>
      <c r="F280" s="9">
        <v>73631</v>
      </c>
      <c r="G280" s="11"/>
      <c r="H280" s="11"/>
      <c r="I280" s="17">
        <f t="shared" si="4"/>
        <v>0</v>
      </c>
    </row>
    <row r="281" spans="1:9" ht="25.5" x14ac:dyDescent="0.2">
      <c r="A281" s="6">
        <v>268</v>
      </c>
      <c r="B281" s="6" t="s">
        <v>438</v>
      </c>
      <c r="C281" s="6" t="s">
        <v>439</v>
      </c>
      <c r="D281" s="7" t="s">
        <v>441</v>
      </c>
      <c r="E281" s="8" t="s">
        <v>442</v>
      </c>
      <c r="F281" s="9">
        <v>58938</v>
      </c>
      <c r="G281" s="11"/>
      <c r="H281" s="11"/>
      <c r="I281" s="17">
        <f t="shared" si="4"/>
        <v>0</v>
      </c>
    </row>
    <row r="282" spans="1:9" ht="25.5" x14ac:dyDescent="0.2">
      <c r="A282" s="6">
        <v>269</v>
      </c>
      <c r="B282" s="6" t="s">
        <v>438</v>
      </c>
      <c r="C282" s="6" t="s">
        <v>443</v>
      </c>
      <c r="D282" s="7" t="s">
        <v>444</v>
      </c>
      <c r="E282" s="8" t="s">
        <v>10</v>
      </c>
      <c r="F282" s="9">
        <v>36253</v>
      </c>
      <c r="G282" s="11"/>
      <c r="H282" s="11"/>
      <c r="I282" s="17">
        <f t="shared" si="4"/>
        <v>0</v>
      </c>
    </row>
    <row r="283" spans="1:9" ht="51" x14ac:dyDescent="0.2">
      <c r="A283" s="6">
        <v>270</v>
      </c>
      <c r="B283" s="6" t="s">
        <v>445</v>
      </c>
      <c r="C283" s="6" t="s">
        <v>445</v>
      </c>
      <c r="D283" s="7" t="s">
        <v>446</v>
      </c>
      <c r="E283" s="8" t="s">
        <v>10</v>
      </c>
      <c r="F283" s="9">
        <v>8737</v>
      </c>
      <c r="G283" s="11"/>
      <c r="H283" s="11"/>
      <c r="I283" s="17">
        <f t="shared" si="4"/>
        <v>0</v>
      </c>
    </row>
    <row r="284" spans="1:9" ht="102" x14ac:dyDescent="0.2">
      <c r="A284" s="6">
        <v>271</v>
      </c>
      <c r="B284" s="6" t="s">
        <v>445</v>
      </c>
      <c r="C284" s="6" t="s">
        <v>445</v>
      </c>
      <c r="D284" s="7" t="s">
        <v>447</v>
      </c>
      <c r="E284" s="8" t="s">
        <v>175</v>
      </c>
      <c r="F284" s="9">
        <v>1195772</v>
      </c>
      <c r="G284" s="11"/>
      <c r="H284" s="11"/>
      <c r="I284" s="17">
        <f t="shared" si="4"/>
        <v>0</v>
      </c>
    </row>
    <row r="285" spans="1:9" ht="102" x14ac:dyDescent="0.2">
      <c r="A285" s="6">
        <v>272</v>
      </c>
      <c r="B285" s="6" t="s">
        <v>445</v>
      </c>
      <c r="C285" s="6" t="s">
        <v>445</v>
      </c>
      <c r="D285" s="7" t="s">
        <v>448</v>
      </c>
      <c r="E285" s="8" t="s">
        <v>175</v>
      </c>
      <c r="F285" s="9">
        <v>1888784</v>
      </c>
      <c r="G285" s="11"/>
      <c r="H285" s="11"/>
      <c r="I285" s="17">
        <f t="shared" si="4"/>
        <v>0</v>
      </c>
    </row>
    <row r="286" spans="1:9" ht="102" x14ac:dyDescent="0.2">
      <c r="A286" s="6">
        <v>273</v>
      </c>
      <c r="B286" s="6" t="s">
        <v>445</v>
      </c>
      <c r="C286" s="6" t="s">
        <v>445</v>
      </c>
      <c r="D286" s="7" t="s">
        <v>449</v>
      </c>
      <c r="E286" s="8" t="s">
        <v>175</v>
      </c>
      <c r="F286" s="9">
        <v>2937181</v>
      </c>
      <c r="G286" s="11"/>
      <c r="H286" s="11"/>
      <c r="I286" s="17">
        <f t="shared" si="4"/>
        <v>0</v>
      </c>
    </row>
    <row r="287" spans="1:9" ht="114.75" x14ac:dyDescent="0.2">
      <c r="A287" s="6">
        <v>274</v>
      </c>
      <c r="B287" s="6" t="s">
        <v>445</v>
      </c>
      <c r="C287" s="6" t="s">
        <v>445</v>
      </c>
      <c r="D287" s="7" t="s">
        <v>450</v>
      </c>
      <c r="E287" s="8" t="s">
        <v>175</v>
      </c>
      <c r="F287" s="9">
        <v>3617647</v>
      </c>
      <c r="G287" s="11"/>
      <c r="H287" s="11"/>
      <c r="I287" s="17">
        <f t="shared" si="4"/>
        <v>0</v>
      </c>
    </row>
    <row r="288" spans="1:9" ht="153" x14ac:dyDescent="0.2">
      <c r="A288" s="6">
        <v>275</v>
      </c>
      <c r="B288" s="6" t="s">
        <v>445</v>
      </c>
      <c r="C288" s="6" t="s">
        <v>445</v>
      </c>
      <c r="D288" s="7" t="s">
        <v>451</v>
      </c>
      <c r="E288" s="8" t="s">
        <v>175</v>
      </c>
      <c r="F288" s="9">
        <v>889179</v>
      </c>
      <c r="G288" s="11"/>
      <c r="H288" s="11"/>
      <c r="I288" s="17">
        <f t="shared" si="4"/>
        <v>0</v>
      </c>
    </row>
    <row r="289" spans="1:9" ht="140.25" x14ac:dyDescent="0.2">
      <c r="A289" s="6">
        <v>276</v>
      </c>
      <c r="B289" s="6" t="s">
        <v>445</v>
      </c>
      <c r="C289" s="6" t="s">
        <v>445</v>
      </c>
      <c r="D289" s="7" t="s">
        <v>452</v>
      </c>
      <c r="E289" s="8" t="s">
        <v>175</v>
      </c>
      <c r="F289" s="9">
        <v>2025135</v>
      </c>
      <c r="G289" s="11"/>
      <c r="H289" s="11"/>
      <c r="I289" s="17">
        <f t="shared" si="4"/>
        <v>0</v>
      </c>
    </row>
    <row r="290" spans="1:9" ht="140.25" x14ac:dyDescent="0.2">
      <c r="A290" s="6">
        <v>277</v>
      </c>
      <c r="B290" s="6" t="s">
        <v>445</v>
      </c>
      <c r="C290" s="6" t="s">
        <v>445</v>
      </c>
      <c r="D290" s="7" t="s">
        <v>453</v>
      </c>
      <c r="E290" s="8" t="s">
        <v>175</v>
      </c>
      <c r="F290" s="9">
        <v>2454053</v>
      </c>
      <c r="G290" s="11"/>
      <c r="H290" s="11"/>
      <c r="I290" s="17">
        <f t="shared" si="4"/>
        <v>0</v>
      </c>
    </row>
    <row r="291" spans="1:9" ht="140.25" x14ac:dyDescent="0.2">
      <c r="A291" s="6">
        <v>278</v>
      </c>
      <c r="B291" s="6" t="s">
        <v>445</v>
      </c>
      <c r="C291" s="6" t="s">
        <v>445</v>
      </c>
      <c r="D291" s="7" t="s">
        <v>454</v>
      </c>
      <c r="E291" s="8" t="s">
        <v>175</v>
      </c>
      <c r="F291" s="9">
        <v>2883788</v>
      </c>
      <c r="G291" s="11"/>
      <c r="H291" s="11"/>
      <c r="I291" s="17">
        <f t="shared" si="4"/>
        <v>0</v>
      </c>
    </row>
    <row r="292" spans="1:9" ht="38.25" x14ac:dyDescent="0.2">
      <c r="A292" s="6">
        <v>279</v>
      </c>
      <c r="B292" s="6" t="s">
        <v>455</v>
      </c>
      <c r="C292" s="6" t="s">
        <v>455</v>
      </c>
      <c r="D292" s="7" t="s">
        <v>456</v>
      </c>
      <c r="E292" s="8" t="s">
        <v>10</v>
      </c>
      <c r="F292" s="9">
        <v>1559</v>
      </c>
      <c r="G292" s="11"/>
      <c r="H292" s="11"/>
      <c r="I292" s="17">
        <f t="shared" si="4"/>
        <v>0</v>
      </c>
    </row>
    <row r="293" spans="1:9" ht="38.25" x14ac:dyDescent="0.2">
      <c r="A293" s="6">
        <v>280</v>
      </c>
      <c r="B293" s="6" t="s">
        <v>455</v>
      </c>
      <c r="C293" s="6" t="s">
        <v>455</v>
      </c>
      <c r="D293" s="7" t="s">
        <v>457</v>
      </c>
      <c r="E293" s="8" t="s">
        <v>10</v>
      </c>
      <c r="F293" s="9">
        <v>1075</v>
      </c>
      <c r="G293" s="11"/>
      <c r="H293" s="11"/>
      <c r="I293" s="17">
        <f t="shared" si="4"/>
        <v>0</v>
      </c>
    </row>
    <row r="294" spans="1:9" ht="38.25" x14ac:dyDescent="0.2">
      <c r="A294" s="6">
        <v>281</v>
      </c>
      <c r="B294" s="6" t="s">
        <v>455</v>
      </c>
      <c r="C294" s="6" t="s">
        <v>455</v>
      </c>
      <c r="D294" s="7" t="s">
        <v>458</v>
      </c>
      <c r="E294" s="8" t="s">
        <v>10</v>
      </c>
      <c r="F294" s="9">
        <v>875</v>
      </c>
      <c r="G294" s="11"/>
      <c r="H294" s="11"/>
      <c r="I294" s="17">
        <f t="shared" si="4"/>
        <v>0</v>
      </c>
    </row>
    <row r="295" spans="1:9" ht="38.25" x14ac:dyDescent="0.2">
      <c r="A295" s="6">
        <v>282</v>
      </c>
      <c r="B295" s="6" t="s">
        <v>455</v>
      </c>
      <c r="C295" s="6" t="s">
        <v>455</v>
      </c>
      <c r="D295" s="7" t="s">
        <v>459</v>
      </c>
      <c r="E295" s="8" t="s">
        <v>10</v>
      </c>
      <c r="F295" s="9">
        <v>861</v>
      </c>
      <c r="G295" s="11"/>
      <c r="H295" s="11"/>
      <c r="I295" s="17">
        <f t="shared" si="4"/>
        <v>0</v>
      </c>
    </row>
    <row r="296" spans="1:9" ht="51" x14ac:dyDescent="0.2">
      <c r="A296" s="6">
        <v>283</v>
      </c>
      <c r="B296" s="6" t="s">
        <v>455</v>
      </c>
      <c r="C296" s="6" t="s">
        <v>455</v>
      </c>
      <c r="D296" s="7" t="s">
        <v>460</v>
      </c>
      <c r="E296" s="8" t="s">
        <v>10</v>
      </c>
      <c r="F296" s="9">
        <v>3139</v>
      </c>
      <c r="G296" s="11"/>
      <c r="H296" s="11"/>
      <c r="I296" s="17">
        <f t="shared" si="4"/>
        <v>0</v>
      </c>
    </row>
    <row r="297" spans="1:9" ht="51" x14ac:dyDescent="0.2">
      <c r="A297" s="6">
        <v>284</v>
      </c>
      <c r="B297" s="6" t="s">
        <v>455</v>
      </c>
      <c r="C297" s="6" t="s">
        <v>455</v>
      </c>
      <c r="D297" s="7" t="s">
        <v>461</v>
      </c>
      <c r="E297" s="8" t="s">
        <v>10</v>
      </c>
      <c r="F297" s="9">
        <v>2621</v>
      </c>
      <c r="G297" s="11"/>
      <c r="H297" s="11"/>
      <c r="I297" s="17">
        <f t="shared" si="4"/>
        <v>0</v>
      </c>
    </row>
    <row r="298" spans="1:9" ht="51" x14ac:dyDescent="0.2">
      <c r="A298" s="6">
        <v>285</v>
      </c>
      <c r="B298" s="6" t="s">
        <v>455</v>
      </c>
      <c r="C298" s="6" t="s">
        <v>455</v>
      </c>
      <c r="D298" s="7" t="s">
        <v>462</v>
      </c>
      <c r="E298" s="8" t="s">
        <v>10</v>
      </c>
      <c r="F298" s="9">
        <v>2323</v>
      </c>
      <c r="G298" s="11"/>
      <c r="H298" s="11"/>
      <c r="I298" s="17">
        <f t="shared" si="4"/>
        <v>0</v>
      </c>
    </row>
    <row r="299" spans="1:9" ht="51" x14ac:dyDescent="0.2">
      <c r="A299" s="6">
        <v>286</v>
      </c>
      <c r="B299" s="6" t="s">
        <v>455</v>
      </c>
      <c r="C299" s="6" t="s">
        <v>455</v>
      </c>
      <c r="D299" s="7" t="s">
        <v>463</v>
      </c>
      <c r="E299" s="8" t="s">
        <v>10</v>
      </c>
      <c r="F299" s="9">
        <v>1982</v>
      </c>
      <c r="G299" s="11"/>
      <c r="H299" s="11"/>
      <c r="I299" s="17">
        <f t="shared" si="4"/>
        <v>0</v>
      </c>
    </row>
    <row r="300" spans="1:9" ht="51" x14ac:dyDescent="0.2">
      <c r="A300" s="6">
        <v>287</v>
      </c>
      <c r="B300" s="6" t="s">
        <v>464</v>
      </c>
      <c r="C300" s="6" t="s">
        <v>464</v>
      </c>
      <c r="D300" s="7" t="s">
        <v>465</v>
      </c>
      <c r="E300" s="8" t="s">
        <v>10</v>
      </c>
      <c r="F300" s="9">
        <v>287794</v>
      </c>
      <c r="G300" s="11"/>
      <c r="H300" s="11"/>
      <c r="I300" s="17">
        <f t="shared" si="4"/>
        <v>0</v>
      </c>
    </row>
    <row r="301" spans="1:9" ht="89.25" x14ac:dyDescent="0.2">
      <c r="A301" s="6">
        <v>288</v>
      </c>
      <c r="B301" s="6" t="s">
        <v>466</v>
      </c>
      <c r="C301" s="6" t="s">
        <v>466</v>
      </c>
      <c r="D301" s="7" t="s">
        <v>467</v>
      </c>
      <c r="E301" s="8" t="s">
        <v>175</v>
      </c>
      <c r="F301" s="9">
        <v>2671543</v>
      </c>
      <c r="G301" s="11"/>
      <c r="H301" s="11"/>
      <c r="I301" s="17">
        <f t="shared" si="4"/>
        <v>0</v>
      </c>
    </row>
    <row r="302" spans="1:9" ht="140.25" x14ac:dyDescent="0.2">
      <c r="A302" s="6">
        <v>289</v>
      </c>
      <c r="B302" s="6" t="s">
        <v>466</v>
      </c>
      <c r="C302" s="6" t="s">
        <v>466</v>
      </c>
      <c r="D302" s="7" t="s">
        <v>468</v>
      </c>
      <c r="E302" s="8" t="s">
        <v>175</v>
      </c>
      <c r="F302" s="9">
        <v>7670763</v>
      </c>
      <c r="G302" s="11"/>
      <c r="H302" s="11"/>
      <c r="I302" s="17">
        <f t="shared" si="4"/>
        <v>0</v>
      </c>
    </row>
    <row r="303" spans="1:9" ht="191.25" x14ac:dyDescent="0.2">
      <c r="A303" s="6">
        <v>290</v>
      </c>
      <c r="B303" s="6" t="s">
        <v>466</v>
      </c>
      <c r="C303" s="6" t="s">
        <v>466</v>
      </c>
      <c r="D303" s="7" t="s">
        <v>469</v>
      </c>
      <c r="E303" s="8" t="s">
        <v>175</v>
      </c>
      <c r="F303" s="9">
        <v>10672245</v>
      </c>
      <c r="G303" s="11"/>
      <c r="H303" s="11"/>
      <c r="I303" s="17">
        <f t="shared" si="4"/>
        <v>0</v>
      </c>
    </row>
    <row r="304" spans="1:9" ht="204" x14ac:dyDescent="0.2">
      <c r="A304" s="6">
        <v>291</v>
      </c>
      <c r="B304" s="6" t="s">
        <v>466</v>
      </c>
      <c r="C304" s="6" t="s">
        <v>466</v>
      </c>
      <c r="D304" s="7" t="s">
        <v>470</v>
      </c>
      <c r="E304" s="8" t="s">
        <v>175</v>
      </c>
      <c r="F304" s="9">
        <v>12734558</v>
      </c>
      <c r="G304" s="11"/>
      <c r="H304" s="11"/>
      <c r="I304" s="17">
        <f t="shared" si="4"/>
        <v>0</v>
      </c>
    </row>
    <row r="305" spans="1:9" ht="267.75" x14ac:dyDescent="0.2">
      <c r="A305" s="6">
        <v>292</v>
      </c>
      <c r="B305" s="6" t="s">
        <v>466</v>
      </c>
      <c r="C305" s="6" t="s">
        <v>466</v>
      </c>
      <c r="D305" s="7" t="s">
        <v>471</v>
      </c>
      <c r="E305" s="8" t="s">
        <v>472</v>
      </c>
      <c r="F305" s="9">
        <v>39148512</v>
      </c>
      <c r="G305" s="11"/>
      <c r="H305" s="11"/>
      <c r="I305" s="17">
        <f t="shared" si="4"/>
        <v>0</v>
      </c>
    </row>
    <row r="306" spans="1:9" ht="13.5" x14ac:dyDescent="0.2">
      <c r="A306" s="6">
        <v>293</v>
      </c>
      <c r="B306" s="6" t="s">
        <v>466</v>
      </c>
      <c r="C306" s="6" t="s">
        <v>466</v>
      </c>
      <c r="D306" s="7" t="s">
        <v>473</v>
      </c>
      <c r="E306" s="8" t="s">
        <v>175</v>
      </c>
      <c r="F306" s="9">
        <v>330388</v>
      </c>
      <c r="G306" s="11"/>
      <c r="H306" s="11"/>
      <c r="I306" s="17">
        <f t="shared" si="4"/>
        <v>0</v>
      </c>
    </row>
    <row r="307" spans="1:9" ht="38.25" x14ac:dyDescent="0.2">
      <c r="A307" s="6">
        <v>294</v>
      </c>
      <c r="B307" s="6" t="s">
        <v>466</v>
      </c>
      <c r="C307" s="6" t="s">
        <v>466</v>
      </c>
      <c r="D307" s="7" t="s">
        <v>474</v>
      </c>
      <c r="E307" s="8" t="s">
        <v>175</v>
      </c>
      <c r="F307" s="9">
        <v>167537</v>
      </c>
      <c r="G307" s="11"/>
      <c r="H307" s="11"/>
      <c r="I307" s="17">
        <f t="shared" si="4"/>
        <v>0</v>
      </c>
    </row>
    <row r="308" spans="1:9" ht="38.25" x14ac:dyDescent="0.2">
      <c r="A308" s="6">
        <v>295</v>
      </c>
      <c r="B308" s="6" t="s">
        <v>466</v>
      </c>
      <c r="C308" s="6" t="s">
        <v>466</v>
      </c>
      <c r="D308" s="7" t="s">
        <v>475</v>
      </c>
      <c r="E308" s="8" t="s">
        <v>175</v>
      </c>
      <c r="F308" s="9">
        <v>258311</v>
      </c>
      <c r="G308" s="11"/>
      <c r="H308" s="11"/>
      <c r="I308" s="17">
        <f t="shared" si="4"/>
        <v>0</v>
      </c>
    </row>
    <row r="309" spans="1:9" ht="51" x14ac:dyDescent="0.2">
      <c r="A309" s="6">
        <v>296</v>
      </c>
      <c r="B309" s="6" t="s">
        <v>466</v>
      </c>
      <c r="C309" s="6" t="s">
        <v>466</v>
      </c>
      <c r="D309" s="7" t="s">
        <v>476</v>
      </c>
      <c r="E309" s="8" t="s">
        <v>175</v>
      </c>
      <c r="F309" s="9">
        <v>197949</v>
      </c>
      <c r="G309" s="11"/>
      <c r="H309" s="11"/>
      <c r="I309" s="17">
        <f t="shared" si="4"/>
        <v>0</v>
      </c>
    </row>
    <row r="310" spans="1:9" ht="38.25" x14ac:dyDescent="0.2">
      <c r="A310" s="6">
        <v>297</v>
      </c>
      <c r="B310" s="6" t="s">
        <v>466</v>
      </c>
      <c r="C310" s="6" t="s">
        <v>466</v>
      </c>
      <c r="D310" s="7" t="s">
        <v>477</v>
      </c>
      <c r="E310" s="8" t="s">
        <v>175</v>
      </c>
      <c r="F310" s="9">
        <v>291900</v>
      </c>
      <c r="G310" s="11"/>
      <c r="H310" s="11"/>
      <c r="I310" s="17">
        <f t="shared" si="4"/>
        <v>0</v>
      </c>
    </row>
    <row r="311" spans="1:9" ht="51" x14ac:dyDescent="0.2">
      <c r="A311" s="6">
        <v>298</v>
      </c>
      <c r="B311" s="6" t="s">
        <v>466</v>
      </c>
      <c r="C311" s="6" t="s">
        <v>466</v>
      </c>
      <c r="D311" s="7" t="s">
        <v>478</v>
      </c>
      <c r="E311" s="8" t="s">
        <v>175</v>
      </c>
      <c r="F311" s="9">
        <v>208956</v>
      </c>
      <c r="G311" s="11"/>
      <c r="H311" s="11"/>
      <c r="I311" s="17">
        <f t="shared" si="4"/>
        <v>0</v>
      </c>
    </row>
    <row r="312" spans="1:9" ht="25.5" x14ac:dyDescent="0.2">
      <c r="A312" s="6">
        <v>299</v>
      </c>
      <c r="B312" s="6" t="s">
        <v>466</v>
      </c>
      <c r="C312" s="6" t="s">
        <v>466</v>
      </c>
      <c r="D312" s="7" t="s">
        <v>479</v>
      </c>
      <c r="E312" s="8" t="s">
        <v>175</v>
      </c>
      <c r="F312" s="9">
        <v>526373</v>
      </c>
      <c r="G312" s="11"/>
      <c r="H312" s="11"/>
      <c r="I312" s="17">
        <f t="shared" si="4"/>
        <v>0</v>
      </c>
    </row>
    <row r="313" spans="1:9" ht="25.5" x14ac:dyDescent="0.2">
      <c r="A313" s="6">
        <v>300</v>
      </c>
      <c r="B313" s="6" t="s">
        <v>466</v>
      </c>
      <c r="C313" s="6" t="s">
        <v>466</v>
      </c>
      <c r="D313" s="7" t="s">
        <v>480</v>
      </c>
      <c r="E313" s="8" t="s">
        <v>175</v>
      </c>
      <c r="F313" s="9">
        <v>738035</v>
      </c>
      <c r="G313" s="11"/>
      <c r="H313" s="11"/>
      <c r="I313" s="17">
        <f t="shared" si="4"/>
        <v>0</v>
      </c>
    </row>
    <row r="314" spans="1:9" ht="25.5" x14ac:dyDescent="0.2">
      <c r="A314" s="6">
        <v>301</v>
      </c>
      <c r="B314" s="6" t="s">
        <v>466</v>
      </c>
      <c r="C314" s="6" t="s">
        <v>466</v>
      </c>
      <c r="D314" s="7" t="s">
        <v>481</v>
      </c>
      <c r="E314" s="8" t="s">
        <v>175</v>
      </c>
      <c r="F314" s="9">
        <v>1084526</v>
      </c>
      <c r="G314" s="11"/>
      <c r="H314" s="11"/>
      <c r="I314" s="17">
        <f t="shared" si="4"/>
        <v>0</v>
      </c>
    </row>
    <row r="315" spans="1:9" ht="25.5" x14ac:dyDescent="0.2">
      <c r="A315" s="6">
        <v>302</v>
      </c>
      <c r="B315" s="6" t="s">
        <v>466</v>
      </c>
      <c r="C315" s="6" t="s">
        <v>466</v>
      </c>
      <c r="D315" s="7" t="s">
        <v>482</v>
      </c>
      <c r="E315" s="8" t="s">
        <v>175</v>
      </c>
      <c r="F315" s="9">
        <v>1080189</v>
      </c>
      <c r="G315" s="11"/>
      <c r="H315" s="11"/>
      <c r="I315" s="17">
        <f t="shared" si="4"/>
        <v>0</v>
      </c>
    </row>
    <row r="316" spans="1:9" ht="51" x14ac:dyDescent="0.2">
      <c r="A316" s="6">
        <v>303</v>
      </c>
      <c r="B316" s="6" t="s">
        <v>483</v>
      </c>
      <c r="C316" s="6" t="s">
        <v>483</v>
      </c>
      <c r="D316" s="7" t="s">
        <v>484</v>
      </c>
      <c r="E316" s="8" t="s">
        <v>175</v>
      </c>
      <c r="F316" s="9">
        <v>350313</v>
      </c>
      <c r="G316" s="11"/>
      <c r="H316" s="11"/>
      <c r="I316" s="17">
        <f t="shared" si="4"/>
        <v>0</v>
      </c>
    </row>
    <row r="317" spans="1:9" ht="51" x14ac:dyDescent="0.2">
      <c r="A317" s="6">
        <v>304</v>
      </c>
      <c r="B317" s="6" t="s">
        <v>483</v>
      </c>
      <c r="C317" s="6" t="s">
        <v>483</v>
      </c>
      <c r="D317" s="7" t="s">
        <v>485</v>
      </c>
      <c r="E317" s="8" t="s">
        <v>175</v>
      </c>
      <c r="F317" s="9">
        <v>546135</v>
      </c>
      <c r="G317" s="11"/>
      <c r="H317" s="11"/>
      <c r="I317" s="17">
        <f t="shared" si="4"/>
        <v>0</v>
      </c>
    </row>
    <row r="318" spans="1:9" ht="51" x14ac:dyDescent="0.2">
      <c r="A318" s="6">
        <v>305</v>
      </c>
      <c r="B318" s="6" t="s">
        <v>483</v>
      </c>
      <c r="C318" s="6" t="s">
        <v>483</v>
      </c>
      <c r="D318" s="7" t="s">
        <v>486</v>
      </c>
      <c r="E318" s="8" t="s">
        <v>175</v>
      </c>
      <c r="F318" s="9">
        <v>854675</v>
      </c>
      <c r="G318" s="11"/>
      <c r="H318" s="11"/>
      <c r="I318" s="17">
        <f t="shared" si="4"/>
        <v>0</v>
      </c>
    </row>
    <row r="319" spans="1:9" ht="51" x14ac:dyDescent="0.2">
      <c r="A319" s="6">
        <v>306</v>
      </c>
      <c r="B319" s="6" t="s">
        <v>483</v>
      </c>
      <c r="C319" s="6" t="s">
        <v>483</v>
      </c>
      <c r="D319" s="7" t="s">
        <v>487</v>
      </c>
      <c r="E319" s="8" t="s">
        <v>175</v>
      </c>
      <c r="F319" s="9">
        <v>1015821</v>
      </c>
      <c r="G319" s="11"/>
      <c r="H319" s="11"/>
      <c r="I319" s="17">
        <f t="shared" si="4"/>
        <v>0</v>
      </c>
    </row>
    <row r="320" spans="1:9" ht="63.75" x14ac:dyDescent="0.2">
      <c r="A320" s="6">
        <v>307</v>
      </c>
      <c r="B320" s="6" t="s">
        <v>483</v>
      </c>
      <c r="C320" s="6" t="s">
        <v>483</v>
      </c>
      <c r="D320" s="7" t="s">
        <v>488</v>
      </c>
      <c r="E320" s="8" t="s">
        <v>175</v>
      </c>
      <c r="F320" s="9">
        <v>1751309</v>
      </c>
      <c r="G320" s="11"/>
      <c r="H320" s="11"/>
      <c r="I320" s="17">
        <f t="shared" si="4"/>
        <v>0</v>
      </c>
    </row>
    <row r="321" spans="1:9" ht="51" x14ac:dyDescent="0.2">
      <c r="A321" s="6">
        <v>308</v>
      </c>
      <c r="B321" s="6" t="s">
        <v>483</v>
      </c>
      <c r="C321" s="6" t="s">
        <v>483</v>
      </c>
      <c r="D321" s="7" t="s">
        <v>489</v>
      </c>
      <c r="E321" s="8" t="s">
        <v>175</v>
      </c>
      <c r="F321" s="9">
        <v>1874540</v>
      </c>
      <c r="G321" s="11"/>
      <c r="H321" s="11"/>
      <c r="I321" s="17">
        <f t="shared" si="4"/>
        <v>0</v>
      </c>
    </row>
    <row r="322" spans="1:9" ht="63.75" x14ac:dyDescent="0.2">
      <c r="A322" s="6">
        <v>309</v>
      </c>
      <c r="B322" s="6" t="s">
        <v>483</v>
      </c>
      <c r="C322" s="6" t="s">
        <v>483</v>
      </c>
      <c r="D322" s="7" t="s">
        <v>490</v>
      </c>
      <c r="E322" s="8" t="s">
        <v>175</v>
      </c>
      <c r="F322" s="9">
        <v>4526060</v>
      </c>
      <c r="G322" s="11"/>
      <c r="H322" s="11"/>
      <c r="I322" s="17">
        <f t="shared" si="4"/>
        <v>0</v>
      </c>
    </row>
    <row r="323" spans="1:9" ht="63.75" x14ac:dyDescent="0.2">
      <c r="A323" s="6">
        <v>310</v>
      </c>
      <c r="B323" s="6" t="s">
        <v>483</v>
      </c>
      <c r="C323" s="6" t="s">
        <v>483</v>
      </c>
      <c r="D323" s="7" t="s">
        <v>491</v>
      </c>
      <c r="E323" s="8" t="s">
        <v>175</v>
      </c>
      <c r="F323" s="9">
        <v>1335367</v>
      </c>
      <c r="G323" s="11"/>
      <c r="H323" s="11"/>
      <c r="I323" s="17">
        <f t="shared" si="4"/>
        <v>0</v>
      </c>
    </row>
    <row r="324" spans="1:9" ht="63.75" x14ac:dyDescent="0.2">
      <c r="A324" s="6">
        <v>311</v>
      </c>
      <c r="B324" s="6" t="s">
        <v>483</v>
      </c>
      <c r="C324" s="6" t="s">
        <v>483</v>
      </c>
      <c r="D324" s="7" t="s">
        <v>492</v>
      </c>
      <c r="E324" s="8" t="s">
        <v>175</v>
      </c>
      <c r="F324" s="9">
        <v>2235321</v>
      </c>
      <c r="G324" s="11"/>
      <c r="H324" s="11"/>
      <c r="I324" s="17">
        <f t="shared" si="4"/>
        <v>0</v>
      </c>
    </row>
    <row r="325" spans="1:9" ht="63.75" x14ac:dyDescent="0.2">
      <c r="A325" s="6">
        <v>312</v>
      </c>
      <c r="B325" s="6" t="s">
        <v>483</v>
      </c>
      <c r="C325" s="6" t="s">
        <v>483</v>
      </c>
      <c r="D325" s="7" t="s">
        <v>493</v>
      </c>
      <c r="E325" s="8" t="s">
        <v>175</v>
      </c>
      <c r="F325" s="9">
        <v>3073952</v>
      </c>
      <c r="G325" s="11"/>
      <c r="H325" s="11"/>
      <c r="I325" s="17">
        <f t="shared" si="4"/>
        <v>0</v>
      </c>
    </row>
    <row r="326" spans="1:9" ht="63.75" x14ac:dyDescent="0.2">
      <c r="A326" s="6">
        <v>313</v>
      </c>
      <c r="B326" s="6" t="s">
        <v>483</v>
      </c>
      <c r="C326" s="6" t="s">
        <v>483</v>
      </c>
      <c r="D326" s="7" t="s">
        <v>494</v>
      </c>
      <c r="E326" s="8" t="s">
        <v>175</v>
      </c>
      <c r="F326" s="9">
        <v>7723284</v>
      </c>
      <c r="G326" s="11"/>
      <c r="H326" s="11"/>
      <c r="I326" s="17">
        <f t="shared" si="4"/>
        <v>0</v>
      </c>
    </row>
    <row r="327" spans="1:9" ht="63.75" x14ac:dyDescent="0.2">
      <c r="A327" s="6">
        <v>314</v>
      </c>
      <c r="B327" s="6" t="s">
        <v>483</v>
      </c>
      <c r="C327" s="6" t="s">
        <v>483</v>
      </c>
      <c r="D327" s="7" t="s">
        <v>495</v>
      </c>
      <c r="E327" s="8" t="s">
        <v>175</v>
      </c>
      <c r="F327" s="9">
        <v>4260218</v>
      </c>
      <c r="G327" s="11"/>
      <c r="H327" s="11"/>
      <c r="I327" s="17">
        <f t="shared" si="4"/>
        <v>0</v>
      </c>
    </row>
    <row r="328" spans="1:9" ht="63.75" x14ac:dyDescent="0.2">
      <c r="A328" s="6">
        <v>315</v>
      </c>
      <c r="B328" s="6" t="s">
        <v>483</v>
      </c>
      <c r="C328" s="6" t="s">
        <v>483</v>
      </c>
      <c r="D328" s="7" t="s">
        <v>496</v>
      </c>
      <c r="E328" s="8" t="s">
        <v>175</v>
      </c>
      <c r="F328" s="9">
        <v>4887355</v>
      </c>
      <c r="G328" s="11"/>
      <c r="H328" s="11"/>
      <c r="I328" s="17">
        <f t="shared" si="4"/>
        <v>0</v>
      </c>
    </row>
    <row r="329" spans="1:9" ht="63.75" x14ac:dyDescent="0.2">
      <c r="A329" s="6">
        <v>316</v>
      </c>
      <c r="B329" s="6" t="s">
        <v>483</v>
      </c>
      <c r="C329" s="6" t="s">
        <v>483</v>
      </c>
      <c r="D329" s="7" t="s">
        <v>497</v>
      </c>
      <c r="E329" s="8" t="s">
        <v>175</v>
      </c>
      <c r="F329" s="9">
        <v>6225454</v>
      </c>
      <c r="G329" s="11"/>
      <c r="H329" s="11"/>
      <c r="I329" s="17">
        <f t="shared" si="4"/>
        <v>0</v>
      </c>
    </row>
    <row r="330" spans="1:9" ht="63.75" x14ac:dyDescent="0.2">
      <c r="A330" s="6">
        <v>317</v>
      </c>
      <c r="B330" s="6" t="s">
        <v>483</v>
      </c>
      <c r="C330" s="6" t="s">
        <v>483</v>
      </c>
      <c r="D330" s="7" t="s">
        <v>498</v>
      </c>
      <c r="E330" s="8" t="s">
        <v>175</v>
      </c>
      <c r="F330" s="9">
        <v>3452156</v>
      </c>
      <c r="G330" s="11"/>
      <c r="H330" s="11"/>
      <c r="I330" s="17">
        <f t="shared" si="4"/>
        <v>0</v>
      </c>
    </row>
    <row r="331" spans="1:9" ht="63.75" x14ac:dyDescent="0.2">
      <c r="A331" s="6">
        <v>318</v>
      </c>
      <c r="B331" s="6" t="s">
        <v>483</v>
      </c>
      <c r="C331" s="6" t="s">
        <v>483</v>
      </c>
      <c r="D331" s="7" t="s">
        <v>499</v>
      </c>
      <c r="E331" s="8" t="s">
        <v>175</v>
      </c>
      <c r="F331" s="9">
        <v>4517186</v>
      </c>
      <c r="G331" s="11"/>
      <c r="H331" s="11"/>
      <c r="I331" s="17">
        <f t="shared" si="4"/>
        <v>0</v>
      </c>
    </row>
    <row r="332" spans="1:9" ht="63.75" x14ac:dyDescent="0.2">
      <c r="A332" s="6">
        <v>319</v>
      </c>
      <c r="B332" s="6" t="s">
        <v>483</v>
      </c>
      <c r="C332" s="6" t="s">
        <v>483</v>
      </c>
      <c r="D332" s="7" t="s">
        <v>500</v>
      </c>
      <c r="E332" s="8" t="s">
        <v>175</v>
      </c>
      <c r="F332" s="9">
        <v>8671755</v>
      </c>
      <c r="G332" s="11"/>
      <c r="H332" s="11"/>
      <c r="I332" s="17">
        <f t="shared" si="4"/>
        <v>0</v>
      </c>
    </row>
    <row r="333" spans="1:9" ht="63.75" x14ac:dyDescent="0.2">
      <c r="A333" s="6">
        <v>320</v>
      </c>
      <c r="B333" s="6" t="s">
        <v>483</v>
      </c>
      <c r="C333" s="6" t="s">
        <v>483</v>
      </c>
      <c r="D333" s="7" t="s">
        <v>501</v>
      </c>
      <c r="E333" s="8" t="s">
        <v>175</v>
      </c>
      <c r="F333" s="9">
        <v>1635068</v>
      </c>
      <c r="G333" s="11"/>
      <c r="H333" s="11"/>
      <c r="I333" s="17">
        <f t="shared" si="4"/>
        <v>0</v>
      </c>
    </row>
    <row r="334" spans="1:9" ht="63.75" x14ac:dyDescent="0.2">
      <c r="A334" s="6">
        <v>321</v>
      </c>
      <c r="B334" s="6" t="s">
        <v>483</v>
      </c>
      <c r="C334" s="6" t="s">
        <v>483</v>
      </c>
      <c r="D334" s="7" t="s">
        <v>502</v>
      </c>
      <c r="E334" s="8" t="s">
        <v>175</v>
      </c>
      <c r="F334" s="9">
        <v>8632657</v>
      </c>
      <c r="G334" s="11"/>
      <c r="H334" s="11"/>
      <c r="I334" s="17">
        <f t="shared" si="4"/>
        <v>0</v>
      </c>
    </row>
    <row r="335" spans="1:9" ht="51" x14ac:dyDescent="0.2">
      <c r="A335" s="6">
        <v>322</v>
      </c>
      <c r="B335" s="6" t="s">
        <v>483</v>
      </c>
      <c r="C335" s="6" t="s">
        <v>483</v>
      </c>
      <c r="D335" s="7" t="s">
        <v>503</v>
      </c>
      <c r="E335" s="8" t="s">
        <v>175</v>
      </c>
      <c r="F335" s="9">
        <v>4251557</v>
      </c>
      <c r="G335" s="11"/>
      <c r="H335" s="11"/>
      <c r="I335" s="17">
        <f t="shared" ref="I335:I367" si="5">IF(G335+H335&gt;F335,"ERROR",G335+H335)</f>
        <v>0</v>
      </c>
    </row>
    <row r="336" spans="1:9" ht="63.75" x14ac:dyDescent="0.2">
      <c r="A336" s="6">
        <v>323</v>
      </c>
      <c r="B336" s="6" t="s">
        <v>483</v>
      </c>
      <c r="C336" s="6" t="s">
        <v>483</v>
      </c>
      <c r="D336" s="7" t="s">
        <v>504</v>
      </c>
      <c r="E336" s="8" t="s">
        <v>175</v>
      </c>
      <c r="F336" s="9">
        <v>14089735</v>
      </c>
      <c r="G336" s="11"/>
      <c r="H336" s="11"/>
      <c r="I336" s="17">
        <f t="shared" si="5"/>
        <v>0</v>
      </c>
    </row>
    <row r="337" spans="1:9" ht="63.75" x14ac:dyDescent="0.2">
      <c r="A337" s="6">
        <v>324</v>
      </c>
      <c r="B337" s="6" t="s">
        <v>483</v>
      </c>
      <c r="C337" s="6" t="s">
        <v>483</v>
      </c>
      <c r="D337" s="7" t="s">
        <v>505</v>
      </c>
      <c r="E337" s="8" t="s">
        <v>175</v>
      </c>
      <c r="F337" s="9">
        <v>4340891</v>
      </c>
      <c r="G337" s="11"/>
      <c r="H337" s="11"/>
      <c r="I337" s="17">
        <f t="shared" si="5"/>
        <v>0</v>
      </c>
    </row>
    <row r="338" spans="1:9" ht="63.75" x14ac:dyDescent="0.2">
      <c r="A338" s="6">
        <v>325</v>
      </c>
      <c r="B338" s="6" t="s">
        <v>483</v>
      </c>
      <c r="C338" s="6" t="s">
        <v>483</v>
      </c>
      <c r="D338" s="7" t="s">
        <v>506</v>
      </c>
      <c r="E338" s="8" t="s">
        <v>175</v>
      </c>
      <c r="F338" s="9">
        <v>7699093</v>
      </c>
      <c r="G338" s="11"/>
      <c r="H338" s="11"/>
      <c r="I338" s="17">
        <f t="shared" si="5"/>
        <v>0</v>
      </c>
    </row>
    <row r="339" spans="1:9" ht="63.75" x14ac:dyDescent="0.2">
      <c r="A339" s="6">
        <v>326</v>
      </c>
      <c r="B339" s="6" t="s">
        <v>483</v>
      </c>
      <c r="C339" s="6" t="s">
        <v>483</v>
      </c>
      <c r="D339" s="7" t="s">
        <v>507</v>
      </c>
      <c r="E339" s="8" t="s">
        <v>175</v>
      </c>
      <c r="F339" s="9">
        <v>9521367</v>
      </c>
      <c r="G339" s="11"/>
      <c r="H339" s="11"/>
      <c r="I339" s="17">
        <f t="shared" si="5"/>
        <v>0</v>
      </c>
    </row>
    <row r="340" spans="1:9" ht="63.75" x14ac:dyDescent="0.2">
      <c r="A340" s="6">
        <v>327</v>
      </c>
      <c r="B340" s="6" t="s">
        <v>483</v>
      </c>
      <c r="C340" s="6" t="s">
        <v>483</v>
      </c>
      <c r="D340" s="7" t="s">
        <v>508</v>
      </c>
      <c r="E340" s="8" t="s">
        <v>175</v>
      </c>
      <c r="F340" s="9">
        <v>11438445</v>
      </c>
      <c r="G340" s="11"/>
      <c r="H340" s="11"/>
      <c r="I340" s="17">
        <f t="shared" si="5"/>
        <v>0</v>
      </c>
    </row>
    <row r="341" spans="1:9" ht="51" x14ac:dyDescent="0.2">
      <c r="A341" s="6">
        <v>328</v>
      </c>
      <c r="B341" s="6" t="s">
        <v>483</v>
      </c>
      <c r="C341" s="6" t="s">
        <v>483</v>
      </c>
      <c r="D341" s="7" t="s">
        <v>509</v>
      </c>
      <c r="E341" s="8" t="s">
        <v>175</v>
      </c>
      <c r="F341" s="9">
        <v>12490129</v>
      </c>
      <c r="G341" s="11"/>
      <c r="H341" s="11"/>
      <c r="I341" s="17">
        <f t="shared" si="5"/>
        <v>0</v>
      </c>
    </row>
    <row r="342" spans="1:9" ht="63.75" x14ac:dyDescent="0.2">
      <c r="A342" s="6">
        <v>329</v>
      </c>
      <c r="B342" s="6" t="s">
        <v>483</v>
      </c>
      <c r="C342" s="6" t="s">
        <v>483</v>
      </c>
      <c r="D342" s="7" t="s">
        <v>510</v>
      </c>
      <c r="E342" s="8" t="s">
        <v>175</v>
      </c>
      <c r="F342" s="9">
        <v>14244285</v>
      </c>
      <c r="G342" s="11"/>
      <c r="H342" s="11"/>
      <c r="I342" s="17">
        <f t="shared" si="5"/>
        <v>0</v>
      </c>
    </row>
    <row r="343" spans="1:9" ht="63.75" x14ac:dyDescent="0.2">
      <c r="A343" s="6">
        <v>330</v>
      </c>
      <c r="B343" s="6" t="s">
        <v>483</v>
      </c>
      <c r="C343" s="6" t="s">
        <v>483</v>
      </c>
      <c r="D343" s="7" t="s">
        <v>511</v>
      </c>
      <c r="E343" s="8" t="s">
        <v>175</v>
      </c>
      <c r="F343" s="9">
        <v>19054952</v>
      </c>
      <c r="G343" s="11"/>
      <c r="H343" s="11"/>
      <c r="I343" s="17">
        <f t="shared" si="5"/>
        <v>0</v>
      </c>
    </row>
    <row r="344" spans="1:9" ht="51" x14ac:dyDescent="0.2">
      <c r="A344" s="6">
        <v>331</v>
      </c>
      <c r="B344" s="6" t="s">
        <v>512</v>
      </c>
      <c r="C344" s="6" t="s">
        <v>512</v>
      </c>
      <c r="D344" s="7" t="s">
        <v>513</v>
      </c>
      <c r="E344" s="8" t="s">
        <v>175</v>
      </c>
      <c r="F344" s="9">
        <v>12103477</v>
      </c>
      <c r="G344" s="11"/>
      <c r="H344" s="11"/>
      <c r="I344" s="17">
        <f t="shared" si="5"/>
        <v>0</v>
      </c>
    </row>
    <row r="345" spans="1:9" ht="76.5" x14ac:dyDescent="0.2">
      <c r="A345" s="6">
        <v>332</v>
      </c>
      <c r="B345" s="6" t="s">
        <v>512</v>
      </c>
      <c r="C345" s="6" t="s">
        <v>512</v>
      </c>
      <c r="D345" s="7" t="s">
        <v>514</v>
      </c>
      <c r="E345" s="8" t="s">
        <v>175</v>
      </c>
      <c r="F345" s="9">
        <v>17138963</v>
      </c>
      <c r="G345" s="11"/>
      <c r="H345" s="11"/>
      <c r="I345" s="17">
        <f t="shared" si="5"/>
        <v>0</v>
      </c>
    </row>
    <row r="346" spans="1:9" ht="89.25" x14ac:dyDescent="0.2">
      <c r="A346" s="6">
        <v>333</v>
      </c>
      <c r="B346" s="6" t="s">
        <v>512</v>
      </c>
      <c r="C346" s="6" t="s">
        <v>512</v>
      </c>
      <c r="D346" s="7" t="s">
        <v>515</v>
      </c>
      <c r="E346" s="8" t="s">
        <v>175</v>
      </c>
      <c r="F346" s="9">
        <v>4173509</v>
      </c>
      <c r="G346" s="11"/>
      <c r="H346" s="11"/>
      <c r="I346" s="17">
        <f t="shared" si="5"/>
        <v>0</v>
      </c>
    </row>
    <row r="347" spans="1:9" ht="76.5" x14ac:dyDescent="0.2">
      <c r="A347" s="6">
        <v>334</v>
      </c>
      <c r="B347" s="6" t="s">
        <v>512</v>
      </c>
      <c r="C347" s="6" t="s">
        <v>512</v>
      </c>
      <c r="D347" s="7" t="s">
        <v>516</v>
      </c>
      <c r="E347" s="8" t="s">
        <v>175</v>
      </c>
      <c r="F347" s="9">
        <v>26039092</v>
      </c>
      <c r="G347" s="11"/>
      <c r="H347" s="11"/>
      <c r="I347" s="17">
        <f t="shared" si="5"/>
        <v>0</v>
      </c>
    </row>
    <row r="348" spans="1:9" ht="76.5" x14ac:dyDescent="0.2">
      <c r="A348" s="6">
        <v>335</v>
      </c>
      <c r="B348" s="6" t="s">
        <v>512</v>
      </c>
      <c r="C348" s="6" t="s">
        <v>512</v>
      </c>
      <c r="D348" s="7" t="s">
        <v>517</v>
      </c>
      <c r="E348" s="8" t="s">
        <v>175</v>
      </c>
      <c r="F348" s="9">
        <v>26914975</v>
      </c>
      <c r="G348" s="11"/>
      <c r="H348" s="11"/>
      <c r="I348" s="17">
        <f t="shared" si="5"/>
        <v>0</v>
      </c>
    </row>
    <row r="349" spans="1:9" ht="76.5" x14ac:dyDescent="0.2">
      <c r="A349" s="6">
        <v>336</v>
      </c>
      <c r="B349" s="6" t="s">
        <v>512</v>
      </c>
      <c r="C349" s="6" t="s">
        <v>512</v>
      </c>
      <c r="D349" s="7" t="s">
        <v>518</v>
      </c>
      <c r="E349" s="8" t="s">
        <v>175</v>
      </c>
      <c r="F349" s="9">
        <v>14486688</v>
      </c>
      <c r="G349" s="11"/>
      <c r="H349" s="11"/>
      <c r="I349" s="17">
        <f t="shared" si="5"/>
        <v>0</v>
      </c>
    </row>
    <row r="350" spans="1:9" ht="76.5" x14ac:dyDescent="0.2">
      <c r="A350" s="6">
        <v>337</v>
      </c>
      <c r="B350" s="6" t="s">
        <v>512</v>
      </c>
      <c r="C350" s="6" t="s">
        <v>512</v>
      </c>
      <c r="D350" s="7" t="s">
        <v>519</v>
      </c>
      <c r="E350" s="8" t="s">
        <v>175</v>
      </c>
      <c r="F350" s="9">
        <v>18823585</v>
      </c>
      <c r="G350" s="11"/>
      <c r="H350" s="11"/>
      <c r="I350" s="17">
        <f t="shared" si="5"/>
        <v>0</v>
      </c>
    </row>
    <row r="351" spans="1:9" ht="63.75" x14ac:dyDescent="0.2">
      <c r="A351" s="6">
        <v>338</v>
      </c>
      <c r="B351" s="6" t="s">
        <v>512</v>
      </c>
      <c r="C351" s="6" t="s">
        <v>512</v>
      </c>
      <c r="D351" s="7" t="s">
        <v>520</v>
      </c>
      <c r="E351" s="8" t="s">
        <v>175</v>
      </c>
      <c r="F351" s="9">
        <v>23164803</v>
      </c>
      <c r="G351" s="11"/>
      <c r="H351" s="11"/>
      <c r="I351" s="17">
        <f t="shared" si="5"/>
        <v>0</v>
      </c>
    </row>
    <row r="352" spans="1:9" ht="63.75" x14ac:dyDescent="0.2">
      <c r="A352" s="6">
        <v>339</v>
      </c>
      <c r="B352" s="6" t="s">
        <v>521</v>
      </c>
      <c r="C352" s="6" t="s">
        <v>521</v>
      </c>
      <c r="D352" s="7" t="s">
        <v>522</v>
      </c>
      <c r="E352" s="8" t="s">
        <v>175</v>
      </c>
      <c r="F352" s="9">
        <v>3236375</v>
      </c>
      <c r="G352" s="11"/>
      <c r="H352" s="11"/>
      <c r="I352" s="17">
        <f t="shared" si="5"/>
        <v>0</v>
      </c>
    </row>
    <row r="353" spans="1:9" ht="63.75" x14ac:dyDescent="0.2">
      <c r="A353" s="6">
        <v>340</v>
      </c>
      <c r="B353" s="6" t="s">
        <v>521</v>
      </c>
      <c r="C353" s="6" t="s">
        <v>521</v>
      </c>
      <c r="D353" s="7" t="s">
        <v>523</v>
      </c>
      <c r="E353" s="8" t="s">
        <v>175</v>
      </c>
      <c r="F353" s="9">
        <v>7822313</v>
      </c>
      <c r="G353" s="11"/>
      <c r="H353" s="11"/>
      <c r="I353" s="17">
        <f t="shared" si="5"/>
        <v>0</v>
      </c>
    </row>
    <row r="354" spans="1:9" ht="63.75" x14ac:dyDescent="0.2">
      <c r="A354" s="6">
        <v>341</v>
      </c>
      <c r="B354" s="6" t="s">
        <v>521</v>
      </c>
      <c r="C354" s="6" t="s">
        <v>521</v>
      </c>
      <c r="D354" s="7" t="s">
        <v>524</v>
      </c>
      <c r="E354" s="8" t="s">
        <v>175</v>
      </c>
      <c r="F354" s="9">
        <v>10068100</v>
      </c>
      <c r="G354" s="11"/>
      <c r="H354" s="11"/>
      <c r="I354" s="17">
        <f t="shared" si="5"/>
        <v>0</v>
      </c>
    </row>
    <row r="355" spans="1:9" ht="63.75" x14ac:dyDescent="0.2">
      <c r="A355" s="6">
        <v>342</v>
      </c>
      <c r="B355" s="6" t="s">
        <v>521</v>
      </c>
      <c r="C355" s="6" t="s">
        <v>521</v>
      </c>
      <c r="D355" s="7" t="s">
        <v>525</v>
      </c>
      <c r="E355" s="8" t="s">
        <v>175</v>
      </c>
      <c r="F355" s="9">
        <v>11835128</v>
      </c>
      <c r="G355" s="11"/>
      <c r="H355" s="11"/>
      <c r="I355" s="17">
        <f t="shared" si="5"/>
        <v>0</v>
      </c>
    </row>
    <row r="356" spans="1:9" ht="63.75" x14ac:dyDescent="0.2">
      <c r="A356" s="6">
        <v>343</v>
      </c>
      <c r="B356" s="6" t="s">
        <v>521</v>
      </c>
      <c r="C356" s="6" t="s">
        <v>521</v>
      </c>
      <c r="D356" s="7" t="s">
        <v>526</v>
      </c>
      <c r="E356" s="8" t="s">
        <v>175</v>
      </c>
      <c r="F356" s="9">
        <v>14788718</v>
      </c>
      <c r="G356" s="11"/>
      <c r="H356" s="11"/>
      <c r="I356" s="17">
        <f t="shared" si="5"/>
        <v>0</v>
      </c>
    </row>
    <row r="357" spans="1:9" ht="63.75" x14ac:dyDescent="0.2">
      <c r="A357" s="6">
        <v>344</v>
      </c>
      <c r="B357" s="6" t="s">
        <v>521</v>
      </c>
      <c r="C357" s="6" t="s">
        <v>521</v>
      </c>
      <c r="D357" s="7" t="s">
        <v>527</v>
      </c>
      <c r="E357" s="8" t="s">
        <v>175</v>
      </c>
      <c r="F357" s="9">
        <v>13677263</v>
      </c>
      <c r="G357" s="11"/>
      <c r="H357" s="11"/>
      <c r="I357" s="17">
        <f t="shared" si="5"/>
        <v>0</v>
      </c>
    </row>
    <row r="358" spans="1:9" ht="63.75" x14ac:dyDescent="0.2">
      <c r="A358" s="6">
        <v>345</v>
      </c>
      <c r="B358" s="6" t="s">
        <v>521</v>
      </c>
      <c r="C358" s="6" t="s">
        <v>521</v>
      </c>
      <c r="D358" s="7" t="s">
        <v>528</v>
      </c>
      <c r="E358" s="8" t="s">
        <v>175</v>
      </c>
      <c r="F358" s="9">
        <v>14788718</v>
      </c>
      <c r="G358" s="11"/>
      <c r="H358" s="11"/>
      <c r="I358" s="17">
        <f t="shared" si="5"/>
        <v>0</v>
      </c>
    </row>
    <row r="359" spans="1:9" ht="63.75" x14ac:dyDescent="0.2">
      <c r="A359" s="6">
        <v>346</v>
      </c>
      <c r="B359" s="6" t="s">
        <v>521</v>
      </c>
      <c r="C359" s="6" t="s">
        <v>521</v>
      </c>
      <c r="D359" s="7" t="s">
        <v>529</v>
      </c>
      <c r="E359" s="8" t="s">
        <v>175</v>
      </c>
      <c r="F359" s="9">
        <v>17793431</v>
      </c>
      <c r="G359" s="11"/>
      <c r="H359" s="11"/>
      <c r="I359" s="17">
        <f t="shared" si="5"/>
        <v>0</v>
      </c>
    </row>
    <row r="360" spans="1:9" ht="63.75" x14ac:dyDescent="0.2">
      <c r="A360" s="6">
        <v>347</v>
      </c>
      <c r="B360" s="6" t="s">
        <v>521</v>
      </c>
      <c r="C360" s="6" t="s">
        <v>521</v>
      </c>
      <c r="D360" s="7" t="s">
        <v>530</v>
      </c>
      <c r="E360" s="8" t="s">
        <v>175</v>
      </c>
      <c r="F360" s="9">
        <v>23724574</v>
      </c>
      <c r="G360" s="11"/>
      <c r="H360" s="11"/>
      <c r="I360" s="17">
        <f t="shared" si="5"/>
        <v>0</v>
      </c>
    </row>
    <row r="361" spans="1:9" ht="76.5" x14ac:dyDescent="0.2">
      <c r="A361" s="6">
        <v>348</v>
      </c>
      <c r="B361" s="6" t="s">
        <v>521</v>
      </c>
      <c r="C361" s="6" t="s">
        <v>521</v>
      </c>
      <c r="D361" s="7" t="s">
        <v>531</v>
      </c>
      <c r="E361" s="8" t="s">
        <v>175</v>
      </c>
      <c r="F361" s="9">
        <v>734486</v>
      </c>
      <c r="G361" s="11"/>
      <c r="H361" s="11"/>
      <c r="I361" s="17">
        <f t="shared" si="5"/>
        <v>0</v>
      </c>
    </row>
    <row r="362" spans="1:9" ht="76.5" x14ac:dyDescent="0.2">
      <c r="A362" s="6">
        <v>349</v>
      </c>
      <c r="B362" s="6" t="s">
        <v>521</v>
      </c>
      <c r="C362" s="6" t="s">
        <v>521</v>
      </c>
      <c r="D362" s="7" t="s">
        <v>532</v>
      </c>
      <c r="E362" s="8" t="s">
        <v>175</v>
      </c>
      <c r="F362" s="9">
        <v>714423</v>
      </c>
      <c r="G362" s="11"/>
      <c r="H362" s="11"/>
      <c r="I362" s="17">
        <f t="shared" si="5"/>
        <v>0</v>
      </c>
    </row>
    <row r="363" spans="1:9" ht="76.5" x14ac:dyDescent="0.2">
      <c r="A363" s="6">
        <v>350</v>
      </c>
      <c r="B363" s="6" t="s">
        <v>521</v>
      </c>
      <c r="C363" s="6" t="s">
        <v>521</v>
      </c>
      <c r="D363" s="7" t="s">
        <v>533</v>
      </c>
      <c r="E363" s="8" t="s">
        <v>175</v>
      </c>
      <c r="F363" s="9">
        <v>587043</v>
      </c>
      <c r="G363" s="11"/>
      <c r="H363" s="11"/>
      <c r="I363" s="17">
        <f t="shared" si="5"/>
        <v>0</v>
      </c>
    </row>
    <row r="364" spans="1:9" ht="89.25" x14ac:dyDescent="0.2">
      <c r="A364" s="6">
        <v>351</v>
      </c>
      <c r="B364" s="6" t="s">
        <v>521</v>
      </c>
      <c r="C364" s="6" t="s">
        <v>521</v>
      </c>
      <c r="D364" s="7" t="s">
        <v>534</v>
      </c>
      <c r="E364" s="8" t="s">
        <v>175</v>
      </c>
      <c r="F364" s="9">
        <v>3023314</v>
      </c>
      <c r="G364" s="11"/>
      <c r="H364" s="11"/>
      <c r="I364" s="17">
        <f t="shared" si="5"/>
        <v>0</v>
      </c>
    </row>
    <row r="365" spans="1:9" ht="25.5" x14ac:dyDescent="0.2">
      <c r="A365" s="6">
        <v>352</v>
      </c>
      <c r="B365" s="6" t="s">
        <v>521</v>
      </c>
      <c r="C365" s="6" t="s">
        <v>521</v>
      </c>
      <c r="D365" s="7" t="s">
        <v>535</v>
      </c>
      <c r="E365" s="8" t="s">
        <v>175</v>
      </c>
      <c r="F365" s="9">
        <v>263428</v>
      </c>
      <c r="G365" s="11"/>
      <c r="H365" s="11"/>
      <c r="I365" s="17">
        <f t="shared" si="5"/>
        <v>0</v>
      </c>
    </row>
    <row r="366" spans="1:9" ht="51" x14ac:dyDescent="0.2">
      <c r="A366" s="6">
        <v>353</v>
      </c>
      <c r="B366" s="6" t="s">
        <v>536</v>
      </c>
      <c r="C366" s="6" t="s">
        <v>536</v>
      </c>
      <c r="D366" s="7" t="s">
        <v>537</v>
      </c>
      <c r="E366" s="8" t="s">
        <v>175</v>
      </c>
      <c r="F366" s="9">
        <v>749457</v>
      </c>
      <c r="G366" s="11"/>
      <c r="H366" s="11"/>
      <c r="I366" s="17">
        <f t="shared" si="5"/>
        <v>0</v>
      </c>
    </row>
    <row r="367" spans="1:9" ht="51" x14ac:dyDescent="0.2">
      <c r="A367" s="6">
        <v>354</v>
      </c>
      <c r="B367" s="6" t="s">
        <v>536</v>
      </c>
      <c r="C367" s="6" t="s">
        <v>536</v>
      </c>
      <c r="D367" s="7" t="s">
        <v>538</v>
      </c>
      <c r="E367" s="8" t="s">
        <v>175</v>
      </c>
      <c r="F367" s="9">
        <v>1006810</v>
      </c>
      <c r="G367" s="11"/>
      <c r="H367" s="11"/>
      <c r="I367" s="17">
        <f t="shared" si="5"/>
        <v>0</v>
      </c>
    </row>
    <row r="368" spans="1:9" x14ac:dyDescent="0.2">
      <c r="A368" s="13"/>
      <c r="B368" s="13"/>
      <c r="C368" s="13"/>
      <c r="D368" s="13"/>
      <c r="E368" s="14"/>
    </row>
    <row r="369" spans="1:9" x14ac:dyDescent="0.2">
      <c r="A369" s="19" t="s">
        <v>541</v>
      </c>
      <c r="B369" s="19"/>
      <c r="C369" s="19"/>
      <c r="D369" s="19"/>
      <c r="E369" s="19"/>
      <c r="F369" s="15">
        <f>SUM(F14:F367)</f>
        <v>675454448</v>
      </c>
      <c r="I369" s="18">
        <f>SUM(I14:I367)</f>
        <v>0</v>
      </c>
    </row>
    <row r="370" spans="1:9" x14ac:dyDescent="0.2">
      <c r="A370" s="14"/>
      <c r="B370" s="14"/>
      <c r="C370" s="14"/>
      <c r="D370" s="14"/>
      <c r="E370" s="14"/>
      <c r="F370" s="16"/>
    </row>
    <row r="371" spans="1:9" x14ac:dyDescent="0.2">
      <c r="A371" s="14"/>
      <c r="B371" s="14"/>
      <c r="C371" s="14"/>
      <c r="D371" s="14"/>
      <c r="E371" s="14"/>
    </row>
    <row r="372" spans="1:9" x14ac:dyDescent="0.2">
      <c r="A372" s="14"/>
      <c r="B372" s="14"/>
      <c r="C372" s="14"/>
      <c r="D372" s="14"/>
      <c r="E372" s="14"/>
    </row>
    <row r="373" spans="1:9" x14ac:dyDescent="0.2">
      <c r="A373" s="14"/>
      <c r="B373" s="14"/>
      <c r="C373" s="14"/>
      <c r="D373" s="14"/>
      <c r="E373" s="14"/>
    </row>
    <row r="374" spans="1:9" x14ac:dyDescent="0.2">
      <c r="A374" s="14"/>
      <c r="B374" s="14"/>
      <c r="C374" s="14"/>
      <c r="D374" s="14"/>
      <c r="E374" s="14"/>
    </row>
    <row r="375" spans="1:9" x14ac:dyDescent="0.2">
      <c r="A375" s="14"/>
      <c r="B375" s="14"/>
      <c r="C375" s="14"/>
      <c r="D375" s="14"/>
      <c r="E375" s="14"/>
    </row>
    <row r="376" spans="1:9" x14ac:dyDescent="0.2">
      <c r="A376" s="14"/>
      <c r="B376" s="14"/>
      <c r="C376" s="14"/>
      <c r="D376" s="14"/>
      <c r="E376" s="14"/>
    </row>
    <row r="377" spans="1:9" x14ac:dyDescent="0.2">
      <c r="A377" s="14"/>
      <c r="B377" s="14"/>
      <c r="C377" s="14"/>
      <c r="D377" s="14"/>
      <c r="E377" s="14"/>
    </row>
    <row r="378" spans="1:9" x14ac:dyDescent="0.2">
      <c r="A378" s="14"/>
      <c r="B378" s="14"/>
      <c r="C378" s="14"/>
      <c r="D378" s="14"/>
      <c r="E378" s="14"/>
    </row>
    <row r="379" spans="1:9" x14ac:dyDescent="0.2">
      <c r="A379" s="14"/>
      <c r="B379" s="14"/>
      <c r="C379" s="14"/>
      <c r="D379" s="14"/>
      <c r="E379" s="14"/>
    </row>
    <row r="380" spans="1:9" x14ac:dyDescent="0.2">
      <c r="A380" s="14"/>
      <c r="B380" s="14"/>
      <c r="C380" s="14"/>
      <c r="D380" s="14"/>
      <c r="E380" s="14"/>
    </row>
    <row r="381" spans="1:9" x14ac:dyDescent="0.2">
      <c r="A381" s="14"/>
      <c r="B381" s="14"/>
      <c r="C381" s="14"/>
      <c r="D381" s="14"/>
      <c r="E381" s="14"/>
    </row>
    <row r="382" spans="1:9" x14ac:dyDescent="0.2">
      <c r="A382" s="14"/>
      <c r="B382" s="14"/>
      <c r="C382" s="14"/>
      <c r="D382" s="14"/>
      <c r="E382" s="14"/>
    </row>
    <row r="383" spans="1:9" x14ac:dyDescent="0.2">
      <c r="A383" s="14"/>
      <c r="B383" s="14"/>
      <c r="C383" s="14"/>
      <c r="D383" s="14"/>
      <c r="E383" s="14"/>
    </row>
    <row r="384" spans="1:9" x14ac:dyDescent="0.2">
      <c r="A384" s="14"/>
      <c r="B384" s="14"/>
      <c r="C384" s="14"/>
      <c r="D384" s="14"/>
      <c r="E384" s="14"/>
    </row>
    <row r="385" spans="1:5" x14ac:dyDescent="0.2">
      <c r="A385" s="14"/>
      <c r="B385" s="14"/>
      <c r="C385" s="14"/>
      <c r="D385" s="14"/>
      <c r="E385" s="14"/>
    </row>
    <row r="386" spans="1:5" x14ac:dyDescent="0.2">
      <c r="A386" s="14"/>
      <c r="B386" s="14"/>
      <c r="C386" s="14"/>
      <c r="D386" s="14"/>
      <c r="E386" s="14"/>
    </row>
    <row r="387" spans="1:5" x14ac:dyDescent="0.2">
      <c r="A387" s="14"/>
      <c r="B387" s="14"/>
      <c r="C387" s="14"/>
      <c r="D387" s="14"/>
      <c r="E387" s="14"/>
    </row>
    <row r="388" spans="1:5" x14ac:dyDescent="0.2">
      <c r="A388" s="14"/>
      <c r="B388" s="14"/>
      <c r="C388" s="14"/>
      <c r="D388" s="14"/>
      <c r="E388" s="14"/>
    </row>
    <row r="389" spans="1:5" x14ac:dyDescent="0.2">
      <c r="A389" s="14"/>
      <c r="B389" s="14"/>
      <c r="C389" s="14"/>
      <c r="D389" s="14"/>
      <c r="E389" s="14"/>
    </row>
    <row r="390" spans="1:5" x14ac:dyDescent="0.2">
      <c r="A390" s="14"/>
      <c r="B390" s="14"/>
      <c r="C390" s="14"/>
      <c r="D390" s="14"/>
      <c r="E390" s="14"/>
    </row>
    <row r="391" spans="1:5" x14ac:dyDescent="0.2">
      <c r="A391" s="14"/>
      <c r="B391" s="14"/>
      <c r="C391" s="14"/>
      <c r="D391" s="14"/>
      <c r="E391" s="14"/>
    </row>
    <row r="392" spans="1:5" x14ac:dyDescent="0.2">
      <c r="A392" s="14"/>
      <c r="B392" s="14"/>
      <c r="C392" s="14"/>
      <c r="D392" s="14"/>
      <c r="E392" s="14"/>
    </row>
    <row r="393" spans="1:5" x14ac:dyDescent="0.2">
      <c r="A393" s="14"/>
      <c r="B393" s="14"/>
      <c r="C393" s="14"/>
      <c r="D393" s="14"/>
      <c r="E393" s="14"/>
    </row>
    <row r="394" spans="1:5" x14ac:dyDescent="0.2">
      <c r="A394" s="14"/>
      <c r="B394" s="14"/>
      <c r="C394" s="14"/>
      <c r="D394" s="14"/>
      <c r="E394" s="14"/>
    </row>
    <row r="395" spans="1:5" x14ac:dyDescent="0.2">
      <c r="A395" s="14"/>
      <c r="B395" s="14"/>
      <c r="C395" s="14"/>
      <c r="D395" s="14"/>
      <c r="E395" s="14"/>
    </row>
    <row r="396" spans="1:5" x14ac:dyDescent="0.2">
      <c r="A396" s="14"/>
      <c r="B396" s="14"/>
      <c r="C396" s="14"/>
      <c r="D396" s="14"/>
      <c r="E396" s="14"/>
    </row>
    <row r="397" spans="1:5" x14ac:dyDescent="0.2">
      <c r="A397" s="14"/>
      <c r="B397" s="14"/>
      <c r="C397" s="14"/>
      <c r="D397" s="14"/>
      <c r="E397" s="14"/>
    </row>
    <row r="398" spans="1:5" x14ac:dyDescent="0.2">
      <c r="A398" s="14"/>
      <c r="B398" s="14"/>
      <c r="C398" s="14"/>
      <c r="D398" s="14"/>
      <c r="E398" s="14"/>
    </row>
    <row r="399" spans="1:5" x14ac:dyDescent="0.2">
      <c r="A399" s="14"/>
      <c r="B399" s="14"/>
      <c r="C399" s="14"/>
      <c r="D399" s="14"/>
      <c r="E399" s="14"/>
    </row>
    <row r="400" spans="1:5" x14ac:dyDescent="0.2">
      <c r="A400" s="14"/>
      <c r="B400" s="14"/>
      <c r="C400" s="14"/>
      <c r="D400" s="14"/>
      <c r="E400" s="14"/>
    </row>
    <row r="401" spans="1:5" x14ac:dyDescent="0.2">
      <c r="A401" s="14"/>
      <c r="B401" s="14"/>
      <c r="C401" s="14"/>
      <c r="D401" s="14"/>
      <c r="E401" s="14"/>
    </row>
    <row r="402" spans="1:5" x14ac:dyDescent="0.2">
      <c r="A402" s="14"/>
      <c r="B402" s="14"/>
      <c r="C402" s="14"/>
      <c r="D402" s="14"/>
      <c r="E402" s="14"/>
    </row>
    <row r="403" spans="1:5" x14ac:dyDescent="0.2">
      <c r="A403" s="14"/>
      <c r="B403" s="14"/>
      <c r="C403" s="14"/>
      <c r="D403" s="14"/>
      <c r="E403" s="14"/>
    </row>
    <row r="404" spans="1:5" x14ac:dyDescent="0.2">
      <c r="A404" s="14"/>
      <c r="B404" s="14"/>
      <c r="C404" s="14"/>
      <c r="D404" s="14"/>
      <c r="E404" s="14"/>
    </row>
    <row r="405" spans="1:5" x14ac:dyDescent="0.2">
      <c r="A405" s="14"/>
      <c r="B405" s="14"/>
      <c r="C405" s="14"/>
      <c r="D405" s="14"/>
      <c r="E405" s="14"/>
    </row>
    <row r="406" spans="1:5" x14ac:dyDescent="0.2">
      <c r="A406" s="14"/>
      <c r="B406" s="14"/>
      <c r="C406" s="14"/>
      <c r="D406" s="14"/>
      <c r="E406" s="14"/>
    </row>
    <row r="407" spans="1:5" x14ac:dyDescent="0.2">
      <c r="A407" s="14"/>
      <c r="B407" s="14"/>
      <c r="C407" s="14"/>
      <c r="D407" s="14"/>
      <c r="E407" s="14"/>
    </row>
    <row r="408" spans="1:5" x14ac:dyDescent="0.2">
      <c r="A408" s="14"/>
      <c r="B408" s="14"/>
      <c r="C408" s="14"/>
      <c r="D408" s="14"/>
      <c r="E408" s="14"/>
    </row>
    <row r="409" spans="1:5" x14ac:dyDescent="0.2">
      <c r="A409" s="14"/>
      <c r="B409" s="14"/>
      <c r="C409" s="14"/>
      <c r="D409" s="14"/>
      <c r="E409" s="14"/>
    </row>
    <row r="410" spans="1:5" x14ac:dyDescent="0.2">
      <c r="A410" s="14"/>
      <c r="B410" s="14"/>
      <c r="C410" s="14"/>
      <c r="D410" s="14"/>
      <c r="E410" s="14"/>
    </row>
    <row r="411" spans="1:5" x14ac:dyDescent="0.2">
      <c r="A411" s="14"/>
      <c r="B411" s="14"/>
      <c r="C411" s="14"/>
      <c r="D411" s="14"/>
      <c r="E411" s="14"/>
    </row>
    <row r="412" spans="1:5" x14ac:dyDescent="0.2">
      <c r="A412" s="14"/>
      <c r="B412" s="14"/>
      <c r="C412" s="14"/>
      <c r="D412" s="14"/>
      <c r="E412" s="14"/>
    </row>
    <row r="413" spans="1:5" x14ac:dyDescent="0.2">
      <c r="A413" s="14"/>
      <c r="B413" s="14"/>
      <c r="C413" s="14"/>
      <c r="D413" s="14"/>
      <c r="E413" s="14"/>
    </row>
    <row r="414" spans="1:5" x14ac:dyDescent="0.2">
      <c r="A414" s="14"/>
      <c r="B414" s="14"/>
      <c r="C414" s="14"/>
      <c r="D414" s="14"/>
      <c r="E414" s="14"/>
    </row>
    <row r="415" spans="1:5" x14ac:dyDescent="0.2">
      <c r="A415" s="14"/>
      <c r="B415" s="14"/>
      <c r="C415" s="14"/>
      <c r="D415" s="14"/>
      <c r="E415" s="14"/>
    </row>
    <row r="416" spans="1:5" x14ac:dyDescent="0.2">
      <c r="A416" s="14"/>
      <c r="B416" s="14"/>
      <c r="C416" s="14"/>
      <c r="D416" s="14"/>
      <c r="E416" s="14"/>
    </row>
    <row r="417" spans="1:5" x14ac:dyDescent="0.2">
      <c r="A417" s="14"/>
      <c r="B417" s="14"/>
      <c r="C417" s="14"/>
      <c r="D417" s="14"/>
      <c r="E417" s="14"/>
    </row>
    <row r="418" spans="1:5" x14ac:dyDescent="0.2">
      <c r="A418" s="14"/>
      <c r="B418" s="14"/>
      <c r="C418" s="14"/>
      <c r="D418" s="14"/>
      <c r="E418" s="14"/>
    </row>
    <row r="419" spans="1:5" x14ac:dyDescent="0.2">
      <c r="A419" s="14"/>
      <c r="B419" s="14"/>
      <c r="C419" s="14"/>
      <c r="D419" s="14"/>
      <c r="E419" s="14"/>
    </row>
    <row r="420" spans="1:5" x14ac:dyDescent="0.2">
      <c r="A420" s="14"/>
      <c r="B420" s="14"/>
      <c r="C420" s="14"/>
      <c r="D420" s="14"/>
      <c r="E420" s="14"/>
    </row>
    <row r="421" spans="1:5" x14ac:dyDescent="0.2">
      <c r="A421" s="14"/>
      <c r="B421" s="14"/>
      <c r="C421" s="14"/>
      <c r="D421" s="14"/>
      <c r="E421" s="14"/>
    </row>
    <row r="422" spans="1:5" x14ac:dyDescent="0.2">
      <c r="A422" s="14"/>
      <c r="B422" s="14"/>
      <c r="C422" s="14"/>
      <c r="D422" s="14"/>
      <c r="E422" s="14"/>
    </row>
    <row r="423" spans="1:5" x14ac:dyDescent="0.2">
      <c r="A423" s="14"/>
      <c r="B423" s="14"/>
      <c r="C423" s="14"/>
      <c r="D423" s="14"/>
      <c r="E423" s="14"/>
    </row>
    <row r="424" spans="1:5" x14ac:dyDescent="0.2">
      <c r="A424" s="14"/>
      <c r="B424" s="14"/>
      <c r="C424" s="14"/>
      <c r="D424" s="14"/>
      <c r="E424" s="14"/>
    </row>
    <row r="425" spans="1:5" x14ac:dyDescent="0.2">
      <c r="A425" s="14"/>
      <c r="B425" s="14"/>
      <c r="C425" s="14"/>
      <c r="D425" s="14"/>
      <c r="E425" s="14"/>
    </row>
    <row r="426" spans="1:5" x14ac:dyDescent="0.2">
      <c r="A426" s="14"/>
      <c r="B426" s="14"/>
      <c r="C426" s="14"/>
      <c r="D426" s="14"/>
      <c r="E426" s="14"/>
    </row>
    <row r="427" spans="1:5" x14ac:dyDescent="0.2">
      <c r="A427" s="14"/>
      <c r="B427" s="14"/>
      <c r="C427" s="14"/>
      <c r="D427" s="14"/>
      <c r="E427" s="14"/>
    </row>
    <row r="428" spans="1:5" x14ac:dyDescent="0.2">
      <c r="A428" s="14"/>
      <c r="B428" s="14"/>
      <c r="C428" s="14"/>
      <c r="D428" s="14"/>
      <c r="E428" s="14"/>
    </row>
    <row r="429" spans="1:5" x14ac:dyDescent="0.2">
      <c r="A429" s="14"/>
      <c r="B429" s="14"/>
      <c r="C429" s="14"/>
      <c r="D429" s="14"/>
      <c r="E429" s="14"/>
    </row>
    <row r="430" spans="1:5" x14ac:dyDescent="0.2">
      <c r="A430" s="14"/>
      <c r="B430" s="14"/>
      <c r="C430" s="14"/>
      <c r="D430" s="14"/>
      <c r="E430" s="14"/>
    </row>
    <row r="431" spans="1:5" x14ac:dyDescent="0.2">
      <c r="A431" s="14"/>
      <c r="B431" s="14"/>
      <c r="C431" s="14"/>
      <c r="D431" s="14"/>
      <c r="E431" s="14"/>
    </row>
    <row r="432" spans="1:5" x14ac:dyDescent="0.2">
      <c r="A432" s="14"/>
      <c r="B432" s="14"/>
      <c r="C432" s="14"/>
      <c r="D432" s="14"/>
      <c r="E432" s="14"/>
    </row>
    <row r="433" spans="1:5" x14ac:dyDescent="0.2">
      <c r="A433" s="14"/>
      <c r="B433" s="14"/>
      <c r="C433" s="14"/>
      <c r="D433" s="14"/>
      <c r="E433" s="14"/>
    </row>
    <row r="434" spans="1:5" x14ac:dyDescent="0.2">
      <c r="A434" s="14"/>
      <c r="B434" s="14"/>
      <c r="C434" s="14"/>
      <c r="D434" s="14"/>
      <c r="E434" s="14"/>
    </row>
    <row r="435" spans="1:5" x14ac:dyDescent="0.2">
      <c r="A435" s="14"/>
      <c r="B435" s="14"/>
      <c r="C435" s="14"/>
      <c r="D435" s="14"/>
      <c r="E435" s="14"/>
    </row>
    <row r="436" spans="1:5" x14ac:dyDescent="0.2">
      <c r="A436" s="14"/>
      <c r="B436" s="14"/>
      <c r="C436" s="14"/>
      <c r="D436" s="14"/>
      <c r="E436" s="14"/>
    </row>
    <row r="437" spans="1:5" x14ac:dyDescent="0.2">
      <c r="A437" s="14"/>
      <c r="B437" s="14"/>
      <c r="C437" s="14"/>
      <c r="D437" s="14"/>
      <c r="E437" s="14"/>
    </row>
    <row r="438" spans="1:5" x14ac:dyDescent="0.2">
      <c r="A438" s="14"/>
      <c r="B438" s="14"/>
      <c r="C438" s="14"/>
      <c r="D438" s="14"/>
      <c r="E438" s="14"/>
    </row>
    <row r="439" spans="1:5" x14ac:dyDescent="0.2">
      <c r="A439" s="14"/>
      <c r="B439" s="14"/>
      <c r="C439" s="14"/>
      <c r="D439" s="14"/>
      <c r="E439" s="14"/>
    </row>
    <row r="440" spans="1:5" x14ac:dyDescent="0.2">
      <c r="A440" s="14"/>
      <c r="B440" s="14"/>
      <c r="C440" s="14"/>
      <c r="D440" s="14"/>
      <c r="E440" s="14"/>
    </row>
    <row r="441" spans="1:5" x14ac:dyDescent="0.2">
      <c r="A441" s="14"/>
      <c r="B441" s="14"/>
      <c r="C441" s="14"/>
      <c r="D441" s="14"/>
      <c r="E441" s="14"/>
    </row>
    <row r="442" spans="1:5" x14ac:dyDescent="0.2">
      <c r="A442" s="14"/>
      <c r="B442" s="14"/>
      <c r="C442" s="14"/>
      <c r="D442" s="14"/>
      <c r="E442" s="14"/>
    </row>
    <row r="443" spans="1:5" x14ac:dyDescent="0.2">
      <c r="A443" s="14"/>
      <c r="B443" s="14"/>
      <c r="C443" s="14"/>
      <c r="D443" s="14"/>
      <c r="E443" s="14"/>
    </row>
    <row r="444" spans="1:5" x14ac:dyDescent="0.2">
      <c r="A444" s="14"/>
      <c r="B444" s="14"/>
      <c r="C444" s="14"/>
      <c r="D444" s="14"/>
      <c r="E444" s="14"/>
    </row>
    <row r="445" spans="1:5" x14ac:dyDescent="0.2">
      <c r="A445" s="14"/>
      <c r="B445" s="14"/>
      <c r="C445" s="14"/>
      <c r="D445" s="14"/>
      <c r="E445" s="14"/>
    </row>
    <row r="446" spans="1:5" x14ac:dyDescent="0.2">
      <c r="A446" s="14"/>
      <c r="B446" s="14"/>
      <c r="C446" s="14"/>
      <c r="D446" s="14"/>
      <c r="E446" s="14"/>
    </row>
    <row r="447" spans="1:5" x14ac:dyDescent="0.2">
      <c r="A447" s="14"/>
      <c r="B447" s="14"/>
      <c r="C447" s="14"/>
      <c r="D447" s="14"/>
      <c r="E447" s="14"/>
    </row>
    <row r="448" spans="1:5" x14ac:dyDescent="0.2">
      <c r="A448" s="14"/>
      <c r="B448" s="14"/>
      <c r="C448" s="14"/>
      <c r="D448" s="14"/>
      <c r="E448" s="14"/>
    </row>
    <row r="449" spans="1:5" x14ac:dyDescent="0.2">
      <c r="A449" s="14"/>
      <c r="B449" s="14"/>
      <c r="C449" s="14"/>
      <c r="D449" s="14"/>
      <c r="E449" s="14"/>
    </row>
    <row r="450" spans="1:5" x14ac:dyDescent="0.2">
      <c r="A450" s="14"/>
      <c r="B450" s="14"/>
      <c r="C450" s="14"/>
      <c r="D450" s="14"/>
      <c r="E450" s="14"/>
    </row>
    <row r="451" spans="1:5" x14ac:dyDescent="0.2">
      <c r="A451" s="14"/>
      <c r="B451" s="14"/>
      <c r="C451" s="14"/>
      <c r="D451" s="14"/>
      <c r="E451" s="14"/>
    </row>
    <row r="452" spans="1:5" x14ac:dyDescent="0.2">
      <c r="A452" s="14"/>
      <c r="B452" s="14"/>
      <c r="C452" s="14"/>
      <c r="D452" s="14"/>
      <c r="E452" s="14"/>
    </row>
    <row r="453" spans="1:5" x14ac:dyDescent="0.2">
      <c r="A453" s="14"/>
      <c r="B453" s="14"/>
      <c r="C453" s="14"/>
      <c r="D453" s="14"/>
      <c r="E453" s="14"/>
    </row>
    <row r="454" spans="1:5" x14ac:dyDescent="0.2">
      <c r="A454" s="14"/>
      <c r="B454" s="14"/>
      <c r="C454" s="14"/>
      <c r="D454" s="14"/>
      <c r="E454" s="14"/>
    </row>
    <row r="455" spans="1:5" x14ac:dyDescent="0.2">
      <c r="A455" s="14"/>
      <c r="B455" s="14"/>
      <c r="C455" s="14"/>
      <c r="D455" s="14"/>
      <c r="E455" s="14"/>
    </row>
    <row r="456" spans="1:5" x14ac:dyDescent="0.2">
      <c r="A456" s="14"/>
      <c r="B456" s="14"/>
      <c r="C456" s="14"/>
      <c r="D456" s="14"/>
      <c r="E456" s="14"/>
    </row>
    <row r="457" spans="1:5" x14ac:dyDescent="0.2">
      <c r="A457" s="14"/>
      <c r="B457" s="14"/>
      <c r="C457" s="14"/>
      <c r="D457" s="14"/>
      <c r="E457" s="14"/>
    </row>
    <row r="458" spans="1:5" x14ac:dyDescent="0.2">
      <c r="A458" s="14"/>
      <c r="B458" s="14"/>
      <c r="C458" s="14"/>
      <c r="D458" s="14"/>
      <c r="E458" s="14"/>
    </row>
    <row r="459" spans="1:5" x14ac:dyDescent="0.2">
      <c r="A459" s="14"/>
      <c r="B459" s="14"/>
      <c r="C459" s="14"/>
      <c r="D459" s="14"/>
      <c r="E459" s="14"/>
    </row>
    <row r="460" spans="1:5" x14ac:dyDescent="0.2">
      <c r="A460" s="14"/>
      <c r="B460" s="14"/>
      <c r="C460" s="14"/>
      <c r="D460" s="14"/>
      <c r="E460" s="14"/>
    </row>
    <row r="461" spans="1:5" x14ac:dyDescent="0.2">
      <c r="A461" s="14"/>
      <c r="B461" s="14"/>
      <c r="C461" s="14"/>
      <c r="D461" s="14"/>
      <c r="E461" s="14"/>
    </row>
    <row r="462" spans="1:5" x14ac:dyDescent="0.2">
      <c r="A462" s="14"/>
      <c r="B462" s="14"/>
      <c r="C462" s="14"/>
      <c r="D462" s="14"/>
      <c r="E462" s="14"/>
    </row>
    <row r="463" spans="1:5" x14ac:dyDescent="0.2">
      <c r="A463" s="14"/>
      <c r="B463" s="14"/>
      <c r="C463" s="14"/>
      <c r="D463" s="14"/>
      <c r="E463" s="14"/>
    </row>
    <row r="464" spans="1:5" x14ac:dyDescent="0.2">
      <c r="A464" s="14"/>
      <c r="B464" s="14"/>
      <c r="C464" s="14"/>
      <c r="D464" s="14"/>
      <c r="E464" s="14"/>
    </row>
    <row r="465" spans="1:5" x14ac:dyDescent="0.2">
      <c r="A465" s="14"/>
      <c r="B465" s="14"/>
      <c r="C465" s="14"/>
      <c r="D465" s="14"/>
      <c r="E465" s="14"/>
    </row>
    <row r="466" spans="1:5" x14ac:dyDescent="0.2">
      <c r="A466" s="14"/>
      <c r="B466" s="14"/>
      <c r="C466" s="14"/>
      <c r="D466" s="14"/>
      <c r="E466" s="14"/>
    </row>
    <row r="467" spans="1:5" x14ac:dyDescent="0.2">
      <c r="A467" s="14"/>
      <c r="B467" s="14"/>
      <c r="C467" s="14"/>
      <c r="D467" s="14"/>
      <c r="E467" s="14"/>
    </row>
    <row r="468" spans="1:5" x14ac:dyDescent="0.2">
      <c r="A468" s="14"/>
      <c r="B468" s="14"/>
      <c r="C468" s="14"/>
      <c r="D468" s="14"/>
      <c r="E468" s="14"/>
    </row>
    <row r="469" spans="1:5" x14ac:dyDescent="0.2">
      <c r="A469" s="14"/>
      <c r="B469" s="14"/>
      <c r="C469" s="14"/>
      <c r="D469" s="14"/>
      <c r="E469" s="14"/>
    </row>
    <row r="470" spans="1:5" x14ac:dyDescent="0.2">
      <c r="A470" s="14"/>
      <c r="B470" s="14"/>
      <c r="C470" s="14"/>
      <c r="D470" s="14"/>
      <c r="E470" s="14"/>
    </row>
    <row r="471" spans="1:5" x14ac:dyDescent="0.2">
      <c r="A471" s="14"/>
      <c r="B471" s="14"/>
      <c r="C471" s="14"/>
      <c r="D471" s="14"/>
      <c r="E471" s="14"/>
    </row>
    <row r="472" spans="1:5" x14ac:dyDescent="0.2">
      <c r="A472" s="14"/>
      <c r="B472" s="14"/>
      <c r="C472" s="14"/>
      <c r="D472" s="14"/>
      <c r="E472" s="14"/>
    </row>
    <row r="473" spans="1:5" x14ac:dyDescent="0.2">
      <c r="A473" s="14"/>
      <c r="B473" s="14"/>
      <c r="C473" s="14"/>
      <c r="D473" s="14"/>
      <c r="E473" s="14"/>
    </row>
    <row r="474" spans="1:5" x14ac:dyDescent="0.2">
      <c r="A474" s="14"/>
      <c r="B474" s="14"/>
      <c r="C474" s="14"/>
      <c r="D474" s="14"/>
      <c r="E474" s="14"/>
    </row>
    <row r="475" spans="1:5" x14ac:dyDescent="0.2">
      <c r="A475" s="14"/>
      <c r="B475" s="14"/>
      <c r="C475" s="14"/>
      <c r="D475" s="14"/>
      <c r="E475" s="14"/>
    </row>
    <row r="476" spans="1:5" x14ac:dyDescent="0.2">
      <c r="A476" s="14"/>
      <c r="B476" s="14"/>
      <c r="C476" s="14"/>
      <c r="D476" s="14"/>
      <c r="E476" s="14"/>
    </row>
    <row r="477" spans="1:5" x14ac:dyDescent="0.2">
      <c r="A477" s="14"/>
      <c r="B477" s="14"/>
      <c r="C477" s="14"/>
      <c r="D477" s="14"/>
      <c r="E477" s="14"/>
    </row>
    <row r="478" spans="1:5" x14ac:dyDescent="0.2">
      <c r="A478" s="14"/>
      <c r="B478" s="14"/>
      <c r="C478" s="14"/>
      <c r="D478" s="14"/>
      <c r="E478" s="14"/>
    </row>
    <row r="479" spans="1:5" x14ac:dyDescent="0.2">
      <c r="A479" s="14"/>
      <c r="B479" s="14"/>
      <c r="C479" s="14"/>
      <c r="D479" s="14"/>
      <c r="E479" s="14"/>
    </row>
    <row r="480" spans="1:5" x14ac:dyDescent="0.2">
      <c r="A480" s="14"/>
      <c r="B480" s="14"/>
      <c r="C480" s="14"/>
      <c r="D480" s="14"/>
      <c r="E480" s="14"/>
    </row>
    <row r="481" spans="1:5" x14ac:dyDescent="0.2">
      <c r="A481" s="14"/>
      <c r="B481" s="14"/>
      <c r="C481" s="14"/>
      <c r="D481" s="14"/>
      <c r="E481" s="14"/>
    </row>
    <row r="482" spans="1:5" x14ac:dyDescent="0.2">
      <c r="A482" s="14"/>
      <c r="B482" s="14"/>
      <c r="C482" s="14"/>
      <c r="D482" s="14"/>
      <c r="E482" s="14"/>
    </row>
    <row r="483" spans="1:5" x14ac:dyDescent="0.2">
      <c r="A483" s="14"/>
      <c r="B483" s="14"/>
      <c r="C483" s="14"/>
      <c r="D483" s="14"/>
      <c r="E483" s="14"/>
    </row>
    <row r="484" spans="1:5" x14ac:dyDescent="0.2">
      <c r="A484" s="14"/>
      <c r="B484" s="14"/>
      <c r="C484" s="14"/>
      <c r="D484" s="14"/>
      <c r="E484" s="14"/>
    </row>
    <row r="485" spans="1:5" x14ac:dyDescent="0.2">
      <c r="A485" s="14"/>
      <c r="B485" s="14"/>
      <c r="C485" s="14"/>
      <c r="D485" s="14"/>
      <c r="E485" s="14"/>
    </row>
    <row r="486" spans="1:5" x14ac:dyDescent="0.2">
      <c r="A486" s="14"/>
      <c r="B486" s="14"/>
      <c r="C486" s="14"/>
      <c r="D486" s="14"/>
      <c r="E486" s="14"/>
    </row>
    <row r="487" spans="1:5" x14ac:dyDescent="0.2">
      <c r="A487" s="14"/>
      <c r="B487" s="14"/>
      <c r="C487" s="14"/>
      <c r="D487" s="14"/>
      <c r="E487" s="14"/>
    </row>
    <row r="488" spans="1:5" x14ac:dyDescent="0.2">
      <c r="A488" s="14"/>
      <c r="B488" s="14"/>
      <c r="C488" s="14"/>
      <c r="D488" s="14"/>
      <c r="E488" s="14"/>
    </row>
    <row r="489" spans="1:5" x14ac:dyDescent="0.2">
      <c r="A489" s="14"/>
      <c r="B489" s="14"/>
      <c r="C489" s="14"/>
      <c r="D489" s="14"/>
      <c r="E489" s="14"/>
    </row>
    <row r="490" spans="1:5" x14ac:dyDescent="0.2">
      <c r="A490" s="14"/>
      <c r="B490" s="14"/>
      <c r="C490" s="14"/>
      <c r="D490" s="14"/>
      <c r="E490" s="14"/>
    </row>
    <row r="491" spans="1:5" x14ac:dyDescent="0.2">
      <c r="A491" s="14"/>
      <c r="B491" s="14"/>
      <c r="C491" s="14"/>
      <c r="D491" s="14"/>
      <c r="E491" s="14"/>
    </row>
    <row r="492" spans="1:5" x14ac:dyDescent="0.2">
      <c r="A492" s="14"/>
      <c r="B492" s="14"/>
      <c r="C492" s="14"/>
      <c r="D492" s="14"/>
      <c r="E492" s="14"/>
    </row>
    <row r="493" spans="1:5" x14ac:dyDescent="0.2">
      <c r="A493" s="14"/>
      <c r="B493" s="14"/>
      <c r="C493" s="14"/>
      <c r="D493" s="14"/>
      <c r="E493" s="14"/>
    </row>
    <row r="494" spans="1:5" x14ac:dyDescent="0.2">
      <c r="A494" s="14"/>
      <c r="B494" s="14"/>
      <c r="C494" s="14"/>
      <c r="D494" s="14"/>
      <c r="E494" s="14"/>
    </row>
    <row r="495" spans="1:5" x14ac:dyDescent="0.2">
      <c r="A495" s="14"/>
      <c r="B495" s="14"/>
      <c r="C495" s="14"/>
      <c r="D495" s="14"/>
      <c r="E495" s="14"/>
    </row>
    <row r="496" spans="1:5" x14ac:dyDescent="0.2">
      <c r="A496" s="14"/>
      <c r="B496" s="14"/>
      <c r="C496" s="14"/>
      <c r="D496" s="14"/>
      <c r="E496" s="14"/>
    </row>
    <row r="497" spans="1:5" x14ac:dyDescent="0.2">
      <c r="A497" s="14"/>
      <c r="B497" s="14"/>
      <c r="C497" s="14"/>
      <c r="D497" s="14"/>
      <c r="E497" s="14"/>
    </row>
    <row r="498" spans="1:5" x14ac:dyDescent="0.2">
      <c r="A498" s="14"/>
      <c r="B498" s="14"/>
      <c r="C498" s="14"/>
      <c r="D498" s="14"/>
      <c r="E498" s="14"/>
    </row>
    <row r="499" spans="1:5" x14ac:dyDescent="0.2">
      <c r="A499" s="14"/>
      <c r="B499" s="14"/>
      <c r="C499" s="14"/>
      <c r="D499" s="14"/>
      <c r="E499" s="14"/>
    </row>
    <row r="500" spans="1:5" x14ac:dyDescent="0.2">
      <c r="A500" s="14"/>
      <c r="B500" s="14"/>
      <c r="C500" s="14"/>
      <c r="D500" s="14"/>
      <c r="E500" s="14"/>
    </row>
    <row r="501" spans="1:5" x14ac:dyDescent="0.2">
      <c r="A501" s="14"/>
      <c r="B501" s="14"/>
      <c r="C501" s="14"/>
      <c r="D501" s="14"/>
      <c r="E501" s="14"/>
    </row>
    <row r="502" spans="1:5" x14ac:dyDescent="0.2">
      <c r="A502" s="14"/>
      <c r="B502" s="14"/>
      <c r="C502" s="14"/>
      <c r="D502" s="14"/>
      <c r="E502" s="14"/>
    </row>
    <row r="503" spans="1:5" x14ac:dyDescent="0.2">
      <c r="A503" s="14"/>
      <c r="B503" s="14"/>
      <c r="C503" s="14"/>
      <c r="D503" s="14"/>
      <c r="E503" s="14"/>
    </row>
    <row r="504" spans="1:5" x14ac:dyDescent="0.2">
      <c r="A504" s="14"/>
      <c r="B504" s="14"/>
      <c r="C504" s="14"/>
      <c r="D504" s="14"/>
      <c r="E504" s="14"/>
    </row>
    <row r="505" spans="1:5" x14ac:dyDescent="0.2">
      <c r="A505" s="14"/>
      <c r="B505" s="14"/>
      <c r="C505" s="14"/>
      <c r="D505" s="14"/>
      <c r="E505" s="14"/>
    </row>
    <row r="506" spans="1:5" x14ac:dyDescent="0.2">
      <c r="A506" s="14"/>
      <c r="B506" s="14"/>
      <c r="C506" s="14"/>
      <c r="D506" s="14"/>
      <c r="E506" s="14"/>
    </row>
    <row r="507" spans="1:5" x14ac:dyDescent="0.2">
      <c r="A507" s="14"/>
      <c r="B507" s="14"/>
      <c r="C507" s="14"/>
      <c r="D507" s="14"/>
      <c r="E507" s="14"/>
    </row>
    <row r="508" spans="1:5" x14ac:dyDescent="0.2">
      <c r="A508" s="14"/>
      <c r="B508" s="14"/>
      <c r="C508" s="14"/>
      <c r="D508" s="14"/>
      <c r="E508" s="14"/>
    </row>
    <row r="509" spans="1:5" x14ac:dyDescent="0.2">
      <c r="A509" s="14"/>
      <c r="B509" s="14"/>
      <c r="C509" s="14"/>
      <c r="D509" s="14"/>
      <c r="E509" s="14"/>
    </row>
    <row r="510" spans="1:5" x14ac:dyDescent="0.2">
      <c r="A510" s="14"/>
      <c r="B510" s="14"/>
      <c r="C510" s="14"/>
      <c r="D510" s="14"/>
      <c r="E510" s="14"/>
    </row>
    <row r="511" spans="1:5" x14ac:dyDescent="0.2">
      <c r="A511" s="14"/>
      <c r="B511" s="14"/>
      <c r="C511" s="14"/>
      <c r="D511" s="14"/>
      <c r="E511" s="14"/>
    </row>
    <row r="512" spans="1:5" x14ac:dyDescent="0.2">
      <c r="A512" s="14"/>
      <c r="B512" s="14"/>
      <c r="C512" s="14"/>
      <c r="D512" s="14"/>
      <c r="E512" s="14"/>
    </row>
    <row r="513" spans="1:5" x14ac:dyDescent="0.2">
      <c r="A513" s="14"/>
      <c r="B513" s="14"/>
      <c r="C513" s="14"/>
      <c r="D513" s="14"/>
      <c r="E513" s="14"/>
    </row>
    <row r="514" spans="1:5" x14ac:dyDescent="0.2">
      <c r="A514" s="14"/>
      <c r="B514" s="14"/>
      <c r="C514" s="14"/>
      <c r="D514" s="14"/>
      <c r="E514" s="14"/>
    </row>
    <row r="515" spans="1:5" x14ac:dyDescent="0.2">
      <c r="A515" s="14"/>
      <c r="B515" s="14"/>
      <c r="C515" s="14"/>
      <c r="D515" s="14"/>
      <c r="E515" s="14"/>
    </row>
    <row r="516" spans="1:5" x14ac:dyDescent="0.2">
      <c r="A516" s="14"/>
      <c r="B516" s="14"/>
      <c r="C516" s="14"/>
      <c r="D516" s="14"/>
      <c r="E516" s="14"/>
    </row>
    <row r="517" spans="1:5" x14ac:dyDescent="0.2">
      <c r="A517" s="14"/>
      <c r="B517" s="14"/>
      <c r="C517" s="14"/>
      <c r="D517" s="14"/>
      <c r="E517" s="14"/>
    </row>
    <row r="518" spans="1:5" x14ac:dyDescent="0.2">
      <c r="A518" s="14"/>
      <c r="B518" s="14"/>
      <c r="C518" s="14"/>
      <c r="D518" s="14"/>
      <c r="E518" s="14"/>
    </row>
    <row r="519" spans="1:5" x14ac:dyDescent="0.2">
      <c r="A519" s="14"/>
      <c r="B519" s="14"/>
      <c r="C519" s="14"/>
      <c r="D519" s="14"/>
      <c r="E519" s="14"/>
    </row>
    <row r="520" spans="1:5" x14ac:dyDescent="0.2">
      <c r="A520" s="14"/>
      <c r="B520" s="14"/>
      <c r="C520" s="14"/>
      <c r="D520" s="14"/>
      <c r="E520" s="14"/>
    </row>
    <row r="521" spans="1:5" x14ac:dyDescent="0.2">
      <c r="A521" s="14"/>
      <c r="B521" s="14"/>
      <c r="C521" s="14"/>
      <c r="D521" s="14"/>
      <c r="E521" s="14"/>
    </row>
    <row r="522" spans="1:5" x14ac:dyDescent="0.2">
      <c r="A522" s="14"/>
      <c r="B522" s="14"/>
      <c r="C522" s="14"/>
      <c r="D522" s="14"/>
      <c r="E522" s="14"/>
    </row>
    <row r="523" spans="1:5" x14ac:dyDescent="0.2">
      <c r="A523" s="14"/>
      <c r="B523" s="14"/>
      <c r="C523" s="14"/>
      <c r="D523" s="14"/>
      <c r="E523" s="14"/>
    </row>
    <row r="524" spans="1:5" x14ac:dyDescent="0.2">
      <c r="A524" s="14"/>
      <c r="B524" s="14"/>
      <c r="C524" s="14"/>
      <c r="D524" s="14"/>
      <c r="E524" s="14"/>
    </row>
    <row r="525" spans="1:5" x14ac:dyDescent="0.2">
      <c r="A525" s="14"/>
      <c r="B525" s="14"/>
      <c r="C525" s="14"/>
      <c r="D525" s="14"/>
      <c r="E525" s="14"/>
    </row>
    <row r="526" spans="1:5" x14ac:dyDescent="0.2">
      <c r="A526" s="14"/>
      <c r="B526" s="14"/>
      <c r="C526" s="14"/>
      <c r="D526" s="14"/>
      <c r="E526" s="14"/>
    </row>
    <row r="527" spans="1:5" x14ac:dyDescent="0.2">
      <c r="A527" s="14"/>
      <c r="B527" s="14"/>
      <c r="C527" s="14"/>
      <c r="D527" s="14"/>
      <c r="E527" s="14"/>
    </row>
    <row r="528" spans="1:5" x14ac:dyDescent="0.2">
      <c r="A528" s="14"/>
      <c r="B528" s="14"/>
      <c r="C528" s="14"/>
      <c r="D528" s="14"/>
      <c r="E528" s="14"/>
    </row>
    <row r="529" spans="1:5" x14ac:dyDescent="0.2">
      <c r="A529" s="14"/>
      <c r="B529" s="14"/>
      <c r="C529" s="14"/>
      <c r="D529" s="14"/>
      <c r="E529" s="14"/>
    </row>
    <row r="530" spans="1:5" x14ac:dyDescent="0.2">
      <c r="A530" s="14"/>
      <c r="B530" s="14"/>
      <c r="C530" s="14"/>
      <c r="D530" s="14"/>
      <c r="E530" s="14"/>
    </row>
    <row r="531" spans="1:5" x14ac:dyDescent="0.2">
      <c r="A531" s="14"/>
      <c r="B531" s="14"/>
      <c r="C531" s="14"/>
      <c r="D531" s="14"/>
      <c r="E531" s="14"/>
    </row>
    <row r="532" spans="1:5" x14ac:dyDescent="0.2">
      <c r="A532" s="14"/>
      <c r="B532" s="14"/>
      <c r="C532" s="14"/>
      <c r="D532" s="14"/>
      <c r="E532" s="14"/>
    </row>
    <row r="533" spans="1:5" x14ac:dyDescent="0.2">
      <c r="A533" s="14"/>
      <c r="B533" s="14"/>
      <c r="C533" s="14"/>
      <c r="D533" s="14"/>
      <c r="E533" s="14"/>
    </row>
    <row r="534" spans="1:5" x14ac:dyDescent="0.2">
      <c r="A534" s="14"/>
      <c r="B534" s="14"/>
      <c r="C534" s="14"/>
      <c r="D534" s="14"/>
      <c r="E534" s="14"/>
    </row>
    <row r="535" spans="1:5" x14ac:dyDescent="0.2">
      <c r="A535" s="14"/>
      <c r="B535" s="14"/>
      <c r="C535" s="14"/>
      <c r="D535" s="14"/>
      <c r="E535" s="14"/>
    </row>
    <row r="536" spans="1:5" x14ac:dyDescent="0.2">
      <c r="A536" s="14"/>
      <c r="B536" s="14"/>
      <c r="C536" s="14"/>
      <c r="D536" s="14"/>
      <c r="E536" s="14"/>
    </row>
    <row r="537" spans="1:5" x14ac:dyDescent="0.2">
      <c r="A537" s="14"/>
      <c r="B537" s="14"/>
      <c r="C537" s="14"/>
      <c r="D537" s="14"/>
      <c r="E537" s="14"/>
    </row>
    <row r="538" spans="1:5" x14ac:dyDescent="0.2">
      <c r="A538" s="14"/>
      <c r="B538" s="14"/>
      <c r="C538" s="14"/>
      <c r="D538" s="14"/>
      <c r="E538" s="14"/>
    </row>
    <row r="539" spans="1:5" x14ac:dyDescent="0.2">
      <c r="A539" s="14"/>
      <c r="B539" s="14"/>
      <c r="C539" s="14"/>
      <c r="D539" s="14"/>
      <c r="E539" s="14"/>
    </row>
    <row r="540" spans="1:5" x14ac:dyDescent="0.2">
      <c r="A540" s="14"/>
      <c r="B540" s="14"/>
      <c r="C540" s="14"/>
      <c r="D540" s="14"/>
      <c r="E540" s="14"/>
    </row>
    <row r="541" spans="1:5" x14ac:dyDescent="0.2">
      <c r="A541" s="14"/>
      <c r="B541" s="14"/>
      <c r="C541" s="14"/>
      <c r="D541" s="14"/>
      <c r="E541" s="14"/>
    </row>
    <row r="542" spans="1:5" x14ac:dyDescent="0.2">
      <c r="A542" s="14"/>
      <c r="B542" s="14"/>
      <c r="C542" s="14"/>
      <c r="D542" s="14"/>
      <c r="E542" s="14"/>
    </row>
    <row r="543" spans="1:5" x14ac:dyDescent="0.2">
      <c r="A543" s="14"/>
      <c r="B543" s="14"/>
      <c r="C543" s="14"/>
      <c r="D543" s="14"/>
      <c r="E543" s="14"/>
    </row>
    <row r="544" spans="1:5" x14ac:dyDescent="0.2">
      <c r="A544" s="14"/>
      <c r="B544" s="14"/>
      <c r="C544" s="14"/>
      <c r="D544" s="14"/>
      <c r="E544" s="14"/>
    </row>
    <row r="545" spans="1:5" x14ac:dyDescent="0.2">
      <c r="A545" s="14"/>
      <c r="B545" s="14"/>
      <c r="C545" s="14"/>
      <c r="D545" s="14"/>
      <c r="E545" s="14"/>
    </row>
    <row r="546" spans="1:5" x14ac:dyDescent="0.2">
      <c r="A546" s="14"/>
      <c r="B546" s="14"/>
      <c r="C546" s="14"/>
      <c r="D546" s="14"/>
      <c r="E546" s="14"/>
    </row>
    <row r="547" spans="1:5" x14ac:dyDescent="0.2">
      <c r="A547" s="14"/>
      <c r="B547" s="14"/>
      <c r="C547" s="14"/>
      <c r="D547" s="14"/>
      <c r="E547" s="14"/>
    </row>
    <row r="548" spans="1:5" x14ac:dyDescent="0.2">
      <c r="A548" s="14"/>
      <c r="B548" s="14"/>
      <c r="C548" s="14"/>
      <c r="D548" s="14"/>
      <c r="E548" s="14"/>
    </row>
    <row r="549" spans="1:5" x14ac:dyDescent="0.2">
      <c r="A549" s="14"/>
      <c r="B549" s="14"/>
      <c r="C549" s="14"/>
      <c r="D549" s="14"/>
      <c r="E549" s="14"/>
    </row>
    <row r="550" spans="1:5" x14ac:dyDescent="0.2">
      <c r="A550" s="14"/>
      <c r="B550" s="14"/>
      <c r="C550" s="14"/>
      <c r="D550" s="14"/>
      <c r="E550" s="14"/>
    </row>
    <row r="551" spans="1:5" x14ac:dyDescent="0.2">
      <c r="A551" s="14"/>
      <c r="B551" s="14"/>
      <c r="C551" s="14"/>
      <c r="D551" s="14"/>
      <c r="E551" s="14"/>
    </row>
    <row r="552" spans="1:5" x14ac:dyDescent="0.2">
      <c r="A552" s="14"/>
      <c r="B552" s="14"/>
      <c r="C552" s="14"/>
      <c r="D552" s="14"/>
      <c r="E552" s="14"/>
    </row>
    <row r="553" spans="1:5" x14ac:dyDescent="0.2">
      <c r="A553" s="14"/>
      <c r="B553" s="14"/>
      <c r="C553" s="14"/>
      <c r="D553" s="14"/>
      <c r="E553" s="14"/>
    </row>
    <row r="554" spans="1:5" x14ac:dyDescent="0.2">
      <c r="A554" s="14"/>
      <c r="B554" s="14"/>
      <c r="C554" s="14"/>
      <c r="D554" s="14"/>
      <c r="E554" s="14"/>
    </row>
    <row r="555" spans="1:5" x14ac:dyDescent="0.2">
      <c r="A555" s="14"/>
      <c r="B555" s="14"/>
      <c r="C555" s="14"/>
      <c r="D555" s="14"/>
      <c r="E555" s="14"/>
    </row>
    <row r="556" spans="1:5" x14ac:dyDescent="0.2">
      <c r="A556" s="14"/>
      <c r="B556" s="14"/>
      <c r="C556" s="14"/>
      <c r="D556" s="14"/>
      <c r="E556" s="14"/>
    </row>
    <row r="557" spans="1:5" x14ac:dyDescent="0.2">
      <c r="A557" s="14"/>
      <c r="B557" s="14"/>
      <c r="C557" s="14"/>
      <c r="D557" s="14"/>
      <c r="E557" s="14"/>
    </row>
    <row r="558" spans="1:5" x14ac:dyDescent="0.2">
      <c r="A558" s="14"/>
      <c r="B558" s="14"/>
      <c r="C558" s="14"/>
      <c r="D558" s="14"/>
      <c r="E558" s="14"/>
    </row>
    <row r="559" spans="1:5" x14ac:dyDescent="0.2">
      <c r="A559" s="14"/>
      <c r="B559" s="14"/>
      <c r="C559" s="14"/>
      <c r="D559" s="14"/>
      <c r="E559" s="14"/>
    </row>
    <row r="560" spans="1:5" x14ac:dyDescent="0.2">
      <c r="A560" s="14"/>
      <c r="B560" s="14"/>
      <c r="C560" s="14"/>
      <c r="D560" s="14"/>
      <c r="E560" s="14"/>
    </row>
    <row r="561" spans="1:5" x14ac:dyDescent="0.2">
      <c r="A561" s="14"/>
      <c r="B561" s="14"/>
      <c r="C561" s="14"/>
      <c r="D561" s="14"/>
      <c r="E561" s="14"/>
    </row>
    <row r="562" spans="1:5" x14ac:dyDescent="0.2">
      <c r="A562" s="14"/>
      <c r="B562" s="14"/>
      <c r="C562" s="14"/>
      <c r="D562" s="14"/>
      <c r="E562" s="14"/>
    </row>
    <row r="563" spans="1:5" x14ac:dyDescent="0.2">
      <c r="A563" s="14"/>
      <c r="B563" s="14"/>
      <c r="C563" s="14"/>
      <c r="D563" s="14"/>
      <c r="E563" s="14"/>
    </row>
    <row r="564" spans="1:5" x14ac:dyDescent="0.2">
      <c r="A564" s="14"/>
      <c r="B564" s="14"/>
      <c r="C564" s="14"/>
      <c r="D564" s="14"/>
      <c r="E564" s="14"/>
    </row>
    <row r="565" spans="1:5" x14ac:dyDescent="0.2">
      <c r="A565" s="14"/>
      <c r="B565" s="14"/>
      <c r="C565" s="14"/>
      <c r="D565" s="14"/>
      <c r="E565" s="14"/>
    </row>
    <row r="566" spans="1:5" x14ac:dyDescent="0.2">
      <c r="A566" s="14"/>
      <c r="B566" s="14"/>
      <c r="C566" s="14"/>
      <c r="D566" s="14"/>
      <c r="E566" s="14"/>
    </row>
    <row r="567" spans="1:5" x14ac:dyDescent="0.2">
      <c r="A567" s="14"/>
      <c r="B567" s="14"/>
      <c r="C567" s="14"/>
      <c r="D567" s="14"/>
      <c r="E567" s="14"/>
    </row>
    <row r="568" spans="1:5" x14ac:dyDescent="0.2">
      <c r="A568" s="14"/>
      <c r="B568" s="14"/>
      <c r="C568" s="14"/>
      <c r="D568" s="14"/>
      <c r="E568" s="14"/>
    </row>
    <row r="569" spans="1:5" x14ac:dyDescent="0.2">
      <c r="A569" s="14"/>
      <c r="B569" s="14"/>
      <c r="C569" s="14"/>
      <c r="D569" s="14"/>
      <c r="E569" s="14"/>
    </row>
    <row r="570" spans="1:5" x14ac:dyDescent="0.2">
      <c r="A570" s="14"/>
      <c r="B570" s="14"/>
      <c r="C570" s="14"/>
      <c r="D570" s="14"/>
      <c r="E570" s="14"/>
    </row>
    <row r="571" spans="1:5" x14ac:dyDescent="0.2">
      <c r="A571" s="14"/>
      <c r="B571" s="14"/>
      <c r="C571" s="14"/>
      <c r="D571" s="14"/>
      <c r="E571" s="14"/>
    </row>
    <row r="572" spans="1:5" x14ac:dyDescent="0.2">
      <c r="A572" s="14"/>
      <c r="B572" s="14"/>
      <c r="C572" s="14"/>
      <c r="D572" s="14"/>
      <c r="E572" s="14"/>
    </row>
    <row r="573" spans="1:5" x14ac:dyDescent="0.2">
      <c r="A573" s="14"/>
      <c r="B573" s="14"/>
      <c r="C573" s="14"/>
      <c r="D573" s="14"/>
      <c r="E573" s="14"/>
    </row>
    <row r="574" spans="1:5" x14ac:dyDescent="0.2">
      <c r="A574" s="14"/>
      <c r="B574" s="14"/>
      <c r="C574" s="14"/>
      <c r="D574" s="14"/>
      <c r="E574" s="14"/>
    </row>
    <row r="575" spans="1:5" x14ac:dyDescent="0.2">
      <c r="A575" s="14"/>
      <c r="B575" s="14"/>
      <c r="C575" s="14"/>
      <c r="D575" s="14"/>
      <c r="E575" s="14"/>
    </row>
    <row r="576" spans="1:5" x14ac:dyDescent="0.2">
      <c r="A576" s="14"/>
      <c r="B576" s="14"/>
      <c r="C576" s="14"/>
      <c r="D576" s="14"/>
      <c r="E576" s="14"/>
    </row>
    <row r="577" spans="1:5" x14ac:dyDescent="0.2">
      <c r="A577" s="14"/>
      <c r="B577" s="14"/>
      <c r="C577" s="14"/>
      <c r="D577" s="14"/>
      <c r="E577" s="14"/>
    </row>
    <row r="578" spans="1:5" x14ac:dyDescent="0.2">
      <c r="A578" s="14"/>
      <c r="B578" s="14"/>
      <c r="C578" s="14"/>
      <c r="D578" s="14"/>
      <c r="E578" s="14"/>
    </row>
    <row r="579" spans="1:5" x14ac:dyDescent="0.2">
      <c r="A579" s="14"/>
      <c r="B579" s="14"/>
      <c r="C579" s="14"/>
      <c r="D579" s="14"/>
      <c r="E579" s="14"/>
    </row>
    <row r="580" spans="1:5" x14ac:dyDescent="0.2">
      <c r="A580" s="14"/>
      <c r="B580" s="14"/>
      <c r="C580" s="14"/>
      <c r="D580" s="14"/>
      <c r="E580" s="14"/>
    </row>
    <row r="581" spans="1:5" x14ac:dyDescent="0.2">
      <c r="A581" s="14"/>
      <c r="B581" s="14"/>
      <c r="C581" s="14"/>
      <c r="D581" s="14"/>
      <c r="E581" s="14"/>
    </row>
    <row r="582" spans="1:5" x14ac:dyDescent="0.2">
      <c r="A582" s="14"/>
      <c r="B582" s="14"/>
      <c r="C582" s="14"/>
      <c r="D582" s="14"/>
      <c r="E582" s="14"/>
    </row>
    <row r="583" spans="1:5" x14ac:dyDescent="0.2">
      <c r="A583" s="14"/>
      <c r="B583" s="14"/>
      <c r="C583" s="14"/>
      <c r="D583" s="14"/>
      <c r="E583" s="14"/>
    </row>
    <row r="584" spans="1:5" x14ac:dyDescent="0.2">
      <c r="A584" s="14"/>
      <c r="B584" s="14"/>
      <c r="C584" s="14"/>
      <c r="D584" s="14"/>
      <c r="E584" s="14"/>
    </row>
    <row r="585" spans="1:5" x14ac:dyDescent="0.2">
      <c r="A585" s="14"/>
      <c r="B585" s="14"/>
      <c r="C585" s="14"/>
      <c r="D585" s="14"/>
      <c r="E585" s="14"/>
    </row>
    <row r="586" spans="1:5" x14ac:dyDescent="0.2">
      <c r="A586" s="14"/>
      <c r="B586" s="14"/>
      <c r="C586" s="14"/>
      <c r="D586" s="14"/>
      <c r="E586" s="14"/>
    </row>
    <row r="587" spans="1:5" x14ac:dyDescent="0.2">
      <c r="A587" s="14"/>
      <c r="B587" s="14"/>
      <c r="C587" s="14"/>
      <c r="D587" s="14"/>
      <c r="E587" s="14"/>
    </row>
    <row r="588" spans="1:5" x14ac:dyDescent="0.2">
      <c r="A588" s="14"/>
      <c r="B588" s="14"/>
      <c r="C588" s="14"/>
      <c r="D588" s="14"/>
      <c r="E588" s="14"/>
    </row>
    <row r="589" spans="1:5" x14ac:dyDescent="0.2">
      <c r="A589" s="14"/>
      <c r="B589" s="14"/>
      <c r="C589" s="14"/>
      <c r="D589" s="14"/>
      <c r="E589" s="14"/>
    </row>
    <row r="590" spans="1:5" x14ac:dyDescent="0.2">
      <c r="A590" s="14"/>
      <c r="B590" s="14"/>
      <c r="C590" s="14"/>
      <c r="D590" s="14"/>
      <c r="E590" s="14"/>
    </row>
    <row r="591" spans="1:5" x14ac:dyDescent="0.2">
      <c r="A591" s="14"/>
      <c r="B591" s="14"/>
      <c r="C591" s="14"/>
      <c r="D591" s="14"/>
      <c r="E591" s="14"/>
    </row>
    <row r="592" spans="1:5" x14ac:dyDescent="0.2">
      <c r="A592" s="14"/>
      <c r="B592" s="14"/>
      <c r="C592" s="14"/>
      <c r="D592" s="14"/>
      <c r="E592" s="14"/>
    </row>
    <row r="593" spans="1:5" x14ac:dyDescent="0.2">
      <c r="A593" s="14"/>
      <c r="B593" s="14"/>
      <c r="C593" s="14"/>
      <c r="D593" s="14"/>
      <c r="E593" s="14"/>
    </row>
    <row r="594" spans="1:5" x14ac:dyDescent="0.2">
      <c r="A594" s="14"/>
      <c r="B594" s="14"/>
      <c r="C594" s="14"/>
      <c r="D594" s="14"/>
      <c r="E594" s="14"/>
    </row>
    <row r="595" spans="1:5" x14ac:dyDescent="0.2">
      <c r="A595" s="14"/>
      <c r="B595" s="14"/>
      <c r="C595" s="14"/>
      <c r="D595" s="14"/>
      <c r="E595" s="14"/>
    </row>
    <row r="596" spans="1:5" x14ac:dyDescent="0.2">
      <c r="A596" s="14"/>
      <c r="B596" s="14"/>
      <c r="C596" s="14"/>
      <c r="D596" s="14"/>
      <c r="E596" s="14"/>
    </row>
    <row r="597" spans="1:5" x14ac:dyDescent="0.2">
      <c r="A597" s="14"/>
      <c r="B597" s="14"/>
      <c r="C597" s="14"/>
      <c r="D597" s="14"/>
      <c r="E597" s="14"/>
    </row>
    <row r="598" spans="1:5" x14ac:dyDescent="0.2">
      <c r="A598" s="14"/>
      <c r="B598" s="14"/>
      <c r="C598" s="14"/>
      <c r="D598" s="14"/>
      <c r="E598" s="14"/>
    </row>
    <row r="599" spans="1:5" x14ac:dyDescent="0.2">
      <c r="A599" s="14"/>
      <c r="B599" s="14"/>
      <c r="C599" s="14"/>
      <c r="D599" s="14"/>
      <c r="E599" s="14"/>
    </row>
    <row r="600" spans="1:5" x14ac:dyDescent="0.2">
      <c r="A600" s="14"/>
      <c r="B600" s="14"/>
      <c r="C600" s="14"/>
      <c r="D600" s="14"/>
      <c r="E600" s="14"/>
    </row>
    <row r="601" spans="1:5" x14ac:dyDescent="0.2">
      <c r="A601" s="14"/>
      <c r="B601" s="14"/>
      <c r="C601" s="14"/>
      <c r="D601" s="14"/>
      <c r="E601" s="14"/>
    </row>
    <row r="602" spans="1:5" x14ac:dyDescent="0.2">
      <c r="A602" s="14"/>
      <c r="B602" s="14"/>
      <c r="C602" s="14"/>
      <c r="D602" s="14"/>
      <c r="E602" s="14"/>
    </row>
    <row r="603" spans="1:5" x14ac:dyDescent="0.2">
      <c r="A603" s="14"/>
      <c r="B603" s="14"/>
      <c r="C603" s="14"/>
      <c r="D603" s="14"/>
      <c r="E603" s="14"/>
    </row>
    <row r="604" spans="1:5" x14ac:dyDescent="0.2">
      <c r="A604" s="14"/>
      <c r="B604" s="14"/>
      <c r="C604" s="14"/>
      <c r="D604" s="14"/>
      <c r="E604" s="14"/>
    </row>
    <row r="605" spans="1:5" x14ac:dyDescent="0.2">
      <c r="A605" s="14"/>
      <c r="B605" s="14"/>
      <c r="C605" s="14"/>
      <c r="D605" s="14"/>
      <c r="E605" s="14"/>
    </row>
    <row r="606" spans="1:5" x14ac:dyDescent="0.2">
      <c r="A606" s="14"/>
      <c r="B606" s="14"/>
      <c r="C606" s="14"/>
      <c r="D606" s="14"/>
      <c r="E606" s="14"/>
    </row>
    <row r="607" spans="1:5" x14ac:dyDescent="0.2">
      <c r="A607" s="14"/>
      <c r="B607" s="14"/>
      <c r="C607" s="14"/>
      <c r="D607" s="14"/>
      <c r="E607" s="14"/>
    </row>
    <row r="608" spans="1:5" x14ac:dyDescent="0.2">
      <c r="A608" s="14"/>
      <c r="B608" s="14"/>
      <c r="C608" s="14"/>
      <c r="D608" s="14"/>
      <c r="E608" s="14"/>
    </row>
    <row r="609" spans="1:5" x14ac:dyDescent="0.2">
      <c r="A609" s="14"/>
      <c r="B609" s="14"/>
      <c r="C609" s="14"/>
      <c r="D609" s="14"/>
      <c r="E609" s="14"/>
    </row>
    <row r="610" spans="1:5" x14ac:dyDescent="0.2">
      <c r="A610" s="14"/>
      <c r="B610" s="14"/>
      <c r="C610" s="14"/>
      <c r="D610" s="14"/>
      <c r="E610" s="14"/>
    </row>
    <row r="611" spans="1:5" x14ac:dyDescent="0.2">
      <c r="A611" s="14"/>
      <c r="B611" s="14"/>
      <c r="C611" s="14"/>
      <c r="D611" s="14"/>
      <c r="E611" s="14"/>
    </row>
    <row r="612" spans="1:5" x14ac:dyDescent="0.2">
      <c r="A612" s="14"/>
      <c r="B612" s="14"/>
      <c r="C612" s="14"/>
      <c r="D612" s="14"/>
      <c r="E612" s="14"/>
    </row>
    <row r="613" spans="1:5" x14ac:dyDescent="0.2">
      <c r="A613" s="14"/>
      <c r="B613" s="14"/>
      <c r="C613" s="14"/>
      <c r="D613" s="14"/>
      <c r="E613" s="14"/>
    </row>
    <row r="614" spans="1:5" x14ac:dyDescent="0.2">
      <c r="A614" s="14"/>
      <c r="B614" s="14"/>
      <c r="C614" s="14"/>
      <c r="D614" s="14"/>
      <c r="E614" s="14"/>
    </row>
    <row r="615" spans="1:5" x14ac:dyDescent="0.2">
      <c r="A615" s="14"/>
      <c r="B615" s="14"/>
      <c r="C615" s="14"/>
      <c r="D615" s="14"/>
      <c r="E615" s="14"/>
    </row>
    <row r="616" spans="1:5" x14ac:dyDescent="0.2">
      <c r="A616" s="14"/>
      <c r="B616" s="14"/>
      <c r="C616" s="14"/>
      <c r="D616" s="14"/>
      <c r="E616" s="14"/>
    </row>
    <row r="617" spans="1:5" x14ac:dyDescent="0.2">
      <c r="A617" s="14"/>
      <c r="B617" s="14"/>
      <c r="C617" s="14"/>
      <c r="D617" s="14"/>
      <c r="E617" s="14"/>
    </row>
    <row r="618" spans="1:5" x14ac:dyDescent="0.2">
      <c r="A618" s="14"/>
      <c r="B618" s="14"/>
      <c r="C618" s="14"/>
      <c r="D618" s="14"/>
      <c r="E618" s="14"/>
    </row>
    <row r="619" spans="1:5" x14ac:dyDescent="0.2">
      <c r="A619" s="14"/>
      <c r="B619" s="14"/>
      <c r="C619" s="14"/>
      <c r="D619" s="14"/>
      <c r="E619" s="14"/>
    </row>
    <row r="620" spans="1:5" x14ac:dyDescent="0.2">
      <c r="A620" s="14"/>
      <c r="B620" s="14"/>
      <c r="C620" s="14"/>
      <c r="D620" s="14"/>
      <c r="E620" s="14"/>
    </row>
    <row r="621" spans="1:5" x14ac:dyDescent="0.2">
      <c r="A621" s="14"/>
      <c r="B621" s="14"/>
      <c r="C621" s="14"/>
      <c r="D621" s="14"/>
      <c r="E621" s="14"/>
    </row>
    <row r="622" spans="1:5" x14ac:dyDescent="0.2">
      <c r="A622" s="14"/>
      <c r="B622" s="14"/>
      <c r="C622" s="14"/>
      <c r="D622" s="14"/>
      <c r="E622" s="14"/>
    </row>
    <row r="623" spans="1:5" x14ac:dyDescent="0.2">
      <c r="A623" s="14"/>
      <c r="B623" s="14"/>
      <c r="C623" s="14"/>
      <c r="D623" s="14"/>
      <c r="E623" s="14"/>
    </row>
    <row r="624" spans="1:5" x14ac:dyDescent="0.2">
      <c r="A624" s="14"/>
      <c r="B624" s="14"/>
      <c r="C624" s="14"/>
      <c r="D624" s="14"/>
      <c r="E624" s="14"/>
    </row>
    <row r="625" spans="1:5" x14ac:dyDescent="0.2">
      <c r="A625" s="14"/>
      <c r="B625" s="14"/>
      <c r="C625" s="14"/>
      <c r="D625" s="14"/>
      <c r="E625" s="14"/>
    </row>
    <row r="626" spans="1:5" x14ac:dyDescent="0.2">
      <c r="A626" s="14"/>
      <c r="B626" s="14"/>
      <c r="C626" s="14"/>
      <c r="D626" s="14"/>
      <c r="E626" s="14"/>
    </row>
    <row r="627" spans="1:5" x14ac:dyDescent="0.2">
      <c r="A627" s="14"/>
      <c r="B627" s="14"/>
      <c r="C627" s="14"/>
      <c r="D627" s="14"/>
      <c r="E627" s="14"/>
    </row>
    <row r="628" spans="1:5" x14ac:dyDescent="0.2">
      <c r="A628" s="14"/>
      <c r="B628" s="14"/>
      <c r="C628" s="14"/>
      <c r="D628" s="14"/>
      <c r="E628" s="14"/>
    </row>
    <row r="629" spans="1:5" x14ac:dyDescent="0.2">
      <c r="A629" s="14"/>
      <c r="B629" s="14"/>
      <c r="C629" s="14"/>
      <c r="D629" s="14"/>
      <c r="E629" s="14"/>
    </row>
    <row r="630" spans="1:5" x14ac:dyDescent="0.2">
      <c r="A630" s="14"/>
      <c r="B630" s="14"/>
      <c r="C630" s="14"/>
      <c r="D630" s="14"/>
      <c r="E630" s="14"/>
    </row>
    <row r="631" spans="1:5" x14ac:dyDescent="0.2">
      <c r="A631" s="14"/>
      <c r="B631" s="14"/>
      <c r="C631" s="14"/>
      <c r="D631" s="14"/>
      <c r="E631" s="14"/>
    </row>
    <row r="632" spans="1:5" x14ac:dyDescent="0.2">
      <c r="A632" s="14"/>
      <c r="B632" s="14"/>
      <c r="C632" s="14"/>
      <c r="D632" s="14"/>
      <c r="E632" s="14"/>
    </row>
    <row r="633" spans="1:5" x14ac:dyDescent="0.2">
      <c r="A633" s="14"/>
      <c r="B633" s="14"/>
      <c r="C633" s="14"/>
      <c r="D633" s="14"/>
      <c r="E633" s="14"/>
    </row>
    <row r="634" spans="1:5" x14ac:dyDescent="0.2">
      <c r="A634" s="14"/>
      <c r="B634" s="14"/>
      <c r="C634" s="14"/>
      <c r="D634" s="14"/>
      <c r="E634" s="14"/>
    </row>
    <row r="635" spans="1:5" x14ac:dyDescent="0.2">
      <c r="A635" s="14"/>
      <c r="B635" s="14"/>
      <c r="C635" s="14"/>
      <c r="D635" s="14"/>
      <c r="E635" s="14"/>
    </row>
    <row r="636" spans="1:5" x14ac:dyDescent="0.2">
      <c r="A636" s="14"/>
      <c r="B636" s="14"/>
      <c r="C636" s="14"/>
      <c r="D636" s="14"/>
      <c r="E636" s="14"/>
    </row>
    <row r="637" spans="1:5" x14ac:dyDescent="0.2">
      <c r="A637" s="14"/>
      <c r="B637" s="14"/>
      <c r="C637" s="14"/>
      <c r="D637" s="14"/>
      <c r="E637" s="14"/>
    </row>
    <row r="638" spans="1:5" x14ac:dyDescent="0.2">
      <c r="A638" s="14"/>
      <c r="B638" s="14"/>
      <c r="C638" s="14"/>
      <c r="D638" s="14"/>
      <c r="E638" s="14"/>
    </row>
    <row r="639" spans="1:5" x14ac:dyDescent="0.2">
      <c r="A639" s="14"/>
      <c r="B639" s="14"/>
      <c r="C639" s="14"/>
      <c r="D639" s="14"/>
      <c r="E639" s="14"/>
    </row>
    <row r="640" spans="1:5" x14ac:dyDescent="0.2">
      <c r="A640" s="14"/>
      <c r="B640" s="14"/>
      <c r="C640" s="14"/>
      <c r="D640" s="14"/>
      <c r="E640" s="14"/>
    </row>
    <row r="641" spans="1:5" x14ac:dyDescent="0.2">
      <c r="A641" s="14"/>
      <c r="B641" s="14"/>
      <c r="C641" s="14"/>
      <c r="D641" s="14"/>
      <c r="E641" s="14"/>
    </row>
    <row r="642" spans="1:5" x14ac:dyDescent="0.2">
      <c r="A642" s="14"/>
      <c r="B642" s="14"/>
      <c r="C642" s="14"/>
      <c r="D642" s="14"/>
      <c r="E642" s="14"/>
    </row>
    <row r="643" spans="1:5" x14ac:dyDescent="0.2">
      <c r="A643" s="14"/>
      <c r="B643" s="14"/>
      <c r="C643" s="14"/>
      <c r="D643" s="14"/>
      <c r="E643" s="14"/>
    </row>
    <row r="644" spans="1:5" x14ac:dyDescent="0.2">
      <c r="A644" s="14"/>
      <c r="B644" s="14"/>
      <c r="C644" s="14"/>
      <c r="D644" s="14"/>
      <c r="E644" s="14"/>
    </row>
    <row r="645" spans="1:5" x14ac:dyDescent="0.2">
      <c r="A645" s="14"/>
      <c r="B645" s="14"/>
      <c r="C645" s="14"/>
      <c r="D645" s="14"/>
      <c r="E645" s="14"/>
    </row>
    <row r="646" spans="1:5" x14ac:dyDescent="0.2">
      <c r="A646" s="14"/>
      <c r="B646" s="14"/>
      <c r="C646" s="14"/>
      <c r="D646" s="14"/>
      <c r="E646" s="14"/>
    </row>
    <row r="647" spans="1:5" x14ac:dyDescent="0.2">
      <c r="A647" s="14"/>
      <c r="B647" s="14"/>
      <c r="C647" s="14"/>
      <c r="D647" s="14"/>
      <c r="E647" s="14"/>
    </row>
    <row r="648" spans="1:5" x14ac:dyDescent="0.2">
      <c r="A648" s="14"/>
      <c r="B648" s="14"/>
      <c r="C648" s="14"/>
      <c r="D648" s="14"/>
      <c r="E648" s="14"/>
    </row>
    <row r="649" spans="1:5" x14ac:dyDescent="0.2">
      <c r="A649" s="14"/>
      <c r="B649" s="14"/>
      <c r="C649" s="14"/>
      <c r="D649" s="14"/>
      <c r="E649" s="14"/>
    </row>
    <row r="650" spans="1:5" x14ac:dyDescent="0.2">
      <c r="A650" s="14"/>
      <c r="B650" s="14"/>
      <c r="C650" s="14"/>
      <c r="D650" s="14"/>
      <c r="E650" s="14"/>
    </row>
    <row r="651" spans="1:5" x14ac:dyDescent="0.2">
      <c r="A651" s="14"/>
      <c r="B651" s="14"/>
      <c r="C651" s="14"/>
      <c r="D651" s="14"/>
      <c r="E651" s="14"/>
    </row>
    <row r="652" spans="1:5" x14ac:dyDescent="0.2">
      <c r="A652" s="14"/>
      <c r="B652" s="14"/>
      <c r="C652" s="14"/>
      <c r="D652" s="14"/>
      <c r="E652" s="14"/>
    </row>
    <row r="653" spans="1:5" x14ac:dyDescent="0.2">
      <c r="A653" s="14"/>
      <c r="B653" s="14"/>
      <c r="C653" s="14"/>
      <c r="D653" s="14"/>
      <c r="E653" s="14"/>
    </row>
    <row r="654" spans="1:5" x14ac:dyDescent="0.2">
      <c r="A654" s="14"/>
      <c r="B654" s="14"/>
      <c r="C654" s="14"/>
      <c r="D654" s="14"/>
      <c r="E654" s="14"/>
    </row>
    <row r="655" spans="1:5" x14ac:dyDescent="0.2">
      <c r="A655" s="14"/>
      <c r="B655" s="14"/>
      <c r="C655" s="14"/>
      <c r="D655" s="14"/>
      <c r="E655" s="14"/>
    </row>
    <row r="656" spans="1:5" x14ac:dyDescent="0.2">
      <c r="A656" s="14"/>
      <c r="B656" s="14"/>
      <c r="C656" s="14"/>
      <c r="D656" s="14"/>
      <c r="E656" s="14"/>
    </row>
    <row r="657" spans="1:5" x14ac:dyDescent="0.2">
      <c r="A657" s="14"/>
      <c r="B657" s="14"/>
      <c r="C657" s="14"/>
      <c r="D657" s="14"/>
      <c r="E657" s="14"/>
    </row>
    <row r="658" spans="1:5" x14ac:dyDescent="0.2">
      <c r="A658" s="14"/>
      <c r="B658" s="14"/>
      <c r="C658" s="14"/>
      <c r="D658" s="14"/>
      <c r="E658" s="14"/>
    </row>
    <row r="659" spans="1:5" x14ac:dyDescent="0.2">
      <c r="A659" s="14"/>
      <c r="B659" s="14"/>
      <c r="C659" s="14"/>
      <c r="D659" s="14"/>
      <c r="E659" s="14"/>
    </row>
    <row r="660" spans="1:5" x14ac:dyDescent="0.2">
      <c r="A660" s="14"/>
      <c r="B660" s="14"/>
      <c r="C660" s="14"/>
      <c r="D660" s="14"/>
      <c r="E660" s="14"/>
    </row>
    <row r="661" spans="1:5" x14ac:dyDescent="0.2">
      <c r="A661" s="14"/>
      <c r="B661" s="14"/>
      <c r="C661" s="14"/>
      <c r="D661" s="14"/>
      <c r="E661" s="14"/>
    </row>
    <row r="662" spans="1:5" x14ac:dyDescent="0.2">
      <c r="A662" s="14"/>
      <c r="B662" s="14"/>
      <c r="C662" s="14"/>
      <c r="D662" s="14"/>
      <c r="E662" s="14"/>
    </row>
    <row r="663" spans="1:5" x14ac:dyDescent="0.2">
      <c r="A663" s="14"/>
      <c r="B663" s="14"/>
      <c r="C663" s="14"/>
      <c r="D663" s="14"/>
      <c r="E663" s="14"/>
    </row>
    <row r="664" spans="1:5" x14ac:dyDescent="0.2">
      <c r="A664" s="14"/>
      <c r="B664" s="14"/>
      <c r="C664" s="14"/>
      <c r="D664" s="14"/>
      <c r="E664" s="14"/>
    </row>
    <row r="665" spans="1:5" x14ac:dyDescent="0.2">
      <c r="A665" s="14"/>
      <c r="B665" s="14"/>
      <c r="C665" s="14"/>
      <c r="D665" s="14"/>
      <c r="E665" s="14"/>
    </row>
    <row r="666" spans="1:5" x14ac:dyDescent="0.2">
      <c r="A666" s="14"/>
      <c r="B666" s="14"/>
      <c r="C666" s="14"/>
      <c r="D666" s="14"/>
      <c r="E666" s="14"/>
    </row>
    <row r="667" spans="1:5" x14ac:dyDescent="0.2">
      <c r="A667" s="14"/>
      <c r="B667" s="14"/>
      <c r="C667" s="14"/>
      <c r="D667" s="14"/>
      <c r="E667" s="14"/>
    </row>
    <row r="668" spans="1:5" x14ac:dyDescent="0.2">
      <c r="A668" s="14"/>
      <c r="B668" s="14"/>
      <c r="C668" s="14"/>
      <c r="D668" s="14"/>
      <c r="E668" s="14"/>
    </row>
    <row r="669" spans="1:5" x14ac:dyDescent="0.2">
      <c r="A669" s="14"/>
      <c r="B669" s="14"/>
      <c r="C669" s="14"/>
      <c r="D669" s="14"/>
      <c r="E669" s="14"/>
    </row>
    <row r="670" spans="1:5" x14ac:dyDescent="0.2">
      <c r="A670" s="14"/>
      <c r="B670" s="14"/>
      <c r="C670" s="14"/>
      <c r="D670" s="14"/>
      <c r="E670" s="14"/>
    </row>
    <row r="671" spans="1:5" x14ac:dyDescent="0.2">
      <c r="A671" s="14"/>
      <c r="B671" s="14"/>
      <c r="C671" s="14"/>
      <c r="D671" s="14"/>
      <c r="E671" s="14"/>
    </row>
    <row r="672" spans="1:5" x14ac:dyDescent="0.2">
      <c r="A672" s="14"/>
      <c r="B672" s="14"/>
      <c r="C672" s="14"/>
      <c r="D672" s="14"/>
      <c r="E672" s="14"/>
    </row>
    <row r="673" spans="1:5" x14ac:dyDescent="0.2">
      <c r="A673" s="14"/>
      <c r="B673" s="14"/>
      <c r="C673" s="14"/>
      <c r="D673" s="14"/>
      <c r="E673" s="14"/>
    </row>
    <row r="674" spans="1:5" x14ac:dyDescent="0.2">
      <c r="A674" s="14"/>
      <c r="B674" s="14"/>
      <c r="C674" s="14"/>
      <c r="D674" s="14"/>
      <c r="E674" s="14"/>
    </row>
    <row r="675" spans="1:5" x14ac:dyDescent="0.2">
      <c r="A675" s="14"/>
      <c r="B675" s="14"/>
      <c r="C675" s="14"/>
      <c r="D675" s="14"/>
      <c r="E675" s="14"/>
    </row>
    <row r="676" spans="1:5" x14ac:dyDescent="0.2">
      <c r="A676" s="14"/>
      <c r="B676" s="14"/>
      <c r="C676" s="14"/>
      <c r="D676" s="14"/>
      <c r="E676" s="14"/>
    </row>
    <row r="677" spans="1:5" x14ac:dyDescent="0.2">
      <c r="A677" s="14"/>
      <c r="B677" s="14"/>
      <c r="C677" s="14"/>
      <c r="D677" s="14"/>
      <c r="E677" s="14"/>
    </row>
    <row r="678" spans="1:5" x14ac:dyDescent="0.2">
      <c r="A678" s="14"/>
      <c r="B678" s="14"/>
      <c r="C678" s="14"/>
      <c r="D678" s="14"/>
      <c r="E678" s="14"/>
    </row>
    <row r="679" spans="1:5" x14ac:dyDescent="0.2">
      <c r="A679" s="14"/>
      <c r="B679" s="14"/>
      <c r="C679" s="14"/>
      <c r="D679" s="14"/>
      <c r="E679" s="14"/>
    </row>
    <row r="680" spans="1:5" x14ac:dyDescent="0.2">
      <c r="A680" s="14"/>
      <c r="B680" s="14"/>
      <c r="C680" s="14"/>
      <c r="D680" s="14"/>
      <c r="E680" s="14"/>
    </row>
    <row r="681" spans="1:5" x14ac:dyDescent="0.2">
      <c r="A681" s="14"/>
      <c r="B681" s="14"/>
      <c r="C681" s="14"/>
      <c r="D681" s="14"/>
      <c r="E681" s="14"/>
    </row>
    <row r="682" spans="1:5" x14ac:dyDescent="0.2">
      <c r="A682" s="14"/>
      <c r="B682" s="14"/>
      <c r="C682" s="14"/>
      <c r="D682" s="14"/>
      <c r="E682" s="14"/>
    </row>
    <row r="683" spans="1:5" x14ac:dyDescent="0.2">
      <c r="A683" s="14"/>
      <c r="B683" s="14"/>
      <c r="C683" s="14"/>
      <c r="D683" s="14"/>
      <c r="E683" s="14"/>
    </row>
    <row r="684" spans="1:5" x14ac:dyDescent="0.2">
      <c r="A684" s="14"/>
      <c r="B684" s="14"/>
      <c r="C684" s="14"/>
      <c r="D684" s="14"/>
      <c r="E684" s="14"/>
    </row>
    <row r="685" spans="1:5" x14ac:dyDescent="0.2">
      <c r="A685" s="14"/>
      <c r="B685" s="14"/>
      <c r="C685" s="14"/>
      <c r="D685" s="14"/>
      <c r="E685" s="14"/>
    </row>
    <row r="686" spans="1:5" x14ac:dyDescent="0.2">
      <c r="A686" s="14"/>
      <c r="B686" s="14"/>
      <c r="C686" s="14"/>
      <c r="D686" s="14"/>
      <c r="E686" s="14"/>
    </row>
    <row r="687" spans="1:5" x14ac:dyDescent="0.2">
      <c r="A687" s="14"/>
      <c r="B687" s="14"/>
      <c r="C687" s="14"/>
      <c r="D687" s="14"/>
      <c r="E687" s="14"/>
    </row>
    <row r="688" spans="1:5" x14ac:dyDescent="0.2">
      <c r="A688" s="14"/>
      <c r="B688" s="14"/>
      <c r="C688" s="14"/>
      <c r="D688" s="14"/>
      <c r="E688" s="14"/>
    </row>
    <row r="689" spans="1:5" x14ac:dyDescent="0.2">
      <c r="A689" s="14"/>
      <c r="B689" s="14"/>
      <c r="C689" s="14"/>
      <c r="D689" s="14"/>
      <c r="E689" s="14"/>
    </row>
    <row r="690" spans="1:5" x14ac:dyDescent="0.2">
      <c r="A690" s="14"/>
      <c r="B690" s="14"/>
      <c r="C690" s="14"/>
      <c r="D690" s="14"/>
      <c r="E690" s="14"/>
    </row>
    <row r="691" spans="1:5" x14ac:dyDescent="0.2">
      <c r="A691" s="14"/>
      <c r="B691" s="14"/>
      <c r="C691" s="14"/>
      <c r="D691" s="14"/>
      <c r="E691" s="14"/>
    </row>
    <row r="692" spans="1:5" x14ac:dyDescent="0.2">
      <c r="A692" s="14"/>
      <c r="B692" s="14"/>
      <c r="C692" s="14"/>
      <c r="D692" s="14"/>
      <c r="E692" s="14"/>
    </row>
    <row r="693" spans="1:5" x14ac:dyDescent="0.2">
      <c r="A693" s="14"/>
      <c r="B693" s="14"/>
      <c r="C693" s="14"/>
      <c r="D693" s="14"/>
      <c r="E693" s="14"/>
    </row>
    <row r="694" spans="1:5" x14ac:dyDescent="0.2">
      <c r="A694" s="14"/>
      <c r="B694" s="14"/>
      <c r="C694" s="14"/>
      <c r="D694" s="14"/>
      <c r="E694" s="14"/>
    </row>
    <row r="695" spans="1:5" x14ac:dyDescent="0.2">
      <c r="A695" s="14"/>
      <c r="B695" s="14"/>
      <c r="C695" s="14"/>
      <c r="D695" s="14"/>
      <c r="E695" s="14"/>
    </row>
    <row r="696" spans="1:5" x14ac:dyDescent="0.2">
      <c r="A696" s="14"/>
      <c r="B696" s="14"/>
      <c r="C696" s="14"/>
      <c r="D696" s="14"/>
      <c r="E696" s="14"/>
    </row>
    <row r="697" spans="1:5" x14ac:dyDescent="0.2">
      <c r="A697" s="14"/>
      <c r="B697" s="14"/>
      <c r="C697" s="14"/>
      <c r="D697" s="14"/>
      <c r="E697" s="14"/>
    </row>
    <row r="698" spans="1:5" x14ac:dyDescent="0.2">
      <c r="A698" s="14"/>
      <c r="B698" s="14"/>
      <c r="C698" s="14"/>
      <c r="D698" s="14"/>
      <c r="E698" s="14"/>
    </row>
    <row r="699" spans="1:5" x14ac:dyDescent="0.2">
      <c r="A699" s="14"/>
      <c r="B699" s="14"/>
      <c r="C699" s="14"/>
      <c r="D699" s="14"/>
      <c r="E699" s="14"/>
    </row>
    <row r="700" spans="1:5" x14ac:dyDescent="0.2">
      <c r="A700" s="14"/>
      <c r="B700" s="14"/>
      <c r="C700" s="14"/>
      <c r="D700" s="14"/>
      <c r="E700" s="14"/>
    </row>
    <row r="701" spans="1:5" x14ac:dyDescent="0.2">
      <c r="A701" s="14"/>
      <c r="B701" s="14"/>
      <c r="C701" s="14"/>
      <c r="D701" s="14"/>
      <c r="E701" s="14"/>
    </row>
    <row r="702" spans="1:5" x14ac:dyDescent="0.2">
      <c r="A702" s="14"/>
      <c r="B702" s="14"/>
      <c r="C702" s="14"/>
      <c r="D702" s="14"/>
      <c r="E702" s="14"/>
    </row>
    <row r="703" spans="1:5" x14ac:dyDescent="0.2">
      <c r="A703" s="14"/>
      <c r="B703" s="14"/>
      <c r="C703" s="14"/>
      <c r="D703" s="14"/>
      <c r="E703" s="14"/>
    </row>
    <row r="704" spans="1:5" x14ac:dyDescent="0.2">
      <c r="A704" s="14"/>
      <c r="B704" s="14"/>
      <c r="C704" s="14"/>
      <c r="D704" s="14"/>
      <c r="E704" s="14"/>
    </row>
    <row r="705" spans="1:5" x14ac:dyDescent="0.2">
      <c r="A705" s="14"/>
      <c r="B705" s="14"/>
      <c r="C705" s="14"/>
      <c r="D705" s="14"/>
      <c r="E705" s="14"/>
    </row>
    <row r="706" spans="1:5" x14ac:dyDescent="0.2">
      <c r="A706" s="14"/>
      <c r="B706" s="14"/>
      <c r="C706" s="14"/>
      <c r="D706" s="14"/>
      <c r="E706" s="14"/>
    </row>
    <row r="707" spans="1:5" x14ac:dyDescent="0.2">
      <c r="A707" s="14"/>
      <c r="B707" s="14"/>
      <c r="C707" s="14"/>
      <c r="D707" s="14"/>
      <c r="E707" s="14"/>
    </row>
    <row r="708" spans="1:5" x14ac:dyDescent="0.2">
      <c r="A708" s="14"/>
      <c r="B708" s="14"/>
      <c r="C708" s="14"/>
      <c r="D708" s="14"/>
      <c r="E708" s="14"/>
    </row>
    <row r="709" spans="1:5" x14ac:dyDescent="0.2">
      <c r="A709" s="14"/>
      <c r="B709" s="14"/>
      <c r="C709" s="14"/>
      <c r="D709" s="14"/>
      <c r="E709" s="14"/>
    </row>
    <row r="710" spans="1:5" x14ac:dyDescent="0.2">
      <c r="A710" s="14"/>
      <c r="B710" s="14"/>
      <c r="C710" s="14"/>
      <c r="D710" s="14"/>
      <c r="E710" s="14"/>
    </row>
    <row r="711" spans="1:5" x14ac:dyDescent="0.2">
      <c r="A711" s="14"/>
      <c r="B711" s="14"/>
      <c r="C711" s="14"/>
      <c r="D711" s="14"/>
      <c r="E711" s="14"/>
    </row>
    <row r="712" spans="1:5" x14ac:dyDescent="0.2">
      <c r="A712" s="14"/>
      <c r="B712" s="14"/>
      <c r="C712" s="14"/>
      <c r="D712" s="14"/>
      <c r="E712" s="14"/>
    </row>
    <row r="713" spans="1:5" x14ac:dyDescent="0.2">
      <c r="A713" s="14"/>
      <c r="B713" s="14"/>
      <c r="C713" s="14"/>
      <c r="D713" s="14"/>
      <c r="E713" s="14"/>
    </row>
    <row r="714" spans="1:5" x14ac:dyDescent="0.2">
      <c r="A714" s="14"/>
      <c r="B714" s="14"/>
      <c r="C714" s="14"/>
      <c r="D714" s="14"/>
      <c r="E714" s="14"/>
    </row>
    <row r="715" spans="1:5" x14ac:dyDescent="0.2">
      <c r="A715" s="14"/>
      <c r="B715" s="14"/>
      <c r="C715" s="14"/>
      <c r="D715" s="14"/>
      <c r="E715" s="14"/>
    </row>
    <row r="716" spans="1:5" x14ac:dyDescent="0.2">
      <c r="A716" s="14"/>
      <c r="B716" s="14"/>
      <c r="C716" s="14"/>
      <c r="D716" s="14"/>
      <c r="E716" s="14"/>
    </row>
    <row r="717" spans="1:5" x14ac:dyDescent="0.2">
      <c r="A717" s="14"/>
      <c r="B717" s="14"/>
      <c r="C717" s="14"/>
      <c r="D717" s="14"/>
      <c r="E717" s="14"/>
    </row>
    <row r="718" spans="1:5" x14ac:dyDescent="0.2">
      <c r="A718" s="14"/>
      <c r="B718" s="14"/>
      <c r="C718" s="14"/>
      <c r="D718" s="14"/>
      <c r="E718" s="14"/>
    </row>
    <row r="719" spans="1:5" x14ac:dyDescent="0.2">
      <c r="A719" s="14"/>
      <c r="B719" s="14"/>
      <c r="C719" s="14"/>
      <c r="D719" s="14"/>
      <c r="E719" s="14"/>
    </row>
    <row r="720" spans="1:5" x14ac:dyDescent="0.2">
      <c r="A720" s="14"/>
      <c r="B720" s="14"/>
      <c r="C720" s="14"/>
      <c r="D720" s="14"/>
      <c r="E720" s="14"/>
    </row>
    <row r="721" spans="1:5" x14ac:dyDescent="0.2">
      <c r="A721" s="14"/>
      <c r="B721" s="14"/>
      <c r="C721" s="14"/>
      <c r="D721" s="14"/>
      <c r="E721" s="14"/>
    </row>
    <row r="722" spans="1:5" x14ac:dyDescent="0.2">
      <c r="A722" s="14"/>
      <c r="B722" s="14"/>
      <c r="C722" s="14"/>
      <c r="D722" s="14"/>
      <c r="E722" s="14"/>
    </row>
    <row r="723" spans="1:5" x14ac:dyDescent="0.2">
      <c r="A723" s="14"/>
      <c r="B723" s="14"/>
      <c r="C723" s="14"/>
      <c r="D723" s="14"/>
      <c r="E723" s="14"/>
    </row>
    <row r="724" spans="1:5" x14ac:dyDescent="0.2">
      <c r="A724" s="14"/>
      <c r="B724" s="14"/>
      <c r="C724" s="14"/>
      <c r="D724" s="14"/>
      <c r="E724" s="14"/>
    </row>
    <row r="725" spans="1:5" x14ac:dyDescent="0.2">
      <c r="A725" s="14"/>
      <c r="B725" s="14"/>
      <c r="C725" s="14"/>
      <c r="D725" s="14"/>
      <c r="E725" s="14"/>
    </row>
    <row r="726" spans="1:5" x14ac:dyDescent="0.2">
      <c r="A726" s="14"/>
      <c r="B726" s="14"/>
      <c r="C726" s="14"/>
      <c r="D726" s="14"/>
      <c r="E726" s="14"/>
    </row>
    <row r="727" spans="1:5" x14ac:dyDescent="0.2">
      <c r="A727" s="14"/>
      <c r="B727" s="14"/>
      <c r="C727" s="14"/>
      <c r="D727" s="14"/>
      <c r="E727" s="14"/>
    </row>
    <row r="728" spans="1:5" x14ac:dyDescent="0.2">
      <c r="A728" s="14"/>
      <c r="B728" s="14"/>
      <c r="C728" s="14"/>
      <c r="D728" s="14"/>
      <c r="E728" s="14"/>
    </row>
    <row r="729" spans="1:5" x14ac:dyDescent="0.2">
      <c r="A729" s="14"/>
      <c r="B729" s="14"/>
      <c r="C729" s="14"/>
      <c r="D729" s="14"/>
      <c r="E729" s="14"/>
    </row>
    <row r="730" spans="1:5" x14ac:dyDescent="0.2">
      <c r="A730" s="14"/>
      <c r="B730" s="14"/>
      <c r="C730" s="14"/>
      <c r="D730" s="14"/>
      <c r="E730" s="14"/>
    </row>
    <row r="731" spans="1:5" x14ac:dyDescent="0.2">
      <c r="A731" s="14"/>
      <c r="B731" s="14"/>
      <c r="C731" s="14"/>
      <c r="D731" s="14"/>
      <c r="E731" s="14"/>
    </row>
    <row r="732" spans="1:5" x14ac:dyDescent="0.2">
      <c r="A732" s="14"/>
      <c r="B732" s="14"/>
      <c r="C732" s="14"/>
      <c r="D732" s="14"/>
      <c r="E732" s="14"/>
    </row>
    <row r="733" spans="1:5" x14ac:dyDescent="0.2">
      <c r="A733" s="14"/>
      <c r="B733" s="14"/>
      <c r="C733" s="14"/>
      <c r="D733" s="14"/>
      <c r="E733" s="14"/>
    </row>
    <row r="734" spans="1:5" x14ac:dyDescent="0.2">
      <c r="A734" s="14"/>
      <c r="B734" s="14"/>
      <c r="C734" s="14"/>
      <c r="D734" s="14"/>
      <c r="E734" s="14"/>
    </row>
    <row r="735" spans="1:5" x14ac:dyDescent="0.2">
      <c r="A735" s="14"/>
      <c r="B735" s="14"/>
      <c r="C735" s="14"/>
      <c r="D735" s="14"/>
      <c r="E735" s="14"/>
    </row>
    <row r="736" spans="1:5" x14ac:dyDescent="0.2">
      <c r="A736" s="14"/>
      <c r="B736" s="14"/>
      <c r="C736" s="14"/>
      <c r="D736" s="14"/>
      <c r="E736" s="14"/>
    </row>
    <row r="737" spans="1:5" x14ac:dyDescent="0.2">
      <c r="A737" s="14"/>
      <c r="B737" s="14"/>
      <c r="C737" s="14"/>
      <c r="D737" s="14"/>
      <c r="E737" s="14"/>
    </row>
    <row r="738" spans="1:5" x14ac:dyDescent="0.2">
      <c r="A738" s="14"/>
      <c r="B738" s="14"/>
      <c r="C738" s="14"/>
      <c r="D738" s="14"/>
      <c r="E738" s="14"/>
    </row>
    <row r="739" spans="1:5" x14ac:dyDescent="0.2">
      <c r="A739" s="14"/>
      <c r="B739" s="14"/>
      <c r="C739" s="14"/>
      <c r="D739" s="14"/>
      <c r="E739" s="14"/>
    </row>
    <row r="740" spans="1:5" x14ac:dyDescent="0.2">
      <c r="A740" s="14"/>
      <c r="B740" s="14"/>
      <c r="C740" s="14"/>
      <c r="D740" s="14"/>
      <c r="E740" s="14"/>
    </row>
    <row r="741" spans="1:5" x14ac:dyDescent="0.2">
      <c r="A741" s="14"/>
      <c r="B741" s="14"/>
      <c r="C741" s="14"/>
      <c r="D741" s="14"/>
      <c r="E741" s="14"/>
    </row>
    <row r="742" spans="1:5" x14ac:dyDescent="0.2">
      <c r="A742" s="14"/>
      <c r="B742" s="14"/>
      <c r="C742" s="14"/>
      <c r="D742" s="14"/>
      <c r="E742" s="14"/>
    </row>
    <row r="743" spans="1:5" x14ac:dyDescent="0.2">
      <c r="A743" s="14"/>
      <c r="B743" s="14"/>
      <c r="C743" s="14"/>
      <c r="D743" s="14"/>
      <c r="E743" s="14"/>
    </row>
    <row r="744" spans="1:5" x14ac:dyDescent="0.2">
      <c r="A744" s="14"/>
      <c r="B744" s="14"/>
      <c r="C744" s="14"/>
      <c r="D744" s="14"/>
      <c r="E744" s="14"/>
    </row>
    <row r="745" spans="1:5" x14ac:dyDescent="0.2">
      <c r="A745" s="14"/>
      <c r="B745" s="14"/>
      <c r="C745" s="14"/>
      <c r="D745" s="14"/>
      <c r="E745" s="14"/>
    </row>
    <row r="746" spans="1:5" x14ac:dyDescent="0.2">
      <c r="A746" s="14"/>
      <c r="B746" s="14"/>
      <c r="C746" s="14"/>
      <c r="D746" s="14"/>
      <c r="E746" s="14"/>
    </row>
    <row r="747" spans="1:5" x14ac:dyDescent="0.2">
      <c r="A747" s="14"/>
      <c r="B747" s="14"/>
      <c r="C747" s="14"/>
      <c r="D747" s="14"/>
      <c r="E747" s="14"/>
    </row>
    <row r="748" spans="1:5" x14ac:dyDescent="0.2">
      <c r="A748" s="14"/>
      <c r="B748" s="14"/>
      <c r="C748" s="14"/>
      <c r="D748" s="14"/>
      <c r="E748" s="14"/>
    </row>
    <row r="749" spans="1:5" x14ac:dyDescent="0.2">
      <c r="A749" s="14"/>
      <c r="B749" s="14"/>
      <c r="C749" s="14"/>
      <c r="D749" s="14"/>
      <c r="E749" s="14"/>
    </row>
    <row r="750" spans="1:5" x14ac:dyDescent="0.2">
      <c r="A750" s="14"/>
      <c r="B750" s="14"/>
      <c r="C750" s="14"/>
      <c r="D750" s="14"/>
      <c r="E750" s="14"/>
    </row>
    <row r="751" spans="1:5" x14ac:dyDescent="0.2">
      <c r="A751" s="14"/>
      <c r="B751" s="14"/>
      <c r="C751" s="14"/>
      <c r="D751" s="14"/>
      <c r="E751" s="14"/>
    </row>
    <row r="752" spans="1:5" x14ac:dyDescent="0.2">
      <c r="A752" s="14"/>
      <c r="B752" s="14"/>
      <c r="C752" s="14"/>
      <c r="D752" s="14"/>
      <c r="E752" s="14"/>
    </row>
    <row r="753" spans="1:5" x14ac:dyDescent="0.2">
      <c r="A753" s="14"/>
      <c r="B753" s="14"/>
      <c r="C753" s="14"/>
      <c r="D753" s="14"/>
      <c r="E753" s="14"/>
    </row>
    <row r="754" spans="1:5" x14ac:dyDescent="0.2">
      <c r="A754" s="14"/>
      <c r="B754" s="14"/>
      <c r="C754" s="14"/>
      <c r="D754" s="14"/>
      <c r="E754" s="14"/>
    </row>
    <row r="755" spans="1:5" x14ac:dyDescent="0.2">
      <c r="A755" s="14"/>
      <c r="B755" s="14"/>
      <c r="C755" s="14"/>
      <c r="D755" s="14"/>
      <c r="E755" s="14"/>
    </row>
    <row r="756" spans="1:5" x14ac:dyDescent="0.2">
      <c r="A756" s="14"/>
      <c r="B756" s="14"/>
      <c r="C756" s="14"/>
      <c r="D756" s="14"/>
      <c r="E756" s="14"/>
    </row>
    <row r="757" spans="1:5" x14ac:dyDescent="0.2">
      <c r="A757" s="14"/>
      <c r="B757" s="14"/>
      <c r="C757" s="14"/>
      <c r="D757" s="14"/>
      <c r="E757" s="14"/>
    </row>
    <row r="758" spans="1:5" x14ac:dyDescent="0.2">
      <c r="A758" s="14"/>
      <c r="B758" s="14"/>
      <c r="C758" s="14"/>
      <c r="D758" s="14"/>
      <c r="E758" s="14"/>
    </row>
    <row r="759" spans="1:5" x14ac:dyDescent="0.2">
      <c r="A759" s="14"/>
      <c r="B759" s="14"/>
      <c r="C759" s="14"/>
      <c r="D759" s="14"/>
      <c r="E759" s="14"/>
    </row>
    <row r="760" spans="1:5" x14ac:dyDescent="0.2">
      <c r="A760" s="14"/>
      <c r="B760" s="14"/>
      <c r="C760" s="14"/>
      <c r="D760" s="14"/>
      <c r="E760" s="14"/>
    </row>
    <row r="761" spans="1:5" x14ac:dyDescent="0.2">
      <c r="A761" s="14"/>
      <c r="B761" s="14"/>
      <c r="C761" s="14"/>
      <c r="D761" s="14"/>
      <c r="E761" s="14"/>
    </row>
    <row r="762" spans="1:5" x14ac:dyDescent="0.2">
      <c r="A762" s="14"/>
      <c r="B762" s="14"/>
      <c r="C762" s="14"/>
      <c r="D762" s="14"/>
      <c r="E762" s="14"/>
    </row>
    <row r="763" spans="1:5" x14ac:dyDescent="0.2">
      <c r="A763" s="14"/>
      <c r="B763" s="14"/>
      <c r="C763" s="14"/>
      <c r="D763" s="14"/>
      <c r="E763" s="14"/>
    </row>
    <row r="764" spans="1:5" x14ac:dyDescent="0.2">
      <c r="A764" s="14"/>
      <c r="B764" s="14"/>
      <c r="C764" s="14"/>
      <c r="D764" s="14"/>
      <c r="E764" s="14"/>
    </row>
    <row r="765" spans="1:5" x14ac:dyDescent="0.2">
      <c r="A765" s="14"/>
      <c r="B765" s="14"/>
      <c r="C765" s="14"/>
      <c r="D765" s="14"/>
      <c r="E765" s="14"/>
    </row>
    <row r="766" spans="1:5" x14ac:dyDescent="0.2">
      <c r="A766" s="14"/>
      <c r="B766" s="14"/>
      <c r="C766" s="14"/>
      <c r="D766" s="14"/>
      <c r="E766" s="14"/>
    </row>
    <row r="767" spans="1:5" x14ac:dyDescent="0.2">
      <c r="A767" s="14"/>
      <c r="B767" s="14"/>
      <c r="C767" s="14"/>
      <c r="D767" s="14"/>
      <c r="E767" s="14"/>
    </row>
    <row r="768" spans="1:5" x14ac:dyDescent="0.2">
      <c r="A768" s="14"/>
      <c r="B768" s="14"/>
      <c r="C768" s="14"/>
      <c r="D768" s="14"/>
      <c r="E768" s="14"/>
    </row>
    <row r="769" spans="1:5" x14ac:dyDescent="0.2">
      <c r="A769" s="14"/>
      <c r="B769" s="14"/>
      <c r="C769" s="14"/>
      <c r="D769" s="14"/>
      <c r="E769" s="14"/>
    </row>
    <row r="770" spans="1:5" x14ac:dyDescent="0.2">
      <c r="A770" s="14"/>
      <c r="B770" s="14"/>
      <c r="C770" s="14"/>
      <c r="D770" s="14"/>
      <c r="E770" s="14"/>
    </row>
    <row r="771" spans="1:5" x14ac:dyDescent="0.2">
      <c r="A771" s="14"/>
      <c r="B771" s="14"/>
      <c r="C771" s="14"/>
      <c r="D771" s="14"/>
      <c r="E771" s="14"/>
    </row>
    <row r="772" spans="1:5" x14ac:dyDescent="0.2">
      <c r="A772" s="14"/>
      <c r="B772" s="14"/>
      <c r="C772" s="14"/>
      <c r="D772" s="14"/>
      <c r="E772" s="14"/>
    </row>
    <row r="773" spans="1:5" x14ac:dyDescent="0.2">
      <c r="A773" s="14"/>
      <c r="B773" s="14"/>
      <c r="C773" s="14"/>
      <c r="D773" s="14"/>
      <c r="E773" s="14"/>
    </row>
    <row r="774" spans="1:5" x14ac:dyDescent="0.2">
      <c r="A774" s="14"/>
      <c r="B774" s="14"/>
      <c r="C774" s="14"/>
      <c r="D774" s="14"/>
      <c r="E774" s="14"/>
    </row>
    <row r="775" spans="1:5" x14ac:dyDescent="0.2">
      <c r="A775" s="14"/>
      <c r="B775" s="14"/>
      <c r="C775" s="14"/>
      <c r="D775" s="14"/>
      <c r="E775" s="14"/>
    </row>
    <row r="776" spans="1:5" x14ac:dyDescent="0.2">
      <c r="A776" s="14"/>
      <c r="B776" s="14"/>
      <c r="C776" s="14"/>
      <c r="D776" s="14"/>
      <c r="E776" s="14"/>
    </row>
    <row r="777" spans="1:5" x14ac:dyDescent="0.2">
      <c r="A777" s="14"/>
      <c r="B777" s="14"/>
      <c r="C777" s="14"/>
      <c r="D777" s="14"/>
      <c r="E777" s="14"/>
    </row>
    <row r="778" spans="1:5" x14ac:dyDescent="0.2">
      <c r="A778" s="14"/>
      <c r="B778" s="14"/>
      <c r="C778" s="14"/>
      <c r="D778" s="14"/>
      <c r="E778" s="14"/>
    </row>
    <row r="779" spans="1:5" x14ac:dyDescent="0.2">
      <c r="A779" s="14"/>
      <c r="B779" s="14"/>
      <c r="C779" s="14"/>
      <c r="D779" s="14"/>
      <c r="E779" s="14"/>
    </row>
    <row r="780" spans="1:5" x14ac:dyDescent="0.2">
      <c r="A780" s="14"/>
      <c r="B780" s="14"/>
      <c r="C780" s="14"/>
      <c r="D780" s="14"/>
      <c r="E780" s="14"/>
    </row>
    <row r="781" spans="1:5" x14ac:dyDescent="0.2">
      <c r="A781" s="14"/>
      <c r="B781" s="14"/>
      <c r="C781" s="14"/>
      <c r="D781" s="14"/>
      <c r="E781" s="14"/>
    </row>
    <row r="782" spans="1:5" x14ac:dyDescent="0.2">
      <c r="A782" s="14"/>
      <c r="B782" s="14"/>
      <c r="C782" s="14"/>
      <c r="D782" s="14"/>
      <c r="E782" s="14"/>
    </row>
    <row r="783" spans="1:5" x14ac:dyDescent="0.2">
      <c r="A783" s="14"/>
      <c r="B783" s="14"/>
      <c r="C783" s="14"/>
      <c r="D783" s="14"/>
      <c r="E783" s="14"/>
    </row>
    <row r="784" spans="1:5" x14ac:dyDescent="0.2">
      <c r="A784" s="14"/>
      <c r="B784" s="14"/>
      <c r="C784" s="14"/>
      <c r="D784" s="14"/>
      <c r="E784" s="14"/>
    </row>
    <row r="785" spans="1:5" x14ac:dyDescent="0.2">
      <c r="A785" s="14"/>
      <c r="B785" s="14"/>
      <c r="C785" s="14"/>
      <c r="D785" s="14"/>
      <c r="E785" s="14"/>
    </row>
    <row r="786" spans="1:5" x14ac:dyDescent="0.2">
      <c r="A786" s="14"/>
      <c r="B786" s="14"/>
      <c r="C786" s="14"/>
      <c r="D786" s="14"/>
      <c r="E786" s="14"/>
    </row>
    <row r="787" spans="1:5" x14ac:dyDescent="0.2">
      <c r="A787" s="14"/>
      <c r="B787" s="14"/>
      <c r="C787" s="14"/>
      <c r="D787" s="14"/>
      <c r="E787" s="14"/>
    </row>
    <row r="788" spans="1:5" x14ac:dyDescent="0.2">
      <c r="A788" s="14"/>
      <c r="B788" s="14"/>
      <c r="C788" s="14"/>
      <c r="D788" s="14"/>
      <c r="E788" s="14"/>
    </row>
    <row r="789" spans="1:5" x14ac:dyDescent="0.2">
      <c r="A789" s="14"/>
      <c r="B789" s="14"/>
      <c r="C789" s="14"/>
      <c r="D789" s="14"/>
      <c r="E789" s="14"/>
    </row>
    <row r="790" spans="1:5" x14ac:dyDescent="0.2">
      <c r="A790" s="14"/>
      <c r="B790" s="14"/>
      <c r="C790" s="14"/>
      <c r="D790" s="14"/>
      <c r="E790" s="14"/>
    </row>
    <row r="791" spans="1:5" x14ac:dyDescent="0.2">
      <c r="A791" s="14"/>
      <c r="B791" s="14"/>
      <c r="C791" s="14"/>
      <c r="D791" s="14"/>
      <c r="E791" s="14"/>
    </row>
    <row r="792" spans="1:5" x14ac:dyDescent="0.2">
      <c r="A792" s="14"/>
      <c r="B792" s="14"/>
      <c r="C792" s="14"/>
      <c r="D792" s="14"/>
      <c r="E792" s="14"/>
    </row>
    <row r="793" spans="1:5" x14ac:dyDescent="0.2">
      <c r="A793" s="14"/>
      <c r="B793" s="14"/>
      <c r="C793" s="14"/>
      <c r="D793" s="14"/>
      <c r="E793" s="14"/>
    </row>
    <row r="794" spans="1:5" x14ac:dyDescent="0.2">
      <c r="A794" s="14"/>
      <c r="B794" s="14"/>
      <c r="C794" s="14"/>
      <c r="D794" s="14"/>
      <c r="E794" s="14"/>
    </row>
    <row r="795" spans="1:5" x14ac:dyDescent="0.2">
      <c r="A795" s="14"/>
      <c r="B795" s="14"/>
      <c r="C795" s="14"/>
      <c r="D795" s="14"/>
      <c r="E795" s="14"/>
    </row>
    <row r="796" spans="1:5" x14ac:dyDescent="0.2">
      <c r="A796" s="14"/>
      <c r="B796" s="14"/>
      <c r="C796" s="14"/>
      <c r="D796" s="14"/>
      <c r="E796" s="14"/>
    </row>
    <row r="797" spans="1:5" x14ac:dyDescent="0.2">
      <c r="A797" s="14"/>
      <c r="B797" s="14"/>
      <c r="C797" s="14"/>
      <c r="D797" s="14"/>
      <c r="E797" s="14"/>
    </row>
    <row r="798" spans="1:5" x14ac:dyDescent="0.2">
      <c r="A798" s="14"/>
      <c r="B798" s="14"/>
      <c r="C798" s="14"/>
      <c r="D798" s="14"/>
      <c r="E798" s="14"/>
    </row>
    <row r="799" spans="1:5" x14ac:dyDescent="0.2">
      <c r="A799" s="14"/>
      <c r="B799" s="14"/>
      <c r="C799" s="14"/>
      <c r="D799" s="14"/>
      <c r="E799" s="14"/>
    </row>
    <row r="800" spans="1:5" x14ac:dyDescent="0.2">
      <c r="A800" s="14"/>
      <c r="B800" s="14"/>
      <c r="C800" s="14"/>
      <c r="D800" s="14"/>
      <c r="E800" s="14"/>
    </row>
    <row r="801" spans="1:5" x14ac:dyDescent="0.2">
      <c r="A801" s="14"/>
      <c r="B801" s="14"/>
      <c r="C801" s="14"/>
      <c r="D801" s="14"/>
      <c r="E801" s="14"/>
    </row>
    <row r="802" spans="1:5" x14ac:dyDescent="0.2">
      <c r="A802" s="14"/>
      <c r="B802" s="14"/>
      <c r="C802" s="14"/>
      <c r="D802" s="14"/>
      <c r="E802" s="14"/>
    </row>
    <row r="803" spans="1:5" x14ac:dyDescent="0.2">
      <c r="A803" s="14"/>
      <c r="B803" s="14"/>
      <c r="C803" s="14"/>
      <c r="D803" s="14"/>
      <c r="E803" s="14"/>
    </row>
    <row r="804" spans="1:5" x14ac:dyDescent="0.2">
      <c r="A804" s="14"/>
      <c r="B804" s="14"/>
      <c r="C804" s="14"/>
      <c r="D804" s="14"/>
      <c r="E804" s="14"/>
    </row>
    <row r="805" spans="1:5" x14ac:dyDescent="0.2">
      <c r="A805" s="14"/>
      <c r="B805" s="14"/>
      <c r="C805" s="14"/>
      <c r="D805" s="14"/>
      <c r="E805" s="14"/>
    </row>
    <row r="806" spans="1:5" x14ac:dyDescent="0.2">
      <c r="A806" s="14"/>
      <c r="B806" s="14"/>
      <c r="C806" s="14"/>
      <c r="D806" s="14"/>
      <c r="E806" s="14"/>
    </row>
    <row r="807" spans="1:5" x14ac:dyDescent="0.2">
      <c r="A807" s="14"/>
      <c r="B807" s="14"/>
      <c r="C807" s="14"/>
      <c r="D807" s="14"/>
      <c r="E807" s="14"/>
    </row>
    <row r="808" spans="1:5" x14ac:dyDescent="0.2">
      <c r="A808" s="14"/>
      <c r="B808" s="14"/>
      <c r="C808" s="14"/>
      <c r="D808" s="14"/>
      <c r="E808" s="14"/>
    </row>
    <row r="809" spans="1:5" x14ac:dyDescent="0.2">
      <c r="A809" s="14"/>
      <c r="B809" s="14"/>
      <c r="C809" s="14"/>
      <c r="D809" s="14"/>
      <c r="E809" s="14"/>
    </row>
    <row r="810" spans="1:5" x14ac:dyDescent="0.2">
      <c r="A810" s="14"/>
      <c r="B810" s="14"/>
      <c r="C810" s="14"/>
      <c r="D810" s="14"/>
      <c r="E810" s="14"/>
    </row>
    <row r="811" spans="1:5" x14ac:dyDescent="0.2">
      <c r="A811" s="14"/>
      <c r="B811" s="14"/>
      <c r="C811" s="14"/>
      <c r="D811" s="14"/>
      <c r="E811" s="14"/>
    </row>
    <row r="812" spans="1:5" x14ac:dyDescent="0.2">
      <c r="A812" s="14"/>
      <c r="B812" s="14"/>
      <c r="C812" s="14"/>
      <c r="D812" s="14"/>
      <c r="E812" s="14"/>
    </row>
    <row r="813" spans="1:5" x14ac:dyDescent="0.2">
      <c r="A813" s="14"/>
      <c r="B813" s="14"/>
      <c r="C813" s="14"/>
      <c r="D813" s="14"/>
      <c r="E813" s="14"/>
    </row>
    <row r="814" spans="1:5" x14ac:dyDescent="0.2">
      <c r="A814" s="14"/>
      <c r="B814" s="14"/>
      <c r="C814" s="14"/>
      <c r="D814" s="14"/>
      <c r="E814" s="14"/>
    </row>
    <row r="815" spans="1:5" x14ac:dyDescent="0.2">
      <c r="A815" s="14"/>
      <c r="B815" s="14"/>
      <c r="C815" s="14"/>
      <c r="D815" s="14"/>
      <c r="E815" s="14"/>
    </row>
    <row r="816" spans="1:5" x14ac:dyDescent="0.2">
      <c r="A816" s="14"/>
      <c r="B816" s="14"/>
      <c r="C816" s="14"/>
      <c r="D816" s="14"/>
      <c r="E816" s="14"/>
    </row>
    <row r="817" spans="1:5" x14ac:dyDescent="0.2">
      <c r="A817" s="14"/>
      <c r="B817" s="14"/>
      <c r="C817" s="14"/>
      <c r="D817" s="14"/>
      <c r="E817" s="14"/>
    </row>
    <row r="818" spans="1:5" x14ac:dyDescent="0.2">
      <c r="A818" s="14"/>
      <c r="B818" s="14"/>
      <c r="C818" s="14"/>
      <c r="D818" s="14"/>
      <c r="E818" s="14"/>
    </row>
    <row r="819" spans="1:5" x14ac:dyDescent="0.2">
      <c r="A819" s="14"/>
      <c r="B819" s="14"/>
      <c r="C819" s="14"/>
      <c r="D819" s="14"/>
      <c r="E819" s="14"/>
    </row>
    <row r="820" spans="1:5" x14ac:dyDescent="0.2">
      <c r="A820" s="14"/>
      <c r="B820" s="14"/>
      <c r="C820" s="14"/>
      <c r="D820" s="14"/>
      <c r="E820" s="14"/>
    </row>
    <row r="821" spans="1:5" x14ac:dyDescent="0.2">
      <c r="A821" s="14"/>
      <c r="B821" s="14"/>
      <c r="C821" s="14"/>
      <c r="D821" s="14"/>
      <c r="E821" s="14"/>
    </row>
    <row r="822" spans="1:5" x14ac:dyDescent="0.2">
      <c r="A822" s="14"/>
      <c r="B822" s="14"/>
      <c r="C822" s="14"/>
      <c r="D822" s="14"/>
      <c r="E822" s="14"/>
    </row>
    <row r="823" spans="1:5" x14ac:dyDescent="0.2">
      <c r="A823" s="14"/>
      <c r="B823" s="14"/>
      <c r="C823" s="14"/>
      <c r="D823" s="14"/>
      <c r="E823" s="14"/>
    </row>
    <row r="824" spans="1:5" x14ac:dyDescent="0.2">
      <c r="A824" s="14"/>
      <c r="B824" s="14"/>
      <c r="C824" s="14"/>
      <c r="D824" s="14"/>
      <c r="E824" s="14"/>
    </row>
    <row r="825" spans="1:5" x14ac:dyDescent="0.2">
      <c r="A825" s="14"/>
      <c r="B825" s="14"/>
      <c r="C825" s="14"/>
      <c r="D825" s="14"/>
      <c r="E825" s="14"/>
    </row>
    <row r="826" spans="1:5" x14ac:dyDescent="0.2">
      <c r="A826" s="14"/>
      <c r="B826" s="14"/>
      <c r="C826" s="14"/>
      <c r="D826" s="14"/>
      <c r="E826" s="14"/>
    </row>
    <row r="827" spans="1:5" x14ac:dyDescent="0.2">
      <c r="A827" s="14"/>
      <c r="B827" s="14"/>
      <c r="C827" s="14"/>
      <c r="D827" s="14"/>
      <c r="E827" s="14"/>
    </row>
    <row r="828" spans="1:5" x14ac:dyDescent="0.2">
      <c r="A828" s="14"/>
      <c r="B828" s="14"/>
      <c r="C828" s="14"/>
      <c r="D828" s="14"/>
      <c r="E828" s="14"/>
    </row>
    <row r="829" spans="1:5" x14ac:dyDescent="0.2">
      <c r="A829" s="14"/>
      <c r="B829" s="14"/>
      <c r="C829" s="14"/>
      <c r="D829" s="14"/>
      <c r="E829" s="14"/>
    </row>
    <row r="830" spans="1:5" x14ac:dyDescent="0.2">
      <c r="A830" s="14"/>
      <c r="B830" s="14"/>
      <c r="C830" s="14"/>
      <c r="D830" s="14"/>
      <c r="E830" s="14"/>
    </row>
    <row r="831" spans="1:5" x14ac:dyDescent="0.2">
      <c r="A831" s="14"/>
      <c r="B831" s="14"/>
      <c r="C831" s="14"/>
      <c r="D831" s="14"/>
      <c r="E831" s="14"/>
    </row>
    <row r="832" spans="1:5" x14ac:dyDescent="0.2">
      <c r="A832" s="14"/>
      <c r="B832" s="14"/>
      <c r="C832" s="14"/>
      <c r="D832" s="14"/>
      <c r="E832" s="14"/>
    </row>
    <row r="833" spans="1:5" x14ac:dyDescent="0.2">
      <c r="A833" s="14"/>
      <c r="B833" s="14"/>
      <c r="C833" s="14"/>
      <c r="D833" s="14"/>
      <c r="E833" s="14"/>
    </row>
    <row r="834" spans="1:5" x14ac:dyDescent="0.2">
      <c r="A834" s="14"/>
      <c r="B834" s="14"/>
      <c r="C834" s="14"/>
      <c r="D834" s="14"/>
      <c r="E834" s="14"/>
    </row>
    <row r="835" spans="1:5" x14ac:dyDescent="0.2">
      <c r="A835" s="14"/>
      <c r="B835" s="14"/>
      <c r="C835" s="14"/>
      <c r="D835" s="14"/>
      <c r="E835" s="14"/>
    </row>
    <row r="836" spans="1:5" x14ac:dyDescent="0.2">
      <c r="A836" s="14"/>
      <c r="B836" s="14"/>
      <c r="C836" s="14"/>
      <c r="D836" s="14"/>
      <c r="E836" s="14"/>
    </row>
    <row r="837" spans="1:5" x14ac:dyDescent="0.2">
      <c r="A837" s="14"/>
      <c r="B837" s="14"/>
      <c r="C837" s="14"/>
      <c r="D837" s="14"/>
      <c r="E837" s="14"/>
    </row>
    <row r="838" spans="1:5" x14ac:dyDescent="0.2">
      <c r="A838" s="14"/>
      <c r="B838" s="14"/>
      <c r="C838" s="14"/>
      <c r="D838" s="14"/>
      <c r="E838" s="14"/>
    </row>
    <row r="839" spans="1:5" x14ac:dyDescent="0.2">
      <c r="A839" s="14"/>
      <c r="B839" s="14"/>
      <c r="C839" s="14"/>
      <c r="D839" s="14"/>
      <c r="E839" s="14"/>
    </row>
    <row r="840" spans="1:5" x14ac:dyDescent="0.2">
      <c r="A840" s="14"/>
      <c r="B840" s="14"/>
      <c r="C840" s="14"/>
      <c r="D840" s="14"/>
      <c r="E840" s="14"/>
    </row>
    <row r="841" spans="1:5" x14ac:dyDescent="0.2">
      <c r="A841" s="14"/>
      <c r="B841" s="14"/>
      <c r="C841" s="14"/>
      <c r="D841" s="14"/>
      <c r="E841" s="14"/>
    </row>
    <row r="842" spans="1:5" x14ac:dyDescent="0.2">
      <c r="A842" s="14"/>
      <c r="B842" s="14"/>
      <c r="C842" s="14"/>
      <c r="D842" s="14"/>
      <c r="E842" s="14"/>
    </row>
    <row r="843" spans="1:5" x14ac:dyDescent="0.2">
      <c r="A843" s="14"/>
      <c r="B843" s="14"/>
      <c r="C843" s="14"/>
      <c r="D843" s="14"/>
      <c r="E843" s="14"/>
    </row>
    <row r="844" spans="1:5" x14ac:dyDescent="0.2">
      <c r="A844" s="14"/>
      <c r="B844" s="14"/>
      <c r="C844" s="14"/>
      <c r="D844" s="14"/>
      <c r="E844" s="14"/>
    </row>
    <row r="845" spans="1:5" x14ac:dyDescent="0.2">
      <c r="A845" s="14"/>
      <c r="B845" s="14"/>
      <c r="C845" s="14"/>
      <c r="D845" s="14"/>
      <c r="E845" s="14"/>
    </row>
    <row r="846" spans="1:5" x14ac:dyDescent="0.2">
      <c r="A846" s="14"/>
      <c r="B846" s="14"/>
      <c r="C846" s="14"/>
      <c r="D846" s="14"/>
      <c r="E846" s="14"/>
    </row>
    <row r="847" spans="1:5" x14ac:dyDescent="0.2">
      <c r="A847" s="14"/>
      <c r="B847" s="14"/>
      <c r="C847" s="14"/>
      <c r="D847" s="14"/>
      <c r="E847" s="14"/>
    </row>
    <row r="848" spans="1:5" x14ac:dyDescent="0.2">
      <c r="A848" s="14"/>
      <c r="B848" s="14"/>
      <c r="C848" s="14"/>
      <c r="D848" s="14"/>
      <c r="E848" s="14"/>
    </row>
    <row r="849" spans="1:5" x14ac:dyDescent="0.2">
      <c r="A849" s="14"/>
      <c r="B849" s="14"/>
      <c r="C849" s="14"/>
      <c r="D849" s="14"/>
      <c r="E849" s="14"/>
    </row>
    <row r="850" spans="1:5" x14ac:dyDescent="0.2">
      <c r="A850" s="14"/>
      <c r="B850" s="14"/>
      <c r="C850" s="14"/>
      <c r="D850" s="14"/>
      <c r="E850" s="14"/>
    </row>
    <row r="851" spans="1:5" x14ac:dyDescent="0.2">
      <c r="A851" s="14"/>
      <c r="B851" s="14"/>
      <c r="C851" s="14"/>
      <c r="D851" s="14"/>
      <c r="E851" s="14"/>
    </row>
    <row r="852" spans="1:5" x14ac:dyDescent="0.2">
      <c r="A852" s="14"/>
      <c r="B852" s="14"/>
      <c r="C852" s="14"/>
      <c r="D852" s="14"/>
      <c r="E852" s="14"/>
    </row>
    <row r="853" spans="1:5" x14ac:dyDescent="0.2">
      <c r="A853" s="14"/>
      <c r="B853" s="14"/>
      <c r="C853" s="14"/>
      <c r="D853" s="14"/>
      <c r="E853" s="14"/>
    </row>
    <row r="854" spans="1:5" x14ac:dyDescent="0.2">
      <c r="A854" s="14"/>
      <c r="B854" s="14"/>
      <c r="C854" s="14"/>
      <c r="D854" s="14"/>
      <c r="E854" s="14"/>
    </row>
    <row r="855" spans="1:5" x14ac:dyDescent="0.2">
      <c r="A855" s="14"/>
      <c r="B855" s="14"/>
      <c r="C855" s="14"/>
      <c r="D855" s="14"/>
      <c r="E855" s="14"/>
    </row>
    <row r="856" spans="1:5" x14ac:dyDescent="0.2">
      <c r="A856" s="14"/>
      <c r="B856" s="14"/>
      <c r="C856" s="14"/>
      <c r="D856" s="14"/>
      <c r="E856" s="14"/>
    </row>
    <row r="857" spans="1:5" x14ac:dyDescent="0.2">
      <c r="A857" s="14"/>
      <c r="B857" s="14"/>
      <c r="C857" s="14"/>
      <c r="D857" s="14"/>
      <c r="E857" s="14"/>
    </row>
    <row r="858" spans="1:5" x14ac:dyDescent="0.2">
      <c r="A858" s="14"/>
      <c r="B858" s="14"/>
      <c r="C858" s="14"/>
      <c r="D858" s="14"/>
      <c r="E858" s="14"/>
    </row>
    <row r="859" spans="1:5" x14ac:dyDescent="0.2">
      <c r="A859" s="14"/>
      <c r="B859" s="14"/>
      <c r="C859" s="14"/>
      <c r="D859" s="14"/>
      <c r="E859" s="14"/>
    </row>
    <row r="860" spans="1:5" x14ac:dyDescent="0.2">
      <c r="A860" s="14"/>
      <c r="B860" s="14"/>
      <c r="C860" s="14"/>
      <c r="D860" s="14"/>
      <c r="E860" s="14"/>
    </row>
    <row r="861" spans="1:5" x14ac:dyDescent="0.2">
      <c r="A861" s="14"/>
      <c r="B861" s="14"/>
      <c r="C861" s="14"/>
      <c r="D861" s="14"/>
      <c r="E861" s="14"/>
    </row>
    <row r="862" spans="1:5" x14ac:dyDescent="0.2">
      <c r="A862" s="14"/>
      <c r="B862" s="14"/>
      <c r="C862" s="14"/>
      <c r="D862" s="14"/>
      <c r="E862" s="14"/>
    </row>
    <row r="863" spans="1:5" x14ac:dyDescent="0.2">
      <c r="A863" s="14"/>
      <c r="B863" s="14"/>
      <c r="C863" s="14"/>
      <c r="D863" s="14"/>
      <c r="E863" s="14"/>
    </row>
    <row r="864" spans="1:5" x14ac:dyDescent="0.2">
      <c r="A864" s="14"/>
      <c r="B864" s="14"/>
      <c r="C864" s="14"/>
      <c r="D864" s="14"/>
      <c r="E864" s="14"/>
    </row>
    <row r="865" spans="1:5" x14ac:dyDescent="0.2">
      <c r="A865" s="14"/>
      <c r="B865" s="14"/>
      <c r="C865" s="14"/>
      <c r="D865" s="14"/>
      <c r="E865" s="14"/>
    </row>
    <row r="866" spans="1:5" x14ac:dyDescent="0.2">
      <c r="A866" s="14"/>
      <c r="B866" s="14"/>
      <c r="C866" s="14"/>
      <c r="D866" s="14"/>
      <c r="E866" s="14"/>
    </row>
    <row r="867" spans="1:5" x14ac:dyDescent="0.2">
      <c r="A867" s="14"/>
      <c r="B867" s="14"/>
      <c r="C867" s="14"/>
      <c r="D867" s="14"/>
      <c r="E867" s="14"/>
    </row>
    <row r="868" spans="1:5" x14ac:dyDescent="0.2">
      <c r="A868" s="14"/>
      <c r="B868" s="14"/>
      <c r="C868" s="14"/>
      <c r="D868" s="14"/>
      <c r="E868" s="14"/>
    </row>
    <row r="869" spans="1:5" x14ac:dyDescent="0.2">
      <c r="A869" s="14"/>
      <c r="B869" s="14"/>
      <c r="C869" s="14"/>
      <c r="D869" s="14"/>
      <c r="E869" s="14"/>
    </row>
    <row r="870" spans="1:5" x14ac:dyDescent="0.2">
      <c r="A870" s="14"/>
      <c r="B870" s="14"/>
      <c r="C870" s="14"/>
      <c r="D870" s="14"/>
      <c r="E870" s="14"/>
    </row>
    <row r="871" spans="1:5" x14ac:dyDescent="0.2">
      <c r="A871" s="14"/>
      <c r="B871" s="14"/>
      <c r="C871" s="14"/>
      <c r="D871" s="14"/>
      <c r="E871" s="14"/>
    </row>
    <row r="872" spans="1:5" x14ac:dyDescent="0.2">
      <c r="A872" s="14"/>
      <c r="B872" s="14"/>
      <c r="C872" s="14"/>
      <c r="D872" s="14"/>
      <c r="E872" s="14"/>
    </row>
    <row r="873" spans="1:5" x14ac:dyDescent="0.2">
      <c r="A873" s="14"/>
      <c r="B873" s="14"/>
      <c r="C873" s="14"/>
      <c r="D873" s="14"/>
      <c r="E873" s="14"/>
    </row>
    <row r="874" spans="1:5" x14ac:dyDescent="0.2">
      <c r="A874" s="14"/>
      <c r="B874" s="14"/>
      <c r="C874" s="14"/>
      <c r="D874" s="14"/>
      <c r="E874" s="14"/>
    </row>
    <row r="875" spans="1:5" x14ac:dyDescent="0.2">
      <c r="A875" s="14"/>
      <c r="B875" s="14"/>
      <c r="C875" s="14"/>
      <c r="D875" s="14"/>
      <c r="E875" s="14"/>
    </row>
    <row r="876" spans="1:5" x14ac:dyDescent="0.2">
      <c r="A876" s="14"/>
      <c r="B876" s="14"/>
      <c r="C876" s="14"/>
      <c r="D876" s="14"/>
      <c r="E876" s="14"/>
    </row>
    <row r="877" spans="1:5" x14ac:dyDescent="0.2">
      <c r="A877" s="14"/>
      <c r="B877" s="14"/>
      <c r="C877" s="14"/>
      <c r="D877" s="14"/>
      <c r="E877" s="14"/>
    </row>
    <row r="878" spans="1:5" x14ac:dyDescent="0.2">
      <c r="A878" s="14"/>
      <c r="B878" s="14"/>
      <c r="C878" s="14"/>
      <c r="D878" s="14"/>
      <c r="E878" s="14"/>
    </row>
    <row r="879" spans="1:5" x14ac:dyDescent="0.2">
      <c r="A879" s="14"/>
      <c r="B879" s="14"/>
      <c r="C879" s="14"/>
      <c r="D879" s="14"/>
      <c r="E879" s="14"/>
    </row>
    <row r="880" spans="1:5" x14ac:dyDescent="0.2">
      <c r="A880" s="14"/>
      <c r="B880" s="14"/>
      <c r="C880" s="14"/>
      <c r="D880" s="14"/>
      <c r="E880" s="14"/>
    </row>
    <row r="881" spans="1:5" x14ac:dyDescent="0.2">
      <c r="A881" s="14"/>
      <c r="B881" s="14"/>
      <c r="C881" s="14"/>
      <c r="D881" s="14"/>
      <c r="E881" s="14"/>
    </row>
    <row r="882" spans="1:5" x14ac:dyDescent="0.2">
      <c r="A882" s="14"/>
      <c r="B882" s="14"/>
      <c r="C882" s="14"/>
      <c r="D882" s="14"/>
      <c r="E882" s="14"/>
    </row>
    <row r="883" spans="1:5" x14ac:dyDescent="0.2">
      <c r="A883" s="14"/>
      <c r="B883" s="14"/>
      <c r="C883" s="14"/>
      <c r="D883" s="14"/>
      <c r="E883" s="14"/>
    </row>
    <row r="884" spans="1:5" x14ac:dyDescent="0.2">
      <c r="A884" s="14"/>
      <c r="B884" s="14"/>
      <c r="C884" s="14"/>
      <c r="D884" s="14"/>
      <c r="E884" s="14"/>
    </row>
    <row r="885" spans="1:5" x14ac:dyDescent="0.2">
      <c r="A885" s="14"/>
      <c r="B885" s="14"/>
      <c r="C885" s="14"/>
      <c r="D885" s="14"/>
      <c r="E885" s="14"/>
    </row>
    <row r="886" spans="1:5" x14ac:dyDescent="0.2">
      <c r="A886" s="14"/>
      <c r="B886" s="14"/>
      <c r="C886" s="14"/>
      <c r="D886" s="14"/>
      <c r="E886" s="14"/>
    </row>
    <row r="887" spans="1:5" x14ac:dyDescent="0.2">
      <c r="A887" s="14"/>
      <c r="B887" s="14"/>
      <c r="C887" s="14"/>
      <c r="D887" s="14"/>
      <c r="E887" s="14"/>
    </row>
    <row r="888" spans="1:5" x14ac:dyDescent="0.2">
      <c r="A888" s="14"/>
      <c r="B888" s="14"/>
      <c r="C888" s="14"/>
      <c r="D888" s="14"/>
      <c r="E888" s="14"/>
    </row>
    <row r="889" spans="1:5" x14ac:dyDescent="0.2">
      <c r="A889" s="14"/>
      <c r="B889" s="14"/>
      <c r="C889" s="14"/>
      <c r="D889" s="14"/>
      <c r="E889" s="14"/>
    </row>
    <row r="890" spans="1:5" x14ac:dyDescent="0.2">
      <c r="A890" s="14"/>
      <c r="B890" s="14"/>
      <c r="C890" s="14"/>
      <c r="D890" s="14"/>
      <c r="E890" s="14"/>
    </row>
    <row r="891" spans="1:5" x14ac:dyDescent="0.2">
      <c r="A891" s="14"/>
      <c r="B891" s="14"/>
      <c r="C891" s="14"/>
      <c r="D891" s="14"/>
      <c r="E891" s="14"/>
    </row>
    <row r="892" spans="1:5" x14ac:dyDescent="0.2">
      <c r="A892" s="14"/>
      <c r="B892" s="14"/>
      <c r="C892" s="14"/>
      <c r="D892" s="14"/>
      <c r="E892" s="14"/>
    </row>
    <row r="893" spans="1:5" x14ac:dyDescent="0.2">
      <c r="A893" s="14"/>
      <c r="B893" s="14"/>
      <c r="C893" s="14"/>
      <c r="D893" s="14"/>
      <c r="E893" s="14"/>
    </row>
    <row r="894" spans="1:5" x14ac:dyDescent="0.2">
      <c r="A894" s="14"/>
      <c r="B894" s="14"/>
      <c r="C894" s="14"/>
      <c r="D894" s="14"/>
      <c r="E894" s="14"/>
    </row>
    <row r="895" spans="1:5" x14ac:dyDescent="0.2">
      <c r="A895" s="14"/>
      <c r="B895" s="14"/>
      <c r="C895" s="14"/>
      <c r="D895" s="14"/>
      <c r="E895" s="14"/>
    </row>
    <row r="896" spans="1:5" x14ac:dyDescent="0.2">
      <c r="A896" s="14"/>
      <c r="B896" s="14"/>
      <c r="C896" s="14"/>
      <c r="D896" s="14"/>
      <c r="E896" s="14"/>
    </row>
    <row r="897" spans="1:5" x14ac:dyDescent="0.2">
      <c r="A897" s="14"/>
      <c r="B897" s="14"/>
      <c r="C897" s="14"/>
      <c r="D897" s="14"/>
      <c r="E897" s="14"/>
    </row>
    <row r="898" spans="1:5" x14ac:dyDescent="0.2">
      <c r="A898" s="14"/>
      <c r="B898" s="14"/>
      <c r="C898" s="14"/>
      <c r="D898" s="14"/>
      <c r="E898" s="14"/>
    </row>
    <row r="899" spans="1:5" x14ac:dyDescent="0.2">
      <c r="A899" s="14"/>
      <c r="B899" s="14"/>
      <c r="C899" s="14"/>
      <c r="D899" s="14"/>
      <c r="E899" s="14"/>
    </row>
    <row r="900" spans="1:5" x14ac:dyDescent="0.2">
      <c r="A900" s="14"/>
      <c r="B900" s="14"/>
      <c r="C900" s="14"/>
      <c r="D900" s="14"/>
      <c r="E900" s="14"/>
    </row>
    <row r="901" spans="1:5" x14ac:dyDescent="0.2">
      <c r="A901" s="14"/>
      <c r="B901" s="14"/>
      <c r="C901" s="14"/>
      <c r="D901" s="14"/>
      <c r="E901" s="14"/>
    </row>
    <row r="902" spans="1:5" x14ac:dyDescent="0.2">
      <c r="A902" s="14"/>
      <c r="B902" s="14"/>
      <c r="C902" s="14"/>
      <c r="D902" s="14"/>
      <c r="E902" s="14"/>
    </row>
    <row r="903" spans="1:5" x14ac:dyDescent="0.2">
      <c r="A903" s="14"/>
      <c r="B903" s="14"/>
      <c r="C903" s="14"/>
      <c r="D903" s="14"/>
      <c r="E903" s="14"/>
    </row>
    <row r="904" spans="1:5" x14ac:dyDescent="0.2">
      <c r="A904" s="14"/>
      <c r="B904" s="14"/>
      <c r="C904" s="14"/>
      <c r="D904" s="14"/>
      <c r="E904" s="14"/>
    </row>
    <row r="905" spans="1:5" x14ac:dyDescent="0.2">
      <c r="A905" s="14"/>
      <c r="B905" s="14"/>
      <c r="C905" s="14"/>
      <c r="D905" s="14"/>
      <c r="E905" s="14"/>
    </row>
    <row r="906" spans="1:5" x14ac:dyDescent="0.2">
      <c r="A906" s="14"/>
      <c r="B906" s="14"/>
      <c r="C906" s="14"/>
      <c r="D906" s="14"/>
      <c r="E906" s="14"/>
    </row>
    <row r="907" spans="1:5" x14ac:dyDescent="0.2">
      <c r="A907" s="14"/>
      <c r="B907" s="14"/>
      <c r="C907" s="14"/>
      <c r="D907" s="14"/>
      <c r="E907" s="14"/>
    </row>
    <row r="908" spans="1:5" x14ac:dyDescent="0.2">
      <c r="A908" s="14"/>
      <c r="B908" s="14"/>
      <c r="C908" s="14"/>
      <c r="D908" s="14"/>
      <c r="E908" s="14"/>
    </row>
    <row r="909" spans="1:5" x14ac:dyDescent="0.2">
      <c r="A909" s="14"/>
      <c r="B909" s="14"/>
      <c r="C909" s="14"/>
      <c r="D909" s="14"/>
      <c r="E909" s="14"/>
    </row>
    <row r="910" spans="1:5" x14ac:dyDescent="0.2">
      <c r="A910" s="14"/>
      <c r="B910" s="14"/>
      <c r="C910" s="14"/>
      <c r="D910" s="14"/>
      <c r="E910" s="14"/>
    </row>
    <row r="911" spans="1:5" x14ac:dyDescent="0.2">
      <c r="A911" s="14"/>
      <c r="B911" s="14"/>
      <c r="C911" s="14"/>
      <c r="D911" s="14"/>
      <c r="E911" s="14"/>
    </row>
    <row r="912" spans="1:5" x14ac:dyDescent="0.2">
      <c r="A912" s="14"/>
      <c r="B912" s="14"/>
      <c r="C912" s="14"/>
      <c r="D912" s="14"/>
      <c r="E912" s="14"/>
    </row>
    <row r="913" spans="1:5" x14ac:dyDescent="0.2">
      <c r="A913" s="14"/>
      <c r="B913" s="14"/>
      <c r="C913" s="14"/>
      <c r="D913" s="14"/>
      <c r="E913" s="14"/>
    </row>
    <row r="914" spans="1:5" x14ac:dyDescent="0.2">
      <c r="A914" s="14"/>
      <c r="B914" s="14"/>
      <c r="C914" s="14"/>
      <c r="D914" s="14"/>
      <c r="E914" s="14"/>
    </row>
    <row r="915" spans="1:5" x14ac:dyDescent="0.2">
      <c r="A915" s="14"/>
      <c r="B915" s="14"/>
      <c r="C915" s="14"/>
      <c r="D915" s="14"/>
      <c r="E915" s="14"/>
    </row>
    <row r="916" spans="1:5" x14ac:dyDescent="0.2">
      <c r="A916" s="14"/>
      <c r="B916" s="14"/>
      <c r="C916" s="14"/>
      <c r="D916" s="14"/>
      <c r="E916" s="14"/>
    </row>
    <row r="917" spans="1:5" x14ac:dyDescent="0.2">
      <c r="A917" s="14"/>
      <c r="B917" s="14"/>
      <c r="C917" s="14"/>
      <c r="D917" s="14"/>
      <c r="E917" s="14"/>
    </row>
    <row r="918" spans="1:5" x14ac:dyDescent="0.2">
      <c r="A918" s="14"/>
      <c r="B918" s="14"/>
      <c r="C918" s="14"/>
      <c r="D918" s="14"/>
      <c r="E918" s="14"/>
    </row>
    <row r="919" spans="1:5" x14ac:dyDescent="0.2">
      <c r="A919" s="14"/>
      <c r="B919" s="14"/>
      <c r="C919" s="14"/>
      <c r="D919" s="14"/>
      <c r="E919" s="14"/>
    </row>
    <row r="920" spans="1:5" x14ac:dyDescent="0.2">
      <c r="A920" s="14"/>
      <c r="B920" s="14"/>
      <c r="C920" s="14"/>
      <c r="D920" s="14"/>
      <c r="E920" s="14"/>
    </row>
    <row r="921" spans="1:5" x14ac:dyDescent="0.2">
      <c r="A921" s="14"/>
      <c r="B921" s="14"/>
      <c r="C921" s="14"/>
      <c r="D921" s="14"/>
      <c r="E921" s="14"/>
    </row>
    <row r="922" spans="1:5" x14ac:dyDescent="0.2">
      <c r="A922" s="14"/>
      <c r="B922" s="14"/>
      <c r="C922" s="14"/>
      <c r="D922" s="14"/>
      <c r="E922" s="14"/>
    </row>
    <row r="923" spans="1:5" x14ac:dyDescent="0.2">
      <c r="A923" s="14"/>
      <c r="B923" s="14"/>
      <c r="C923" s="14"/>
      <c r="D923" s="14"/>
      <c r="E923" s="14"/>
    </row>
    <row r="924" spans="1:5" x14ac:dyDescent="0.2">
      <c r="A924" s="14"/>
      <c r="B924" s="14"/>
      <c r="C924" s="14"/>
      <c r="D924" s="14"/>
      <c r="E924" s="14"/>
    </row>
    <row r="925" spans="1:5" x14ac:dyDescent="0.2">
      <c r="A925" s="14"/>
      <c r="B925" s="14"/>
      <c r="C925" s="14"/>
      <c r="D925" s="14"/>
      <c r="E925" s="14"/>
    </row>
    <row r="926" spans="1:5" x14ac:dyDescent="0.2">
      <c r="A926" s="14"/>
      <c r="B926" s="14"/>
      <c r="C926" s="14"/>
      <c r="D926" s="14"/>
      <c r="E926" s="14"/>
    </row>
    <row r="927" spans="1:5" x14ac:dyDescent="0.2">
      <c r="A927" s="14"/>
      <c r="B927" s="14"/>
      <c r="C927" s="14"/>
      <c r="D927" s="14"/>
      <c r="E927" s="14"/>
    </row>
    <row r="928" spans="1:5" x14ac:dyDescent="0.2">
      <c r="A928" s="14"/>
      <c r="B928" s="14"/>
      <c r="C928" s="14"/>
      <c r="D928" s="14"/>
      <c r="E928" s="14"/>
    </row>
    <row r="929" spans="1:5" x14ac:dyDescent="0.2">
      <c r="A929" s="14"/>
      <c r="B929" s="14"/>
      <c r="C929" s="14"/>
      <c r="D929" s="14"/>
      <c r="E929" s="14"/>
    </row>
    <row r="930" spans="1:5" x14ac:dyDescent="0.2">
      <c r="A930" s="14"/>
      <c r="B930" s="14"/>
      <c r="C930" s="14"/>
      <c r="D930" s="14"/>
      <c r="E930" s="14"/>
    </row>
    <row r="931" spans="1:5" x14ac:dyDescent="0.2">
      <c r="A931" s="14"/>
      <c r="B931" s="14"/>
      <c r="C931" s="14"/>
      <c r="D931" s="14"/>
      <c r="E931" s="14"/>
    </row>
    <row r="932" spans="1:5" x14ac:dyDescent="0.2">
      <c r="A932" s="14"/>
      <c r="B932" s="14"/>
      <c r="C932" s="14"/>
      <c r="D932" s="14"/>
      <c r="E932" s="14"/>
    </row>
    <row r="933" spans="1:5" x14ac:dyDescent="0.2">
      <c r="A933" s="14"/>
      <c r="B933" s="14"/>
      <c r="C933" s="14"/>
      <c r="D933" s="14"/>
      <c r="E933" s="14"/>
    </row>
    <row r="934" spans="1:5" x14ac:dyDescent="0.2">
      <c r="A934" s="14"/>
      <c r="B934" s="14"/>
      <c r="C934" s="14"/>
      <c r="D934" s="14"/>
      <c r="E934" s="14"/>
    </row>
    <row r="935" spans="1:5" x14ac:dyDescent="0.2">
      <c r="A935" s="14"/>
      <c r="B935" s="14"/>
      <c r="C935" s="14"/>
      <c r="D935" s="14"/>
      <c r="E935" s="14"/>
    </row>
    <row r="936" spans="1:5" x14ac:dyDescent="0.2">
      <c r="A936" s="14"/>
      <c r="B936" s="14"/>
      <c r="C936" s="14"/>
      <c r="D936" s="14"/>
      <c r="E936" s="14"/>
    </row>
    <row r="937" spans="1:5" x14ac:dyDescent="0.2">
      <c r="A937" s="14"/>
      <c r="B937" s="14"/>
      <c r="C937" s="14"/>
      <c r="D937" s="14"/>
      <c r="E937" s="14"/>
    </row>
    <row r="938" spans="1:5" x14ac:dyDescent="0.2">
      <c r="A938" s="14"/>
      <c r="B938" s="14"/>
      <c r="C938" s="14"/>
      <c r="D938" s="14"/>
      <c r="E938" s="14"/>
    </row>
    <row r="939" spans="1:5" x14ac:dyDescent="0.2">
      <c r="A939" s="14"/>
      <c r="B939" s="14"/>
      <c r="C939" s="14"/>
      <c r="D939" s="14"/>
      <c r="E939" s="14"/>
    </row>
    <row r="940" spans="1:5" x14ac:dyDescent="0.2">
      <c r="A940" s="14"/>
      <c r="B940" s="14"/>
      <c r="C940" s="14"/>
      <c r="D940" s="14"/>
      <c r="E940" s="14"/>
    </row>
    <row r="941" spans="1:5" x14ac:dyDescent="0.2">
      <c r="A941" s="14"/>
      <c r="B941" s="14"/>
      <c r="C941" s="14"/>
      <c r="D941" s="14"/>
      <c r="E941" s="14"/>
    </row>
    <row r="942" spans="1:5" x14ac:dyDescent="0.2">
      <c r="A942" s="14"/>
      <c r="B942" s="14"/>
      <c r="C942" s="14"/>
      <c r="D942" s="14"/>
      <c r="E942" s="14"/>
    </row>
    <row r="943" spans="1:5" x14ac:dyDescent="0.2">
      <c r="A943" s="14"/>
      <c r="B943" s="14"/>
      <c r="C943" s="14"/>
      <c r="D943" s="14"/>
      <c r="E943" s="14"/>
    </row>
    <row r="944" spans="1:5" x14ac:dyDescent="0.2">
      <c r="A944" s="14"/>
      <c r="B944" s="14"/>
      <c r="C944" s="14"/>
      <c r="D944" s="14"/>
      <c r="E944" s="14"/>
    </row>
    <row r="945" spans="1:5" x14ac:dyDescent="0.2">
      <c r="A945" s="14"/>
      <c r="B945" s="14"/>
      <c r="C945" s="14"/>
      <c r="D945" s="14"/>
      <c r="E945" s="14"/>
    </row>
    <row r="946" spans="1:5" x14ac:dyDescent="0.2">
      <c r="A946" s="14"/>
      <c r="B946" s="14"/>
      <c r="C946" s="14"/>
      <c r="D946" s="14"/>
      <c r="E946" s="14"/>
    </row>
    <row r="947" spans="1:5" x14ac:dyDescent="0.2">
      <c r="A947" s="14"/>
      <c r="B947" s="14"/>
      <c r="C947" s="14"/>
      <c r="D947" s="14"/>
      <c r="E947" s="14"/>
    </row>
    <row r="948" spans="1:5" x14ac:dyDescent="0.2">
      <c r="A948" s="14"/>
      <c r="B948" s="14"/>
      <c r="C948" s="14"/>
      <c r="D948" s="14"/>
      <c r="E948" s="14"/>
    </row>
    <row r="949" spans="1:5" x14ac:dyDescent="0.2">
      <c r="A949" s="14"/>
      <c r="B949" s="14"/>
      <c r="C949" s="14"/>
      <c r="D949" s="14"/>
      <c r="E949" s="14"/>
    </row>
    <row r="950" spans="1:5" x14ac:dyDescent="0.2">
      <c r="A950" s="14"/>
      <c r="B950" s="14"/>
      <c r="C950" s="14"/>
      <c r="D950" s="14"/>
      <c r="E950" s="14"/>
    </row>
    <row r="951" spans="1:5" x14ac:dyDescent="0.2">
      <c r="A951" s="14"/>
      <c r="B951" s="14"/>
      <c r="C951" s="14"/>
      <c r="D951" s="14"/>
      <c r="E951" s="14"/>
    </row>
    <row r="952" spans="1:5" x14ac:dyDescent="0.2">
      <c r="A952" s="14"/>
      <c r="B952" s="14"/>
      <c r="C952" s="14"/>
      <c r="D952" s="14"/>
      <c r="E952" s="14"/>
    </row>
    <row r="953" spans="1:5" x14ac:dyDescent="0.2">
      <c r="A953" s="14"/>
      <c r="B953" s="14"/>
      <c r="C953" s="14"/>
      <c r="D953" s="14"/>
      <c r="E953" s="14"/>
    </row>
    <row r="954" spans="1:5" x14ac:dyDescent="0.2">
      <c r="A954" s="14"/>
      <c r="B954" s="14"/>
      <c r="C954" s="14"/>
      <c r="D954" s="14"/>
      <c r="E954" s="14"/>
    </row>
    <row r="955" spans="1:5" x14ac:dyDescent="0.2">
      <c r="A955" s="14"/>
      <c r="B955" s="14"/>
      <c r="C955" s="14"/>
      <c r="D955" s="14"/>
      <c r="E955" s="14"/>
    </row>
    <row r="956" spans="1:5" x14ac:dyDescent="0.2">
      <c r="A956" s="14"/>
      <c r="B956" s="14"/>
      <c r="C956" s="14"/>
      <c r="D956" s="14"/>
      <c r="E956" s="14"/>
    </row>
    <row r="957" spans="1:5" x14ac:dyDescent="0.2">
      <c r="A957" s="14"/>
      <c r="B957" s="14"/>
      <c r="C957" s="14"/>
      <c r="D957" s="14"/>
      <c r="E957" s="14"/>
    </row>
    <row r="958" spans="1:5" x14ac:dyDescent="0.2">
      <c r="A958" s="14"/>
      <c r="B958" s="14"/>
      <c r="C958" s="14"/>
      <c r="D958" s="14"/>
      <c r="E958" s="14"/>
    </row>
    <row r="959" spans="1:5" x14ac:dyDescent="0.2">
      <c r="A959" s="14"/>
      <c r="B959" s="14"/>
      <c r="C959" s="14"/>
      <c r="D959" s="14"/>
      <c r="E959" s="14"/>
    </row>
    <row r="960" spans="1:5" x14ac:dyDescent="0.2">
      <c r="A960" s="14"/>
      <c r="B960" s="14"/>
      <c r="C960" s="14"/>
      <c r="D960" s="14"/>
      <c r="E960" s="14"/>
    </row>
    <row r="961" spans="1:5" x14ac:dyDescent="0.2">
      <c r="A961" s="14"/>
      <c r="B961" s="14"/>
      <c r="C961" s="14"/>
      <c r="D961" s="14"/>
      <c r="E961" s="14"/>
    </row>
    <row r="962" spans="1:5" x14ac:dyDescent="0.2">
      <c r="A962" s="14"/>
      <c r="B962" s="14"/>
      <c r="C962" s="14"/>
      <c r="D962" s="14"/>
      <c r="E962" s="14"/>
    </row>
    <row r="963" spans="1:5" x14ac:dyDescent="0.2">
      <c r="A963" s="14"/>
      <c r="B963" s="14"/>
      <c r="C963" s="14"/>
      <c r="D963" s="14"/>
      <c r="E963" s="14"/>
    </row>
    <row r="964" spans="1:5" x14ac:dyDescent="0.2">
      <c r="A964" s="14"/>
      <c r="B964" s="14"/>
      <c r="C964" s="14"/>
      <c r="D964" s="14"/>
      <c r="E964" s="14"/>
    </row>
    <row r="965" spans="1:5" x14ac:dyDescent="0.2">
      <c r="A965" s="14"/>
      <c r="B965" s="14"/>
      <c r="C965" s="14"/>
      <c r="D965" s="14"/>
      <c r="E965" s="14"/>
    </row>
    <row r="966" spans="1:5" x14ac:dyDescent="0.2">
      <c r="A966" s="14"/>
      <c r="B966" s="14"/>
      <c r="C966" s="14"/>
      <c r="D966" s="14"/>
      <c r="E966" s="14"/>
    </row>
    <row r="967" spans="1:5" x14ac:dyDescent="0.2">
      <c r="A967" s="14"/>
      <c r="B967" s="14"/>
      <c r="C967" s="14"/>
      <c r="D967" s="14"/>
      <c r="E967" s="14"/>
    </row>
    <row r="968" spans="1:5" x14ac:dyDescent="0.2">
      <c r="A968" s="14"/>
      <c r="B968" s="14"/>
      <c r="C968" s="14"/>
      <c r="D968" s="14"/>
      <c r="E968" s="14"/>
    </row>
    <row r="969" spans="1:5" x14ac:dyDescent="0.2">
      <c r="A969" s="14"/>
      <c r="B969" s="14"/>
      <c r="C969" s="14"/>
      <c r="D969" s="14"/>
      <c r="E969" s="14"/>
    </row>
    <row r="970" spans="1:5" x14ac:dyDescent="0.2">
      <c r="A970" s="14"/>
      <c r="B970" s="14"/>
      <c r="C970" s="14"/>
      <c r="D970" s="14"/>
      <c r="E970" s="14"/>
    </row>
    <row r="971" spans="1:5" x14ac:dyDescent="0.2">
      <c r="A971" s="14"/>
      <c r="B971" s="14"/>
      <c r="C971" s="14"/>
      <c r="D971" s="14"/>
      <c r="E971" s="14"/>
    </row>
    <row r="972" spans="1:5" x14ac:dyDescent="0.2">
      <c r="A972" s="14"/>
      <c r="B972" s="14"/>
      <c r="C972" s="14"/>
      <c r="D972" s="14"/>
      <c r="E972" s="14"/>
    </row>
    <row r="973" spans="1:5" x14ac:dyDescent="0.2">
      <c r="A973" s="14"/>
      <c r="B973" s="14"/>
      <c r="C973" s="14"/>
      <c r="D973" s="14"/>
      <c r="E973" s="14"/>
    </row>
    <row r="974" spans="1:5" x14ac:dyDescent="0.2">
      <c r="A974" s="14"/>
      <c r="B974" s="14"/>
      <c r="C974" s="14"/>
      <c r="D974" s="14"/>
      <c r="E974" s="14"/>
    </row>
    <row r="975" spans="1:5" x14ac:dyDescent="0.2">
      <c r="A975" s="14"/>
      <c r="B975" s="14"/>
      <c r="C975" s="14"/>
      <c r="D975" s="14"/>
      <c r="E975" s="14"/>
    </row>
    <row r="976" spans="1:5" x14ac:dyDescent="0.2">
      <c r="A976" s="14"/>
      <c r="B976" s="14"/>
      <c r="C976" s="14"/>
      <c r="D976" s="14"/>
      <c r="E976" s="14"/>
    </row>
    <row r="977" spans="1:5" x14ac:dyDescent="0.2">
      <c r="A977" s="14"/>
      <c r="B977" s="14"/>
      <c r="C977" s="14"/>
      <c r="D977" s="14"/>
      <c r="E977" s="14"/>
    </row>
    <row r="978" spans="1:5" x14ac:dyDescent="0.2">
      <c r="A978" s="14"/>
      <c r="B978" s="14"/>
      <c r="C978" s="14"/>
      <c r="D978" s="14"/>
      <c r="E978" s="14"/>
    </row>
    <row r="979" spans="1:5" x14ac:dyDescent="0.2">
      <c r="A979" s="14"/>
      <c r="B979" s="14"/>
      <c r="C979" s="14"/>
      <c r="D979" s="14"/>
      <c r="E979" s="14"/>
    </row>
    <row r="980" spans="1:5" x14ac:dyDescent="0.2">
      <c r="A980" s="14"/>
      <c r="B980" s="14"/>
      <c r="C980" s="14"/>
      <c r="D980" s="14"/>
      <c r="E980" s="14"/>
    </row>
    <row r="981" spans="1:5" x14ac:dyDescent="0.2">
      <c r="A981" s="14"/>
      <c r="B981" s="14"/>
      <c r="C981" s="14"/>
      <c r="D981" s="14"/>
      <c r="E981" s="14"/>
    </row>
    <row r="982" spans="1:5" x14ac:dyDescent="0.2">
      <c r="A982" s="14"/>
      <c r="B982" s="14"/>
      <c r="C982" s="14"/>
      <c r="D982" s="14"/>
      <c r="E982" s="14"/>
    </row>
    <row r="983" spans="1:5" x14ac:dyDescent="0.2">
      <c r="A983" s="14"/>
      <c r="B983" s="14"/>
      <c r="C983" s="14"/>
      <c r="D983" s="14"/>
      <c r="E983" s="14"/>
    </row>
    <row r="984" spans="1:5" x14ac:dyDescent="0.2">
      <c r="A984" s="14"/>
      <c r="B984" s="14"/>
      <c r="C984" s="14"/>
      <c r="D984" s="14"/>
      <c r="E984" s="14"/>
    </row>
    <row r="985" spans="1:5" x14ac:dyDescent="0.2">
      <c r="A985" s="14"/>
      <c r="B985" s="14"/>
      <c r="C985" s="14"/>
      <c r="D985" s="14"/>
      <c r="E985" s="14"/>
    </row>
    <row r="986" spans="1:5" x14ac:dyDescent="0.2">
      <c r="A986" s="14"/>
      <c r="B986" s="14"/>
      <c r="C986" s="14"/>
      <c r="D986" s="14"/>
      <c r="E986" s="14"/>
    </row>
    <row r="987" spans="1:5" x14ac:dyDescent="0.2">
      <c r="A987" s="14"/>
      <c r="B987" s="14"/>
      <c r="C987" s="14"/>
      <c r="D987" s="14"/>
      <c r="E987" s="14"/>
    </row>
    <row r="988" spans="1:5" x14ac:dyDescent="0.2">
      <c r="A988" s="14"/>
      <c r="B988" s="14"/>
      <c r="C988" s="14"/>
      <c r="D988" s="14"/>
      <c r="E988" s="14"/>
    </row>
    <row r="989" spans="1:5" x14ac:dyDescent="0.2">
      <c r="A989" s="14"/>
      <c r="B989" s="14"/>
      <c r="C989" s="14"/>
      <c r="D989" s="14"/>
      <c r="E989" s="14"/>
    </row>
    <row r="990" spans="1:5" x14ac:dyDescent="0.2">
      <c r="A990" s="14"/>
      <c r="B990" s="14"/>
      <c r="C990" s="14"/>
      <c r="D990" s="14"/>
      <c r="E990" s="14"/>
    </row>
    <row r="991" spans="1:5" x14ac:dyDescent="0.2">
      <c r="A991" s="14"/>
      <c r="B991" s="14"/>
      <c r="C991" s="14"/>
      <c r="D991" s="14"/>
      <c r="E991" s="14"/>
    </row>
    <row r="992" spans="1:5" x14ac:dyDescent="0.2">
      <c r="A992" s="14"/>
      <c r="B992" s="14"/>
      <c r="C992" s="14"/>
      <c r="D992" s="14"/>
      <c r="E992" s="14"/>
    </row>
    <row r="993" spans="1:5" x14ac:dyDescent="0.2">
      <c r="A993" s="14"/>
      <c r="B993" s="14"/>
      <c r="C993" s="14"/>
      <c r="D993" s="14"/>
      <c r="E993" s="14"/>
    </row>
    <row r="994" spans="1:5" x14ac:dyDescent="0.2">
      <c r="A994" s="14"/>
      <c r="B994" s="14"/>
      <c r="C994" s="14"/>
      <c r="D994" s="14"/>
      <c r="E994" s="14"/>
    </row>
    <row r="995" spans="1:5" x14ac:dyDescent="0.2">
      <c r="A995" s="14"/>
      <c r="B995" s="14"/>
      <c r="C995" s="14"/>
      <c r="D995" s="14"/>
      <c r="E995" s="14"/>
    </row>
    <row r="996" spans="1:5" x14ac:dyDescent="0.2">
      <c r="A996" s="14"/>
      <c r="B996" s="14"/>
      <c r="C996" s="14"/>
      <c r="D996" s="14"/>
      <c r="E996" s="14"/>
    </row>
    <row r="997" spans="1:5" x14ac:dyDescent="0.2">
      <c r="A997" s="14"/>
      <c r="B997" s="14"/>
      <c r="C997" s="14"/>
      <c r="D997" s="14"/>
      <c r="E997" s="14"/>
    </row>
    <row r="998" spans="1:5" x14ac:dyDescent="0.2">
      <c r="A998" s="14"/>
      <c r="B998" s="14"/>
      <c r="C998" s="14"/>
      <c r="D998" s="14"/>
      <c r="E998" s="14"/>
    </row>
    <row r="999" spans="1:5" x14ac:dyDescent="0.2">
      <c r="A999" s="14"/>
      <c r="B999" s="14"/>
      <c r="C999" s="14"/>
      <c r="D999" s="14"/>
      <c r="E999" s="14"/>
    </row>
    <row r="1000" spans="1:5" x14ac:dyDescent="0.2">
      <c r="A1000" s="14"/>
      <c r="B1000" s="14"/>
      <c r="C1000" s="14"/>
      <c r="D1000" s="14"/>
      <c r="E1000" s="14"/>
    </row>
    <row r="1001" spans="1:5" x14ac:dyDescent="0.2">
      <c r="A1001" s="14"/>
      <c r="B1001" s="14"/>
      <c r="C1001" s="14"/>
      <c r="D1001" s="14"/>
      <c r="E1001" s="14"/>
    </row>
    <row r="1002" spans="1:5" x14ac:dyDescent="0.2">
      <c r="A1002" s="14"/>
      <c r="B1002" s="14"/>
      <c r="C1002" s="14"/>
      <c r="D1002" s="14"/>
      <c r="E1002" s="14"/>
    </row>
    <row r="1003" spans="1:5" x14ac:dyDescent="0.2">
      <c r="A1003" s="14"/>
      <c r="B1003" s="14"/>
      <c r="C1003" s="14"/>
      <c r="D1003" s="14"/>
      <c r="E1003" s="14"/>
    </row>
    <row r="1004" spans="1:5" x14ac:dyDescent="0.2">
      <c r="A1004" s="14"/>
      <c r="B1004" s="14"/>
      <c r="C1004" s="14"/>
      <c r="D1004" s="14"/>
      <c r="E1004" s="14"/>
    </row>
    <row r="1005" spans="1:5" x14ac:dyDescent="0.2">
      <c r="A1005" s="14"/>
      <c r="B1005" s="14"/>
      <c r="C1005" s="14"/>
      <c r="D1005" s="14"/>
      <c r="E1005" s="14"/>
    </row>
    <row r="1006" spans="1:5" x14ac:dyDescent="0.2">
      <c r="A1006" s="14"/>
      <c r="B1006" s="14"/>
      <c r="C1006" s="14"/>
      <c r="D1006" s="14"/>
      <c r="E1006" s="14"/>
    </row>
    <row r="1007" spans="1:5" x14ac:dyDescent="0.2">
      <c r="A1007" s="14"/>
      <c r="B1007" s="14"/>
      <c r="C1007" s="14"/>
      <c r="D1007" s="14"/>
      <c r="E1007" s="14"/>
    </row>
  </sheetData>
  <mergeCells count="4">
    <mergeCell ref="A369:E369"/>
    <mergeCell ref="A3:I3"/>
    <mergeCell ref="A4:I8"/>
    <mergeCell ref="A9:I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del Pilar Torres Sanchez</dc:creator>
  <cp:lastModifiedBy>Carolina del Pilar Torres Sanchez</cp:lastModifiedBy>
  <dcterms:created xsi:type="dcterms:W3CDTF">2026-06-25T17:27:38Z</dcterms:created>
  <dcterms:modified xsi:type="dcterms:W3CDTF">2026-07-07T16:02:10Z</dcterms:modified>
</cp:coreProperties>
</file>