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EGUROS\Nuevo Proceso 2026 a 2027\ANEXOS\"/>
    </mc:Choice>
  </mc:AlternateContent>
  <xr:revisionPtr revIDLastSave="0" documentId="13_ncr:1_{4AFF5A2E-1361-466B-8C06-D988C2FB96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J18" i="1"/>
  <c r="J17" i="1"/>
  <c r="J16" i="1"/>
  <c r="J13" i="1"/>
  <c r="J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I5" i="1"/>
  <c r="H5" i="1"/>
</calcChain>
</file>

<file path=xl/sharedStrings.xml><?xml version="1.0" encoding="utf-8"?>
<sst xmlns="http://schemas.openxmlformats.org/spreadsheetml/2006/main" count="38" uniqueCount="31">
  <si>
    <t>Ramo</t>
  </si>
  <si>
    <t>IVA</t>
  </si>
  <si>
    <t>Costo Total oferta</t>
  </si>
  <si>
    <t>Firma representante legal</t>
  </si>
  <si>
    <t>Nombre</t>
  </si>
  <si>
    <t>Cédula de ciudadanía</t>
  </si>
  <si>
    <t>Grupo</t>
  </si>
  <si>
    <t xml:space="preserve">Valor Prima neta </t>
  </si>
  <si>
    <t>Todo Riesgo Daños materiales</t>
  </si>
  <si>
    <t>R.C. extracontractual</t>
  </si>
  <si>
    <t>Manejo Entidades Estatales</t>
  </si>
  <si>
    <t>Transporte de mercancías</t>
  </si>
  <si>
    <t>Transporte de valores</t>
  </si>
  <si>
    <t>Equipo y maquinaria</t>
  </si>
  <si>
    <t>R.C. Servidores Públicos Presidente - Vicepresidente</t>
  </si>
  <si>
    <t>R.C. Servidores Públicos demás Cargos</t>
  </si>
  <si>
    <t>Infidelidad y riesgos financieros</t>
  </si>
  <si>
    <t>Responsabilidad Civil Riesgo Cibernético</t>
  </si>
  <si>
    <t>Casco Barco</t>
  </si>
  <si>
    <t>Formato Oferta Económica</t>
  </si>
  <si>
    <t>Drones</t>
  </si>
  <si>
    <t>Vr. Asegurado Básico</t>
  </si>
  <si>
    <t>R.C. Servidores Públicos Expresidente y Exvicepresidente</t>
  </si>
  <si>
    <t>Automóviles</t>
  </si>
  <si>
    <t>Prima total Vigencia</t>
  </si>
  <si>
    <t>Se firma en Bogotá a los ____ días del mes de ____ de 2026.</t>
  </si>
  <si>
    <t>Límite asegurado adicional ofrecido</t>
  </si>
  <si>
    <t>Indice variable</t>
  </si>
  <si>
    <t>N/A</t>
  </si>
  <si>
    <t>Tasa anual
(% o %o)</t>
  </si>
  <si>
    <t>Vigencia
(Desde las 00:00 horas del 01/09/2026 hasta las 24:00 horas del 31/08/2027)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</si>
</sst>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4" fontId="0" fillId="0" borderId="4" xfId="1" applyNumberFormat="1" applyFont="1" applyBorder="1" applyAlignment="1">
      <alignment horizontal="center"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0" fontId="1" fillId="0" borderId="6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showGridLines="0" tabSelected="1" view="pageBreakPreview" zoomScale="85" zoomScaleNormal="85" zoomScaleSheetLayoutView="85" workbookViewId="0">
      <selection activeCell="H17" sqref="H17"/>
    </sheetView>
  </sheetViews>
  <sheetFormatPr baseColWidth="10" defaultRowHeight="15" x14ac:dyDescent="0.25"/>
  <cols>
    <col min="1" max="1" width="6.42578125" customWidth="1"/>
    <col min="3" max="3" width="30.140625" customWidth="1"/>
    <col min="4" max="4" width="23.5703125" customWidth="1"/>
    <col min="5" max="5" width="15.42578125" customWidth="1"/>
    <col min="6" max="6" width="12.85546875" customWidth="1"/>
    <col min="7" max="7" width="17.42578125" customWidth="1"/>
    <col min="9" max="9" width="15" customWidth="1"/>
  </cols>
  <sheetData>
    <row r="1" spans="1:10" ht="14.45" customHeight="1" x14ac:dyDescent="0.25">
      <c r="A1" s="2"/>
      <c r="B1" s="24" t="s">
        <v>19</v>
      </c>
      <c r="C1" s="24"/>
      <c r="D1" s="24"/>
      <c r="E1" s="24"/>
      <c r="F1" s="24"/>
      <c r="G1" s="24"/>
      <c r="H1" s="24"/>
      <c r="I1" s="24"/>
      <c r="J1" s="24"/>
    </row>
    <row r="2" spans="1:10" ht="15.75" thickBot="1" x14ac:dyDescent="0.3">
      <c r="A2" s="2"/>
      <c r="C2" s="4"/>
      <c r="D2" s="4"/>
      <c r="E2" s="4"/>
      <c r="F2" s="4"/>
      <c r="G2" s="4"/>
      <c r="H2" s="4"/>
      <c r="I2" s="4"/>
      <c r="J2" s="4"/>
    </row>
    <row r="3" spans="1:10" ht="43.7" customHeight="1" thickBot="1" x14ac:dyDescent="0.3">
      <c r="A3" s="2"/>
      <c r="C3" s="5"/>
      <c r="D3" s="5"/>
      <c r="E3" s="5"/>
      <c r="F3" s="25" t="s">
        <v>30</v>
      </c>
      <c r="G3" s="26"/>
      <c r="H3" s="26"/>
      <c r="I3" s="27"/>
      <c r="J3" s="5"/>
    </row>
    <row r="4" spans="1:10" s="1" customFormat="1" ht="39.950000000000003" customHeight="1" thickBot="1" x14ac:dyDescent="0.3">
      <c r="A4" s="3"/>
      <c r="B4" s="9" t="s">
        <v>6</v>
      </c>
      <c r="C4" s="11" t="s">
        <v>0</v>
      </c>
      <c r="D4" s="12" t="s">
        <v>21</v>
      </c>
      <c r="E4" s="13" t="s">
        <v>26</v>
      </c>
      <c r="F4" s="13" t="s">
        <v>29</v>
      </c>
      <c r="G4" s="14" t="s">
        <v>7</v>
      </c>
      <c r="H4" s="13" t="s">
        <v>1</v>
      </c>
      <c r="I4" s="13" t="s">
        <v>24</v>
      </c>
      <c r="J4" s="12" t="s">
        <v>2</v>
      </c>
    </row>
    <row r="5" spans="1:10" ht="15.75" thickBot="1" x14ac:dyDescent="0.3">
      <c r="A5" s="2"/>
      <c r="B5" s="21">
        <v>1</v>
      </c>
      <c r="C5" s="8" t="s">
        <v>8</v>
      </c>
      <c r="D5" s="18">
        <v>259561067021.97</v>
      </c>
      <c r="E5" s="19" t="s">
        <v>28</v>
      </c>
      <c r="F5" s="6"/>
      <c r="G5" s="6"/>
      <c r="H5" s="17">
        <f>G5*19%</f>
        <v>0</v>
      </c>
      <c r="I5" s="17">
        <f>G5+H5</f>
        <v>0</v>
      </c>
      <c r="J5" s="28">
        <f>SUM(I5:I12)</f>
        <v>0</v>
      </c>
    </row>
    <row r="6" spans="1:10" ht="15.75" thickBot="1" x14ac:dyDescent="0.3">
      <c r="A6" s="2"/>
      <c r="B6" s="22"/>
      <c r="C6" s="8" t="s">
        <v>27</v>
      </c>
      <c r="D6" s="18">
        <v>22252005605.553997</v>
      </c>
      <c r="E6" s="19" t="s">
        <v>28</v>
      </c>
      <c r="F6" s="6"/>
      <c r="G6" s="6"/>
      <c r="H6" s="17">
        <f t="shared" ref="H6:H19" si="0">G6*19%</f>
        <v>0</v>
      </c>
      <c r="I6" s="17">
        <f t="shared" ref="I6:I19" si="1">G6+H6</f>
        <v>0</v>
      </c>
      <c r="J6" s="29"/>
    </row>
    <row r="7" spans="1:10" ht="15.75" thickBot="1" x14ac:dyDescent="0.3">
      <c r="A7" s="2"/>
      <c r="B7" s="22"/>
      <c r="C7" s="8" t="s">
        <v>9</v>
      </c>
      <c r="D7" s="18">
        <v>8000000000</v>
      </c>
      <c r="E7" s="19"/>
      <c r="F7" s="6"/>
      <c r="G7" s="6"/>
      <c r="H7" s="17">
        <f t="shared" si="0"/>
        <v>0</v>
      </c>
      <c r="I7" s="17">
        <f t="shared" si="1"/>
        <v>0</v>
      </c>
      <c r="J7" s="29"/>
    </row>
    <row r="8" spans="1:10" ht="15.75" thickBot="1" x14ac:dyDescent="0.3">
      <c r="A8" s="2"/>
      <c r="B8" s="22"/>
      <c r="C8" s="8" t="s">
        <v>10</v>
      </c>
      <c r="D8" s="18">
        <v>1000000000</v>
      </c>
      <c r="E8" s="19"/>
      <c r="F8" s="6"/>
      <c r="G8" s="6"/>
      <c r="H8" s="17">
        <f t="shared" si="0"/>
        <v>0</v>
      </c>
      <c r="I8" s="17">
        <f t="shared" si="1"/>
        <v>0</v>
      </c>
      <c r="J8" s="29"/>
    </row>
    <row r="9" spans="1:10" ht="15.75" thickBot="1" x14ac:dyDescent="0.3">
      <c r="A9" s="2"/>
      <c r="B9" s="22"/>
      <c r="C9" s="8" t="s">
        <v>11</v>
      </c>
      <c r="D9" s="18">
        <v>700000000</v>
      </c>
      <c r="E9" s="19" t="s">
        <v>28</v>
      </c>
      <c r="F9" s="6"/>
      <c r="G9" s="6"/>
      <c r="H9" s="17">
        <f t="shared" si="0"/>
        <v>0</v>
      </c>
      <c r="I9" s="17">
        <f t="shared" si="1"/>
        <v>0</v>
      </c>
      <c r="J9" s="29"/>
    </row>
    <row r="10" spans="1:10" ht="15.75" thickBot="1" x14ac:dyDescent="0.3">
      <c r="A10" s="2"/>
      <c r="B10" s="22"/>
      <c r="C10" s="8" t="s">
        <v>12</v>
      </c>
      <c r="D10" s="18">
        <v>3622785500</v>
      </c>
      <c r="E10" s="19" t="s">
        <v>28</v>
      </c>
      <c r="F10" s="6"/>
      <c r="G10" s="6"/>
      <c r="H10" s="17">
        <f t="shared" si="0"/>
        <v>0</v>
      </c>
      <c r="I10" s="17">
        <f t="shared" si="1"/>
        <v>0</v>
      </c>
      <c r="J10" s="29"/>
    </row>
    <row r="11" spans="1:10" ht="15.75" thickBot="1" x14ac:dyDescent="0.3">
      <c r="A11" s="2"/>
      <c r="B11" s="22"/>
      <c r="C11" s="8" t="s">
        <v>13</v>
      </c>
      <c r="D11" s="18">
        <v>17733472</v>
      </c>
      <c r="E11" s="19" t="s">
        <v>28</v>
      </c>
      <c r="F11" s="6"/>
      <c r="G11" s="6"/>
      <c r="H11" s="17">
        <f t="shared" si="0"/>
        <v>0</v>
      </c>
      <c r="I11" s="17">
        <f t="shared" si="1"/>
        <v>0</v>
      </c>
      <c r="J11" s="29"/>
    </row>
    <row r="12" spans="1:10" ht="15.75" thickBot="1" x14ac:dyDescent="0.3">
      <c r="A12" s="2"/>
      <c r="B12" s="23"/>
      <c r="C12" s="8" t="s">
        <v>18</v>
      </c>
      <c r="D12" s="18">
        <v>82911635</v>
      </c>
      <c r="E12" s="19" t="s">
        <v>28</v>
      </c>
      <c r="F12" s="6"/>
      <c r="G12" s="6"/>
      <c r="H12" s="17">
        <f t="shared" si="0"/>
        <v>0</v>
      </c>
      <c r="I12" s="17">
        <f t="shared" si="1"/>
        <v>0</v>
      </c>
      <c r="J12" s="30"/>
    </row>
    <row r="13" spans="1:10" ht="30.75" thickBot="1" x14ac:dyDescent="0.3">
      <c r="A13" s="2"/>
      <c r="B13" s="21">
        <v>2</v>
      </c>
      <c r="C13" s="8" t="s">
        <v>14</v>
      </c>
      <c r="D13" s="18">
        <v>5500000000</v>
      </c>
      <c r="E13" s="19"/>
      <c r="F13" s="6"/>
      <c r="G13" s="6"/>
      <c r="H13" s="17">
        <f t="shared" si="0"/>
        <v>0</v>
      </c>
      <c r="I13" s="17">
        <f t="shared" si="1"/>
        <v>0</v>
      </c>
      <c r="J13" s="28">
        <f>SUM(I13:I15)</f>
        <v>0</v>
      </c>
    </row>
    <row r="14" spans="1:10" ht="30.75" thickBot="1" x14ac:dyDescent="0.3">
      <c r="A14" s="2"/>
      <c r="B14" s="22"/>
      <c r="C14" s="8" t="s">
        <v>15</v>
      </c>
      <c r="D14" s="18">
        <v>5500000000</v>
      </c>
      <c r="E14" s="19"/>
      <c r="F14" s="6"/>
      <c r="G14" s="6"/>
      <c r="H14" s="17">
        <f t="shared" si="0"/>
        <v>0</v>
      </c>
      <c r="I14" s="17">
        <f t="shared" si="1"/>
        <v>0</v>
      </c>
      <c r="J14" s="29"/>
    </row>
    <row r="15" spans="1:10" ht="45.75" thickBot="1" x14ac:dyDescent="0.3">
      <c r="A15" s="2"/>
      <c r="B15" s="23"/>
      <c r="C15" s="8" t="s">
        <v>22</v>
      </c>
      <c r="D15" s="18">
        <v>1000000000</v>
      </c>
      <c r="E15" s="19"/>
      <c r="F15" s="6"/>
      <c r="G15" s="6"/>
      <c r="H15" s="17">
        <f t="shared" si="0"/>
        <v>0</v>
      </c>
      <c r="I15" s="17">
        <f t="shared" si="1"/>
        <v>0</v>
      </c>
      <c r="J15" s="30"/>
    </row>
    <row r="16" spans="1:10" ht="30" customHeight="1" thickBot="1" x14ac:dyDescent="0.3">
      <c r="A16" s="2"/>
      <c r="B16" s="10">
        <v>3</v>
      </c>
      <c r="C16" s="8" t="s">
        <v>16</v>
      </c>
      <c r="D16" s="18">
        <v>17000000000</v>
      </c>
      <c r="E16" s="19"/>
      <c r="F16" s="6"/>
      <c r="G16" s="6"/>
      <c r="H16" s="17">
        <f t="shared" si="0"/>
        <v>0</v>
      </c>
      <c r="I16" s="17">
        <f t="shared" si="1"/>
        <v>0</v>
      </c>
      <c r="J16" s="20">
        <f>I16</f>
        <v>0</v>
      </c>
    </row>
    <row r="17" spans="1:10" ht="30" customHeight="1" thickBot="1" x14ac:dyDescent="0.3">
      <c r="A17" s="2"/>
      <c r="B17" s="10">
        <v>4</v>
      </c>
      <c r="C17" s="8" t="s">
        <v>17</v>
      </c>
      <c r="D17" s="18">
        <v>2700000000</v>
      </c>
      <c r="E17" s="19"/>
      <c r="F17" s="6"/>
      <c r="G17" s="6"/>
      <c r="H17" s="17">
        <f t="shared" si="0"/>
        <v>0</v>
      </c>
      <c r="I17" s="17">
        <f t="shared" si="1"/>
        <v>0</v>
      </c>
      <c r="J17" s="20">
        <f t="shared" ref="J17:J19" si="2">I17</f>
        <v>0</v>
      </c>
    </row>
    <row r="18" spans="1:10" ht="30" customHeight="1" thickBot="1" x14ac:dyDescent="0.3">
      <c r="A18" s="2"/>
      <c r="B18" s="10">
        <v>5</v>
      </c>
      <c r="C18" s="8" t="s">
        <v>20</v>
      </c>
      <c r="D18" s="18">
        <v>147525559.57999998</v>
      </c>
      <c r="E18" s="19" t="s">
        <v>28</v>
      </c>
      <c r="F18" s="6"/>
      <c r="G18" s="6"/>
      <c r="H18" s="17">
        <f t="shared" si="0"/>
        <v>0</v>
      </c>
      <c r="I18" s="17">
        <f t="shared" si="1"/>
        <v>0</v>
      </c>
      <c r="J18" s="20">
        <f t="shared" si="2"/>
        <v>0</v>
      </c>
    </row>
    <row r="19" spans="1:10" ht="30" customHeight="1" thickBot="1" x14ac:dyDescent="0.3">
      <c r="A19" s="2"/>
      <c r="B19" s="10">
        <v>6</v>
      </c>
      <c r="C19" s="8" t="s">
        <v>23</v>
      </c>
      <c r="D19" s="18">
        <v>27237520364.400002</v>
      </c>
      <c r="E19" s="19" t="s">
        <v>28</v>
      </c>
      <c r="F19" s="6"/>
      <c r="G19" s="6"/>
      <c r="H19" s="17">
        <f t="shared" si="0"/>
        <v>0</v>
      </c>
      <c r="I19" s="17">
        <f t="shared" si="1"/>
        <v>0</v>
      </c>
      <c r="J19" s="20">
        <f t="shared" si="2"/>
        <v>0</v>
      </c>
    </row>
    <row r="20" spans="1:10" x14ac:dyDescent="0.25">
      <c r="A20" s="2"/>
    </row>
    <row r="21" spans="1:10" ht="29.45" customHeight="1" x14ac:dyDescent="0.25">
      <c r="A21" s="2"/>
      <c r="B21" s="31" t="s">
        <v>25</v>
      </c>
      <c r="C21" s="31"/>
      <c r="D21" s="31"/>
      <c r="E21" s="15"/>
      <c r="F21" s="15"/>
      <c r="G21" s="15"/>
      <c r="H21" s="15"/>
      <c r="I21" s="15"/>
      <c r="J21" s="7"/>
    </row>
    <row r="22" spans="1:10" x14ac:dyDescent="0.25">
      <c r="A22" s="2"/>
      <c r="C22" s="15"/>
      <c r="D22" s="15"/>
      <c r="E22" s="15"/>
      <c r="F22" s="15"/>
      <c r="G22" s="15"/>
      <c r="H22" s="15"/>
      <c r="I22" s="15"/>
      <c r="J22" s="7"/>
    </row>
    <row r="23" spans="1:10" x14ac:dyDescent="0.25">
      <c r="A23" s="2"/>
      <c r="C23" s="15"/>
      <c r="D23" s="15"/>
      <c r="E23" s="15"/>
      <c r="F23" s="15"/>
      <c r="G23" s="15"/>
      <c r="H23" s="15"/>
      <c r="I23" s="15"/>
      <c r="J23" s="7"/>
    </row>
    <row r="24" spans="1:10" x14ac:dyDescent="0.25">
      <c r="A24" s="2"/>
      <c r="C24" s="15"/>
      <c r="D24" s="15"/>
      <c r="E24" s="15"/>
      <c r="F24" s="15"/>
      <c r="G24" s="15"/>
      <c r="H24" s="15"/>
      <c r="I24" s="15"/>
      <c r="J24" s="7"/>
    </row>
    <row r="25" spans="1:10" x14ac:dyDescent="0.25">
      <c r="A25" s="2"/>
      <c r="B25" s="32"/>
      <c r="C25" s="32"/>
      <c r="D25" s="32"/>
      <c r="E25" s="15"/>
      <c r="F25" s="15"/>
      <c r="G25" s="15"/>
      <c r="H25" s="15"/>
      <c r="I25" s="15"/>
      <c r="J25" s="7"/>
    </row>
    <row r="26" spans="1:10" ht="24.6" customHeight="1" x14ac:dyDescent="0.25">
      <c r="A26" s="2"/>
      <c r="B26" s="33" t="s">
        <v>3</v>
      </c>
      <c r="C26" s="33"/>
      <c r="D26" s="33"/>
      <c r="E26" s="16"/>
      <c r="F26" s="15"/>
      <c r="G26" s="15"/>
      <c r="H26" s="15"/>
      <c r="I26" s="15"/>
    </row>
    <row r="27" spans="1:10" x14ac:dyDescent="0.25">
      <c r="A27" s="2"/>
      <c r="B27" s="31" t="s">
        <v>4</v>
      </c>
      <c r="C27" s="31"/>
      <c r="D27" s="31"/>
      <c r="E27" s="31"/>
      <c r="F27" s="31"/>
      <c r="G27" s="31"/>
      <c r="H27" s="31"/>
      <c r="I27" s="31"/>
    </row>
    <row r="28" spans="1:10" ht="19.350000000000001" customHeight="1" x14ac:dyDescent="0.25">
      <c r="A28" s="2"/>
      <c r="B28" s="31" t="s">
        <v>5</v>
      </c>
      <c r="C28" s="31"/>
      <c r="D28" s="31"/>
      <c r="E28" s="31"/>
      <c r="F28" s="31"/>
      <c r="G28" s="31"/>
      <c r="H28" s="31"/>
      <c r="I28" s="31"/>
    </row>
  </sheetData>
  <mergeCells count="11">
    <mergeCell ref="B21:D21"/>
    <mergeCell ref="B25:D25"/>
    <mergeCell ref="B26:D26"/>
    <mergeCell ref="B27:I27"/>
    <mergeCell ref="B28:I28"/>
    <mergeCell ref="B13:B15"/>
    <mergeCell ref="B1:J1"/>
    <mergeCell ref="F3:I3"/>
    <mergeCell ref="B5:B12"/>
    <mergeCell ref="J5:J12"/>
    <mergeCell ref="J13:J15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SIOMARA LUCIA BARRERA</dc:creator>
  <cp:lastModifiedBy>Ana Milena Arteta Gómez</cp:lastModifiedBy>
  <dcterms:created xsi:type="dcterms:W3CDTF">2019-07-12T16:42:16Z</dcterms:created>
  <dcterms:modified xsi:type="dcterms:W3CDTF">2026-05-29T19:24:24Z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2022-09-07T20:32:06Z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4f72d2e2-8811-4575-95a7-f08de2fa0a81</vt:lpwstr>
  </property>
  <property fmtid="{D5CDD505-2E9C-101B-9397-08002B2CF9AE}" pid="8" name="MSIP_Label_d347b247-e90e-43a3-9d7b-004f14ae6873_ContentBits">
    <vt:lpwstr>0</vt:lpwstr>
  </property>
</Properties>
</file>