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USUARIOGOB\Desktop\JURIDICA\FORMATOS PROPUESTA ECONOMICA\"/>
    </mc:Choice>
  </mc:AlternateContent>
  <xr:revisionPtr revIDLastSave="0" documentId="8_{310A4413-C4D6-4F13-AA6E-C627C0D6A336}" xr6:coauthVersionLast="47" xr6:coauthVersionMax="47" xr10:uidLastSave="{00000000-0000-0000-0000-000000000000}"/>
  <bookViews>
    <workbookView xWindow="-120" yWindow="-120" windowWidth="20730" windowHeight="11160" xr2:uid="{00000000-000D-0000-FFFF-FFFF00000000}"/>
  </bookViews>
  <sheets>
    <sheet name="Table 1" sheetId="1" r:id="rId1"/>
  </sheets>
  <calcPr calcId="181029"/>
</workbook>
</file>

<file path=xl/calcChain.xml><?xml version="1.0" encoding="utf-8"?>
<calcChain xmlns="http://schemas.openxmlformats.org/spreadsheetml/2006/main">
  <c r="G7" i="1" l="1"/>
  <c r="G8" i="1"/>
  <c r="G9" i="1"/>
  <c r="G10" i="1"/>
  <c r="G11" i="1"/>
  <c r="G6" i="1"/>
  <c r="G12" i="1" l="1"/>
</calcChain>
</file>

<file path=xl/sharedStrings.xml><?xml version="1.0" encoding="utf-8"?>
<sst xmlns="http://schemas.openxmlformats.org/spreadsheetml/2006/main" count="25" uniqueCount="24">
  <si>
    <t>Ref: Presentación de propuesta económica Minima Cuantia</t>
  </si>
  <si>
    <t>PRESENTACIÓN DE PROPÚESTA</t>
  </si>
  <si>
    <t>ITEM</t>
  </si>
  <si>
    <t>EQUIPO TECNOLÓGICO</t>
  </si>
  <si>
    <t>CARACTERÍSTICAS TÉCNICAS</t>
  </si>
  <si>
    <t>CANTIDAD</t>
  </si>
  <si>
    <r>
      <rPr>
        <sz val="11"/>
        <rFont val="Arial"/>
        <family val="2"/>
      </rPr>
      <t>Señores
DEPARTAMENTO DEL QUINDÍO
Calle 20 No. 13-22 Armenia.</t>
    </r>
  </si>
  <si>
    <t>STANDS</t>
  </si>
  <si>
    <t>Stand modular para feria institucional en madera recubierto en tela costal.
Dimensiones: 2,00 mt de ancho x 1,00 mt de fondo x 1,50mt de alto. 
Incluye: Estructura modular, decoración, transporte, cargue, descargue, montaje e instalación, desmontaje, personal operativo y supervisión técnica durante el evento.
El montaje deberá estar instalado durante los tres (03) días de la feria.</t>
  </si>
  <si>
    <t>Refrigerios empacados individualmente: Sándwich (jamón y queso) + jugo o gaseosa personal de 200ml.
Elaboración bajo condiciones de inocuidad alimentaria. transporte en condiciones adecuadas de conservación. Distribución en sitio, durante los tres (03) días del evento.
Reposición inmediata en caso de novedades atribuibles al proveedor. Producción, empaque, transporte, entrega en sitio y personal de distribución.
Nota: el número total de refrigerios serán distribuidos en los 3 días del evento, de acuerdo a la solicitud del supervisor.</t>
  </si>
  <si>
    <t>Almuerzos empacados individualmente: Lechona de 250gr con arepa + jugo o gaseosa personal de 200ml.
Elaboración bajo condiciones de inocuidad alimentaria. Transporte en condiciones adecuadas de conservación. Distribución en sitio durante los tres (03) días del evento.
Reposición inmediata en caso de novedades atribuibles al proveedor. Producción, empaque, transporte, entrega en sitio y personal de distribución.
Nota: el número total de almuerzos serán distribuidos en los 3 días del evento, de acuerdo la solicitud del supervisor.</t>
  </si>
  <si>
    <t>REFRIGERIOS</t>
  </si>
  <si>
    <t>ALMUERZOS</t>
  </si>
  <si>
    <t>VALLA INSTITUCIONAL</t>
  </si>
  <si>
    <t>VOLANTES</t>
  </si>
  <si>
    <t>AFICHES</t>
  </si>
  <si>
    <t>Valla institucional con dimensión de 7metros de largo x 4 metros de alto.
Impresión digital full color de alta resolución. Material resistente para uso exterior.
Incluye: impresión, estructura, transporte e instalación y fijación profesional.
Nota: el diseño será entregado por parte de la gobernación una vez sea aprobado por el área de comunicaciones.</t>
  </si>
  <si>
    <t>Volantes tamaño media carta. 
Impresión full color 4x1. Papel propalcote o couché mínimo 115 gramos. Corte profesional. 
Incluye: impresión, empaque y entrega.
Nota: el diseño será entregado por parte de la gobernación una vez sea aprobado por el área de comunicaciones.</t>
  </si>
  <si>
    <t>Afiches tamaño 42 cm x 28 cm. 
Impresión full color alta resolución. Papel propalcote mínimo 150 gramos. Corte profesional.
Incluye: impresión, empaque y entrega.
Nota: el diseño será entregado por parte de la gobernación una vez sea aprobado por el área de comunicaciones.</t>
  </si>
  <si>
    <t>El montaje de los stands deberá realizarse un (01) día antes del inicio de la Feria, en la fecha y horario definidos por el supervisor.
El material publicitario deberá entregarse mínimo un mes antes a la fecha del evento.
Los stands y el personal de apoyo deberán permanecer disponibles durante los tres (03) días de ejecución del evento.
El suministro de los almuerzos y refrigerios se realizará durante los tres (3) días de la Feria, de acuerdo con la programación establecida por la entidad.
El proponente presenta Certificado de manipulación de alimentos y se compromete bajo la gravedad de juramento que el personal a su cargo que tenga contacto con los alimento a entregar cuentan con el certificado de manipulación de alimento de acuerdo con la normatividad vigente. 
El desmontaje y retiro de todos los elementos deberá realizarse al finalizar el evento, en el plazo indicado por la supervisión.
Todos los costos de transporte, cargue, descargue, montaje, desmontaje y disposición final estarán a cargo del contratista.
Nota 1: Indicar si los valores incluyen IVA.
Nota 2: La entidad territorial informa que, en caso de celebrarse contrato, al valor de este se le aplicarán los descuentos de ley y los gravámenes territoriales vigentes, entre ellos retención en la fuente y estampillas departamentales o municipales que correspondan, de conformidad con la normatividad vigente aplicable.</t>
  </si>
  <si>
    <t>VALOR UNITARIO IVA INCLUIDO</t>
  </si>
  <si>
    <t>VALOR TOTAL IVA INCLUIDO</t>
  </si>
  <si>
    <r>
      <t>La presente es la presentación de la propuesta económica en los términos legales estipulados en la ley 80 de 1993, la ley 1150 de 2007 y el Decreto No. 1082 de 2015, para el proceso adelantado por la Gobernación del Quindío a través de la Secretaría TIC, cuyo objeto consiste en la</t>
    </r>
    <r>
      <rPr>
        <b/>
        <sz val="11"/>
        <rFont val="Arial"/>
        <family val="2"/>
      </rPr>
      <t>: “PRESTACIÓN DE SERVICIOS LOGÍSTICOS, OPERATIVOS, DE ALIMENTACIÓN Y PUBLICIDAD REQUERIDOS PARA LA ORGANIZACIÓN Y EJECUCIÓN DE LA FERIA MUJERES TIC 2026, EN CUMPLIMIENTO DEL PLAN DEPARTAMENTAL DE DESARROLLO 'POR Y PARA LA GENTE 2024–2027”.</t>
    </r>
    <r>
      <rPr>
        <sz val="11"/>
        <rFont val="Arial"/>
        <family val="2"/>
      </rPr>
      <t xml:space="preserve">
Los servicios requeridos se prestaran en los términos y condiciones estipuladas en el estudio previo y las condiciones técnicas requeridas por el Departamento del Quindío para la realización de la Feria Mujeres TIC 2026, la cual se realizara el 4, 5 y 6 de septiembre de 2026, incluyendo las actividades de cáterin, publicidad, montaje y adecuación de los stand, así como el acompañamiento permanente durante el evento y las actividades posteriores de desmontaje y retiro de los elementos suministrados.</t>
    </r>
  </si>
  <si>
    <t xml:space="preserve">FIRMA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</si>
</sst>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_-[$$-240A]\ * #,##0_-;\-[$$-240A]\ * #,##0_-;_-[$$-240A]\ * &quot;-&quot;??_-;_-@_-"/>
  </numFmts>
  <fonts count="10" x14ac:knownFonts="1">
    <font>
      <sz val="10"/>
      <color rgb="FF000000"/>
      <name val="Times New Roman"/>
      <charset val="204"/>
    </font>
    <font>
      <sz val="10"/>
      <color rgb="FF000000"/>
      <name val="Arial"/>
      <family val="2"/>
    </font>
    <font>
      <b/>
      <sz val="11"/>
      <name val="Arial"/>
      <family val="2"/>
    </font>
    <font>
      <sz val="11"/>
      <color rgb="FF000000"/>
      <name val="Arial"/>
      <family val="2"/>
    </font>
    <font>
      <sz val="11"/>
      <name val="Arial"/>
      <family val="2"/>
    </font>
    <font>
      <b/>
      <sz val="11"/>
      <color rgb="FF000000"/>
      <name val="Arial"/>
      <family val="2"/>
    </font>
    <font>
      <b/>
      <sz val="11"/>
      <color rgb="FF000000"/>
      <name val="Arial Narrow"/>
      <family val="2"/>
    </font>
    <font>
      <b/>
      <sz val="12"/>
      <color rgb="FF000000"/>
      <name val="Arial"/>
      <family val="2"/>
    </font>
    <font>
      <b/>
      <sz val="14"/>
      <color rgb="FF000000"/>
      <name val="Arial"/>
      <family val="2"/>
    </font>
    <font>
      <b/>
      <sz val="14"/>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34">
    <xf numFmtId="0" fontId="0" fillId="0" borderId="0" xfId="0" applyAlignment="1">
      <alignment horizontal="left" vertical="top"/>
    </xf>
    <xf numFmtId="0" fontId="1" fillId="0" borderId="0" xfId="0" applyFont="1" applyAlignment="1">
      <alignment horizontal="left" vertical="top"/>
    </xf>
    <xf numFmtId="0" fontId="3" fillId="0" borderId="0" xfId="0" applyFont="1" applyAlignment="1">
      <alignment horizontal="left" vertical="top"/>
    </xf>
    <xf numFmtId="0" fontId="3" fillId="0" borderId="1" xfId="0" applyFont="1" applyBorder="1" applyAlignment="1">
      <alignment horizontal="center" vertical="top" wrapText="1"/>
    </xf>
    <xf numFmtId="1" fontId="5" fillId="0" borderId="1" xfId="0" applyNumberFormat="1" applyFont="1" applyBorder="1" applyAlignment="1">
      <alignment horizontal="center" vertical="center" shrinkToFit="1"/>
    </xf>
    <xf numFmtId="0" fontId="2" fillId="0" borderId="1" xfId="0" applyFont="1" applyBorder="1" applyAlignment="1">
      <alignment horizontal="center" vertical="center" wrapText="1"/>
    </xf>
    <xf numFmtId="1" fontId="5" fillId="0" borderId="4" xfId="0" applyNumberFormat="1" applyFont="1" applyBorder="1" applyAlignment="1">
      <alignment horizontal="center" vertical="center" shrinkToFit="1"/>
    </xf>
    <xf numFmtId="0" fontId="3" fillId="0" borderId="0" xfId="0" applyFont="1" applyAlignment="1">
      <alignment horizontal="left" vertical="top" wrapText="1"/>
    </xf>
    <xf numFmtId="0" fontId="2" fillId="0" borderId="0" xfId="0" applyFont="1" applyAlignment="1">
      <alignment horizontal="center" vertic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top" wrapText="1"/>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168" fontId="3" fillId="0" borderId="1" xfId="0" applyNumberFormat="1" applyFont="1" applyBorder="1" applyAlignment="1">
      <alignment vertical="center" wrapText="1"/>
    </xf>
    <xf numFmtId="0" fontId="3" fillId="0" borderId="0" xfId="0" applyFont="1" applyAlignment="1">
      <alignment horizontal="left" vertical="center"/>
    </xf>
    <xf numFmtId="0" fontId="1" fillId="0" borderId="0" xfId="0" applyFont="1" applyAlignment="1">
      <alignment horizontal="left" vertical="center"/>
    </xf>
    <xf numFmtId="0" fontId="3" fillId="0" borderId="0" xfId="0" applyFont="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9" fillId="3" borderId="0" xfId="0" applyFont="1" applyFill="1" applyBorder="1" applyAlignment="1">
      <alignment horizontal="left" vertical="top" wrapText="1"/>
    </xf>
    <xf numFmtId="1" fontId="5" fillId="0" borderId="6" xfId="0" applyNumberFormat="1" applyFont="1" applyBorder="1" applyAlignment="1">
      <alignment horizontal="center" vertical="center" shrinkToFit="1"/>
    </xf>
    <xf numFmtId="0" fontId="2" fillId="0" borderId="5" xfId="0" applyFont="1" applyBorder="1" applyAlignment="1">
      <alignment horizontal="center" vertical="center" wrapText="1"/>
    </xf>
    <xf numFmtId="0" fontId="3" fillId="0" borderId="5" xfId="0" applyFont="1" applyBorder="1" applyAlignment="1">
      <alignment horizontal="left" vertical="center" wrapText="1"/>
    </xf>
    <xf numFmtId="1" fontId="5" fillId="0" borderId="5" xfId="0" applyNumberFormat="1" applyFont="1" applyBorder="1" applyAlignment="1">
      <alignment horizontal="center" vertical="center" shrinkToFit="1"/>
    </xf>
    <xf numFmtId="168" fontId="3" fillId="0" borderId="5" xfId="0" applyNumberFormat="1" applyFont="1" applyBorder="1" applyAlignment="1">
      <alignment vertical="center" wrapText="1"/>
    </xf>
    <xf numFmtId="0" fontId="9" fillId="2" borderId="7" xfId="0" applyFont="1" applyFill="1" applyBorder="1" applyAlignment="1">
      <alignment horizontal="center" vertical="top" wrapText="1"/>
    </xf>
    <xf numFmtId="0" fontId="9" fillId="2" borderId="8" xfId="0" applyFont="1" applyFill="1" applyBorder="1" applyAlignment="1">
      <alignment horizontal="center" vertical="top" wrapText="1"/>
    </xf>
    <xf numFmtId="0" fontId="9" fillId="2" borderId="9" xfId="0" applyFont="1" applyFill="1" applyBorder="1" applyAlignment="1">
      <alignment horizontal="center" vertical="top" wrapText="1"/>
    </xf>
    <xf numFmtId="168" fontId="8" fillId="2" borderId="10" xfId="0" applyNumberFormat="1" applyFont="1" applyFill="1" applyBorder="1" applyAlignment="1">
      <alignment vertical="center" shrinkToFit="1"/>
    </xf>
    <xf numFmtId="0" fontId="7" fillId="0" borderId="0" xfId="0" applyFont="1"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3610342</xdr:colOff>
      <xdr:row>11</xdr:row>
      <xdr:rowOff>0</xdr:rowOff>
    </xdr:from>
    <xdr:ext cx="22225" cy="57150"/>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225" cy="57150"/>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17"/>
  <sheetViews>
    <sheetView tabSelected="1" topLeftCell="A3" zoomScale="70" zoomScaleNormal="70" workbookViewId="0">
      <selection activeCell="E11" sqref="E11"/>
    </sheetView>
  </sheetViews>
  <sheetFormatPr baseColWidth="10" defaultColWidth="9.33203125" defaultRowHeight="12.75" x14ac:dyDescent="0.2"/>
  <cols>
    <col min="1" max="1" width="4.33203125" style="1" customWidth="1"/>
    <col min="2" max="2" width="11.83203125" style="1" customWidth="1"/>
    <col min="3" max="3" width="26.33203125" style="22" customWidth="1"/>
    <col min="4" max="4" width="67.83203125" style="1" customWidth="1"/>
    <col min="5" max="5" width="16.1640625" style="16" customWidth="1"/>
    <col min="6" max="6" width="21.33203125" style="1" customWidth="1"/>
    <col min="7" max="7" width="26.1640625" style="1" customWidth="1"/>
    <col min="8" max="8" width="18" style="1" customWidth="1"/>
    <col min="9" max="16384" width="9.33203125" style="1"/>
  </cols>
  <sheetData>
    <row r="1" spans="2:7" ht="21.75" customHeight="1" x14ac:dyDescent="0.2">
      <c r="B1" s="8" t="s">
        <v>1</v>
      </c>
      <c r="C1" s="8"/>
      <c r="D1" s="8"/>
      <c r="E1" s="8"/>
      <c r="F1" s="8"/>
      <c r="G1" s="8"/>
    </row>
    <row r="2" spans="2:7" ht="54.75" customHeight="1" x14ac:dyDescent="0.2">
      <c r="B2" s="7" t="s">
        <v>6</v>
      </c>
      <c r="C2" s="7"/>
      <c r="D2" s="7"/>
      <c r="E2" s="7"/>
      <c r="F2" s="7"/>
      <c r="G2" s="7"/>
    </row>
    <row r="3" spans="2:7" ht="18.75" customHeight="1" x14ac:dyDescent="0.2">
      <c r="B3" s="11" t="s">
        <v>0</v>
      </c>
      <c r="C3" s="11"/>
      <c r="D3" s="11"/>
      <c r="E3" s="11"/>
      <c r="F3" s="11"/>
      <c r="G3" s="11"/>
    </row>
    <row r="4" spans="2:7" ht="175.5" customHeight="1" thickBot="1" x14ac:dyDescent="0.25">
      <c r="B4" s="9" t="s">
        <v>22</v>
      </c>
      <c r="C4" s="10"/>
      <c r="D4" s="10"/>
      <c r="E4" s="10"/>
      <c r="F4" s="10"/>
      <c r="G4" s="10"/>
    </row>
    <row r="5" spans="2:7" ht="65.25" customHeight="1" x14ac:dyDescent="0.2">
      <c r="B5" s="18" t="s">
        <v>2</v>
      </c>
      <c r="C5" s="19" t="s">
        <v>3</v>
      </c>
      <c r="D5" s="19" t="s">
        <v>4</v>
      </c>
      <c r="E5" s="19" t="s">
        <v>5</v>
      </c>
      <c r="F5" s="19" t="s">
        <v>20</v>
      </c>
      <c r="G5" s="19" t="s">
        <v>21</v>
      </c>
    </row>
    <row r="6" spans="2:7" ht="205.5" customHeight="1" x14ac:dyDescent="0.2">
      <c r="B6" s="6">
        <v>1</v>
      </c>
      <c r="C6" s="20" t="s">
        <v>7</v>
      </c>
      <c r="D6" s="12" t="s">
        <v>8</v>
      </c>
      <c r="E6" s="4">
        <v>190</v>
      </c>
      <c r="F6" s="14">
        <v>0</v>
      </c>
      <c r="G6" s="14">
        <f>F6*E6</f>
        <v>0</v>
      </c>
    </row>
    <row r="7" spans="2:7" ht="205.5" customHeight="1" x14ac:dyDescent="0.2">
      <c r="B7" s="6">
        <v>2</v>
      </c>
      <c r="C7" s="5" t="s">
        <v>11</v>
      </c>
      <c r="D7" s="13" t="s">
        <v>9</v>
      </c>
      <c r="E7" s="4">
        <v>900</v>
      </c>
      <c r="F7" s="14">
        <v>0</v>
      </c>
      <c r="G7" s="14">
        <f t="shared" ref="G7:G11" si="0">F7*E7</f>
        <v>0</v>
      </c>
    </row>
    <row r="8" spans="2:7" ht="198" customHeight="1" x14ac:dyDescent="0.2">
      <c r="B8" s="6">
        <v>3</v>
      </c>
      <c r="C8" s="5" t="s">
        <v>12</v>
      </c>
      <c r="D8" s="12" t="s">
        <v>10</v>
      </c>
      <c r="E8" s="4">
        <v>180</v>
      </c>
      <c r="F8" s="14">
        <v>0</v>
      </c>
      <c r="G8" s="14">
        <f t="shared" si="0"/>
        <v>0</v>
      </c>
    </row>
    <row r="9" spans="2:7" ht="76.5" customHeight="1" x14ac:dyDescent="0.2">
      <c r="B9" s="6">
        <v>4</v>
      </c>
      <c r="C9" s="5" t="s">
        <v>13</v>
      </c>
      <c r="D9" s="3" t="s">
        <v>16</v>
      </c>
      <c r="E9" s="4">
        <v>1</v>
      </c>
      <c r="F9" s="14">
        <v>0</v>
      </c>
      <c r="G9" s="14">
        <f t="shared" si="0"/>
        <v>0</v>
      </c>
    </row>
    <row r="10" spans="2:7" ht="142.5" customHeight="1" x14ac:dyDescent="0.2">
      <c r="B10" s="6">
        <v>5</v>
      </c>
      <c r="C10" s="5" t="s">
        <v>14</v>
      </c>
      <c r="D10" s="13" t="s">
        <v>17</v>
      </c>
      <c r="E10" s="4">
        <v>5000</v>
      </c>
      <c r="F10" s="14">
        <v>0</v>
      </c>
      <c r="G10" s="14">
        <f t="shared" si="0"/>
        <v>0</v>
      </c>
    </row>
    <row r="11" spans="2:7" ht="146.25" customHeight="1" thickBot="1" x14ac:dyDescent="0.25">
      <c r="B11" s="24">
        <v>6</v>
      </c>
      <c r="C11" s="25" t="s">
        <v>15</v>
      </c>
      <c r="D11" s="26" t="s">
        <v>18</v>
      </c>
      <c r="E11" s="27">
        <v>1000</v>
      </c>
      <c r="F11" s="28">
        <v>0</v>
      </c>
      <c r="G11" s="28">
        <f t="shared" si="0"/>
        <v>0</v>
      </c>
    </row>
    <row r="12" spans="2:7" ht="21.75" customHeight="1" thickBot="1" x14ac:dyDescent="0.25">
      <c r="B12" s="29" t="s">
        <v>21</v>
      </c>
      <c r="C12" s="30"/>
      <c r="D12" s="30"/>
      <c r="E12" s="30"/>
      <c r="F12" s="31"/>
      <c r="G12" s="32">
        <f>SUM(G6:G11)</f>
        <v>0</v>
      </c>
    </row>
    <row r="13" spans="2:7" ht="31.5" customHeight="1" x14ac:dyDescent="0.2">
      <c r="B13" s="23"/>
      <c r="C13" s="23"/>
      <c r="D13" s="23"/>
      <c r="E13" s="23"/>
      <c r="F13" s="23"/>
      <c r="G13" s="23"/>
    </row>
    <row r="14" spans="2:7" ht="343.5" customHeight="1" x14ac:dyDescent="0.2">
      <c r="B14" s="17" t="s">
        <v>19</v>
      </c>
      <c r="C14" s="17"/>
      <c r="D14" s="17"/>
      <c r="E14" s="17"/>
      <c r="F14" s="17"/>
      <c r="G14" s="17"/>
    </row>
    <row r="15" spans="2:7" ht="14.25" x14ac:dyDescent="0.2">
      <c r="B15" s="2"/>
      <c r="C15" s="21"/>
      <c r="D15" s="2"/>
      <c r="E15" s="15"/>
      <c r="F15" s="2"/>
      <c r="G15" s="2"/>
    </row>
    <row r="16" spans="2:7" ht="14.25" x14ac:dyDescent="0.2">
      <c r="B16" s="2"/>
      <c r="C16" s="21"/>
      <c r="D16" s="2"/>
      <c r="E16" s="15"/>
      <c r="F16" s="2"/>
      <c r="G16" s="2"/>
    </row>
    <row r="17" spans="2:7" ht="38.25" customHeight="1" x14ac:dyDescent="0.2">
      <c r="B17" s="33" t="s">
        <v>23</v>
      </c>
      <c r="C17" s="33"/>
      <c r="D17" s="33"/>
      <c r="E17" s="33"/>
      <c r="F17" s="33"/>
      <c r="G17" s="33"/>
    </row>
  </sheetData>
  <mergeCells count="8">
    <mergeCell ref="B17:G17"/>
    <mergeCell ref="B14:G14"/>
    <mergeCell ref="B1:G1"/>
    <mergeCell ref="B4:G4"/>
    <mergeCell ref="B2:G2"/>
    <mergeCell ref="B3:G3"/>
    <mergeCell ref="B12:F12"/>
    <mergeCell ref="B13:G13"/>
  </mergeCells>
  <pageMargins left="0.7" right="0.7" top="0.75" bottom="0.75" header="0.3" footer="0.3"/>
  <pageSetup paperSize="120" scale="5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David Arcila</dc:creator>
  <cp:lastModifiedBy>USUARIOGOB</cp:lastModifiedBy>
  <cp:lastPrinted>2026-07-29T14:47:44Z</cp:lastPrinted>
  <dcterms:created xsi:type="dcterms:W3CDTF">2026-07-14T23:00:39Z</dcterms:created>
  <dcterms:modified xsi:type="dcterms:W3CDTF">2026-07-29T21:20:11Z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2026-07-14T00:00:00Z</vt:filetime>
  </property>
  <property fmtid="{D5CDD505-2E9C-101B-9397-08002B2CF9AE}" pid="4" name="Creator">
    <vt:lpwstr>Microsoft® Excel® para Microsoft 365</vt:lpwstr>
  </property>
  <property fmtid="{D5CDD505-2E9C-101B-9397-08002B2CF9AE}" pid="5" name="LastSaved">
    <vt:filetime>2026-07-14T00:00:00Z</vt:filetime>
  </property>
  <property fmtid="{D5CDD505-2E9C-101B-9397-08002B2CF9AE}" pid="6" name="Producer">
    <vt:lpwstr>Microsoft® Excel® para Microsoft 365</vt:lpwstr>
  </property>
</Properties>
</file>