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a5e649914d4cfbc3/Mi unidad/2. CREMIL/2026 CREMIL/04. MAYO/5. MC PRUEBAS PSICOTECNICAS/ULTIMO/5. QUINTA VERIFICACIÓN/"/>
    </mc:Choice>
  </mc:AlternateContent>
  <xr:revisionPtr revIDLastSave="8" documentId="8_{0599285B-20DC-401D-B72F-B55C440B5D0B}" xr6:coauthVersionLast="47" xr6:coauthVersionMax="47" xr10:uidLastSave="{B369C7A1-386E-4E0F-9D06-9382910A59D6}"/>
  <bookViews>
    <workbookView xWindow="-120" yWindow="-120" windowWidth="20730" windowHeight="11040" xr2:uid="{00000000-000D-0000-FFFF-FFFF00000000}"/>
  </bookViews>
  <sheets>
    <sheet name="MC 2026 PRUEBAS PSICOTECNICAS" sheetId="1" r:id="rId1"/>
  </sheets>
  <definedNames>
    <definedName name="_xlnm.Print_Area" localSheetId="0">'MC 2026 PRUEBAS PSICOTECNICAS'!$A$4:$W$22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0" i="1" l="1"/>
  <c r="K19" i="1" l="1"/>
  <c r="K18" i="1"/>
  <c r="K17" i="1"/>
</calcChain>
</file>

<file path=xl/sharedStrings.xml><?xml version="1.0" encoding="utf-8"?>
<sst xmlns="http://schemas.openxmlformats.org/spreadsheetml/2006/main" count="278" uniqueCount="137">
  <si>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</si>
  <si>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</si>
  <si>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</si>
  <si>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</si>
  <si>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</si>
  <si>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</si>
  <si>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</si>
  <si>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</si>
  <si>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</si>
  <si>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</si>
  <si>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</si>
  <si>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</si>
  <si>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</si>
  <si>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</si>
  <si>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</si>
  <si>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</si>
  <si>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</si>
  <si>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</si>
  <si>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</si>
  <si>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</si>
  <si>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</si>
  <si>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</si>
  <si>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General</t>
  </si>
  <si>
    <t>Interno</t>
  </si>
  <si>
    <t>Económico</t>
  </si>
  <si>
    <t>Los requisitos habilitantes son los apropiados para el proceso</t>
  </si>
  <si>
    <t>La no presentación de ofertas</t>
  </si>
  <si>
    <t>Medio</t>
  </si>
  <si>
    <t>Entidad Estatal</t>
  </si>
  <si>
    <t>Los requisitos ajustados a la Norma Vigente</t>
  </si>
  <si>
    <t>Bajo</t>
  </si>
  <si>
    <t>No</t>
  </si>
  <si>
    <t xml:space="preserve">Entidad </t>
  </si>
  <si>
    <t>Estudios Previos</t>
  </si>
  <si>
    <t>Adjudicación del Proceso</t>
  </si>
  <si>
    <t>Seguimiento del avance de las Etapas contractuales</t>
  </si>
  <si>
    <t>Diario</t>
  </si>
  <si>
    <t>Planeación</t>
  </si>
  <si>
    <t>El Valor del contrato corresponde no  a los precios del mercado</t>
  </si>
  <si>
    <t>Estudio de mercado actualizado</t>
  </si>
  <si>
    <t>Verificacion de la fluctuacion del mercado</t>
  </si>
  <si>
    <t>mensual</t>
  </si>
  <si>
    <t>Social</t>
  </si>
  <si>
    <t>operacional</t>
  </si>
  <si>
    <t>semanal</t>
  </si>
  <si>
    <t>Alto</t>
  </si>
  <si>
    <t>Contratacion</t>
  </si>
  <si>
    <t>Contratista</t>
  </si>
  <si>
    <t>Firma del contrato</t>
  </si>
  <si>
    <t>No se presenten las Garantias requeridas o que su presentacion sea tardia</t>
  </si>
  <si>
    <t>No se perfecciona el contrato y dilata los tiempos de ejecucion</t>
  </si>
  <si>
    <t>Garantia Unica, con los amparos exigidos</t>
  </si>
  <si>
    <t>Aprobacion de la Garantia Unica</t>
  </si>
  <si>
    <t>Perfeccionamiento del Contrato</t>
  </si>
  <si>
    <t>Exigencia de la Garantia Unica</t>
  </si>
  <si>
    <t>Incumplir en la publicacion del Secop</t>
  </si>
  <si>
    <t>Tipifica una falencia de Control Interno, con efectos disciplinarios</t>
  </si>
  <si>
    <t>Disposicion del funcionario, tiempo y herramientas para hacerlo</t>
  </si>
  <si>
    <t>Permanente</t>
  </si>
  <si>
    <t>Seguimiento de las publicaciones</t>
  </si>
  <si>
    <t>Externo</t>
  </si>
  <si>
    <t>Reclamos de terceros sobre la selección del Oferente, que retracen el perfeccionamiento del contrat</t>
  </si>
  <si>
    <t>Respuesta oportuna a los reclamos</t>
  </si>
  <si>
    <t>Adjudicacion del Contrato</t>
  </si>
  <si>
    <t>Supervision del Contrato</t>
  </si>
  <si>
    <t>Especifico</t>
  </si>
  <si>
    <t>Ejecucion</t>
  </si>
  <si>
    <t>Cumplimiento del contrato</t>
  </si>
  <si>
    <t>Retardos o abandono del Objeto contratado</t>
  </si>
  <si>
    <t>Entidad Estatal/Contratista</t>
  </si>
  <si>
    <t>Poliza de cumplimiento</t>
  </si>
  <si>
    <t>si</t>
  </si>
  <si>
    <t>Entrega a satisfaccion de los Bienes y/o servicios</t>
  </si>
  <si>
    <t>Ejecucion del Contrato</t>
  </si>
  <si>
    <t>ESPECIFICO</t>
  </si>
  <si>
    <t>INTERNO</t>
  </si>
  <si>
    <t>EJECUCION</t>
  </si>
  <si>
    <t>OPERACIONAL</t>
  </si>
  <si>
    <t xml:space="preserve">CONTRTISTA Y SUPERVISOR </t>
  </si>
  <si>
    <t>MEDIO</t>
  </si>
  <si>
    <t xml:space="preserve">NO </t>
  </si>
  <si>
    <t>Verificar la calidad del servicio contratado. Exigir al contratista que el servicio se preste con la calidad pactada</t>
  </si>
  <si>
    <t>Mala prestación del servicio contratado</t>
  </si>
  <si>
    <t>Mensual con cada informe de supervision, verificar que el servicio prestado sea ejecutado con la mejor calidad.</t>
  </si>
  <si>
    <t>supervisor</t>
  </si>
  <si>
    <t>Durante la ejecucion del contrato</t>
  </si>
  <si>
    <t>Entrega a satisfaccion de los servicios</t>
  </si>
  <si>
    <t>regulatoria</t>
  </si>
  <si>
    <t>Que se presenten limitantes normativas para la realizacion del contrato</t>
  </si>
  <si>
    <t>la imposibilidad de celebrar el contrato</t>
  </si>
  <si>
    <t>revision normativa y regulativa a aplicar en la celebracion del contrato</t>
  </si>
  <si>
    <t>Revision de los estudios previos</t>
  </si>
  <si>
    <t>Entidad  y contratista</t>
  </si>
  <si>
    <t>durante el plazo de ejecucion del contrato</t>
  </si>
  <si>
    <t>Selección</t>
  </si>
  <si>
    <t>Riesgo de ofertas artificialmente Bajas</t>
  </si>
  <si>
    <t>No cumplimiento del objeto contractual</t>
  </si>
  <si>
    <t>Evaluación de la Oferta, con un estudio de mercado actualizado</t>
  </si>
  <si>
    <t>Aprobación de los Estudios Previos</t>
  </si>
  <si>
    <t>parametrizacion de la evaluación</t>
  </si>
  <si>
    <t>Si</t>
  </si>
  <si>
    <t>Adjudicación del Contrato</t>
  </si>
  <si>
    <t>Retrasos en la entrega de los tiquetes aéreos solicitados</t>
  </si>
  <si>
    <t>Incumplimiento en los compromisos del personal de CREMIL</t>
  </si>
  <si>
    <t>Interna</t>
  </si>
  <si>
    <t>Modificación de especificaciones técnicas</t>
  </si>
  <si>
    <t>Ocurre cuando se presentan efectos originados por cambios necesarios para la correcta ejecución y operación del contrato.</t>
  </si>
  <si>
    <t>Este riesgo lo asume el contratista quien deberá suministrar los bienes y/o servicios requeridos, siempre y cuando no le afecten el equilibrio economico del contrato de manera desproporcionada.</t>
  </si>
  <si>
    <t>Una vez se informe por parte del supervisor.</t>
  </si>
  <si>
    <t>quince dias despues</t>
  </si>
  <si>
    <t>En cada informe de supervisión</t>
  </si>
  <si>
    <t>Mensual</t>
  </si>
  <si>
    <t>Incumplimiento de las obligaciones laborales</t>
  </si>
  <si>
    <t>Incumplimiento con las obligaciones laborales de los trabajadores vinculados a la ejecucion del contrato.</t>
  </si>
  <si>
    <t>Este riesgo lo asume el contratista y se mitigará exigiendo la garantía que ampare el pago de salarios, prestaciones sociales e indemnizaciones laborales.</t>
  </si>
  <si>
    <t>Entidad</t>
  </si>
  <si>
    <t>Falta de consecución de recursos que soporten la ejecución del contrato.</t>
  </si>
  <si>
    <t>La suspensión temporal o definitiva del contrato.</t>
  </si>
  <si>
    <t>Los efectos favorables o desfavorables en la alteración de las condiciones de financiación que tome el contratista para dar cumplimiento al objeto contractual.</t>
  </si>
  <si>
    <t>Que incumpla con el contrato</t>
  </si>
  <si>
    <t>La inadecuada proyección de costos económicos incurridos por el contratista en la ejecución del contrato al momento de presentar su propuesta económica la administración</t>
  </si>
  <si>
    <t>Que solicite cambiar su propuesta económica durante la ejecución del contrato</t>
  </si>
  <si>
    <t>Variación de precios por no tener en cuenta todos los impuestos, tasas y contribuciones que rigen la contratación</t>
  </si>
  <si>
    <t>Desequilibrio económico del contrato</t>
  </si>
  <si>
    <t>La administración exige indicadores financieros acordes al proceso contractual</t>
  </si>
  <si>
    <t>Debido proceso</t>
  </si>
  <si>
    <t>El contratista deberá verificar los estatutos, leyes y normas</t>
  </si>
  <si>
    <t>Con la suscripción del acta de recibo  de satisfacción</t>
  </si>
  <si>
    <t>Con la expedición  por parte del supervisor  del contrato de  los informes de supervisión y verificando cronograma de ejecución</t>
  </si>
  <si>
    <t>Como indique cronograma</t>
  </si>
  <si>
    <t>El supervisor del contrato debe monitorear la ejecución del contrato  de acuerdo al cronograma de la oferta</t>
  </si>
  <si>
    <t>Una vez se conoce el incumplimiento por parte del contratista o el supervisor del contrato</t>
  </si>
  <si>
    <t>Con el acta de entrega a satisfacción o el acta de liquidación</t>
  </si>
  <si>
    <t>Evaluación</t>
  </si>
  <si>
    <t xml:space="preserve">Con el acta de entrega a satisfacción o el acta de liquidación suscripción acta de liquidación </t>
  </si>
  <si>
    <t>Con la verificación de la normatividad vigente.</t>
  </si>
  <si>
    <r>
      <rPr>
        <b/>
        <sz val="8"/>
        <color indexed="8"/>
        <rFont val="Aptos Narrow"/>
        <family val="2"/>
      </rPr>
      <t>ANEXO MATRIZ DE RIESGO 
OBJETO DEL CONTRATO:</t>
    </r>
    <r>
      <rPr>
        <sz val="8"/>
        <color indexed="8"/>
        <rFont val="Aptos Narrow"/>
        <family val="2"/>
      </rPr>
      <t xml:space="preserve"> SUMINISTRO DE PRUEBAS PSICOTÉCNICAS QUE MIDAN COMPETENCIAS, A TRAVÉS DE UNA PLATAFORMA ONLINE, PARA SER EFECTUADOS A LOS ASPIRANTES QUE INICIAN PROCESO DE SELECCIÓN Y/O FUNCIONARIOS EN LA CAJA DE RETIRO DE LAS FUERZAS MILITARES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</si>
</sst>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6"/>
      <color theme="1"/>
      <name val="Arial"/>
      <family val="2"/>
    </font>
    <font>
      <sz val="6"/>
      <color rgb="FFFFFFFF"/>
      <name val="Arial Narrow"/>
      <family val="2"/>
    </font>
    <font>
      <sz val="6"/>
      <color rgb="FF000000"/>
      <name val="Arial Narrow"/>
      <family val="2"/>
    </font>
    <font>
      <sz val="6"/>
      <color theme="1"/>
      <name val="Arial Narrow"/>
      <family val="2"/>
    </font>
    <font>
      <sz val="8"/>
      <color theme="1"/>
      <name val="Arial"/>
      <family val="2"/>
    </font>
    <font>
      <sz val="8"/>
      <color indexed="8"/>
      <name val="Aptos Narrow"/>
      <family val="2"/>
    </font>
    <font>
      <b/>
      <sz val="8"/>
      <color indexed="8"/>
      <name val="Aptos Narrow"/>
      <family val="2"/>
    </font>
    <font>
      <sz val="8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24"/>
  <sheetViews>
    <sheetView tabSelected="1" zoomScaleNormal="100" zoomScaleSheetLayoutView="130" workbookViewId="0">
      <selection activeCell="G28" sqref="G28"/>
    </sheetView>
  </sheetViews>
  <sheetFormatPr baseColWidth="10" defaultColWidth="11.42578125" defaultRowHeight="8.25" x14ac:dyDescent="0.25"/>
  <cols>
    <col min="1" max="1" width="2.7109375" style="1" bestFit="1" customWidth="1"/>
    <col min="2" max="2" width="3" style="1" bestFit="1" customWidth="1"/>
    <col min="3" max="3" width="5.140625" style="1" bestFit="1" customWidth="1"/>
    <col min="4" max="5" width="3" style="1" bestFit="1" customWidth="1"/>
    <col min="6" max="6" width="18.28515625" style="1" customWidth="1"/>
    <col min="7" max="7" width="16.140625" style="1" bestFit="1" customWidth="1"/>
    <col min="8" max="8" width="7.28515625" style="1" bestFit="1" customWidth="1"/>
    <col min="9" max="10" width="5.140625" style="1" bestFit="1" customWidth="1"/>
    <col min="11" max="11" width="5.28515625" style="1" bestFit="1" customWidth="1"/>
    <col min="12" max="12" width="9.5703125" style="1" customWidth="1"/>
    <col min="13" max="13" width="15.140625" style="1" customWidth="1"/>
    <col min="14" max="14" width="6.42578125" style="1" customWidth="1"/>
    <col min="15" max="15" width="6" style="1" customWidth="1"/>
    <col min="16" max="16" width="5" style="1" customWidth="1"/>
    <col min="17" max="17" width="11.42578125" style="1"/>
    <col min="18" max="18" width="8.140625" style="1" customWidth="1"/>
    <col min="19" max="19" width="7.7109375" style="1" customWidth="1"/>
    <col min="20" max="21" width="11.42578125" style="1"/>
    <col min="22" max="22" width="21.85546875" style="1" customWidth="1"/>
    <col min="23" max="16384" width="11.42578125" style="1"/>
  </cols>
  <sheetData>
    <row r="2" spans="1:23" ht="42.75" customHeight="1" x14ac:dyDescent="0.25">
      <c r="A2" s="15" t="s">
        <v>136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4" spans="1:23" ht="25.5" customHeight="1" x14ac:dyDescent="0.25">
      <c r="A4" s="13" t="s">
        <v>0</v>
      </c>
      <c r="B4" s="14" t="s">
        <v>1</v>
      </c>
      <c r="C4" s="14" t="s">
        <v>2</v>
      </c>
      <c r="D4" s="14" t="s">
        <v>3</v>
      </c>
      <c r="E4" s="14" t="s">
        <v>4</v>
      </c>
      <c r="F4" s="13" t="s">
        <v>5</v>
      </c>
      <c r="G4" s="13" t="s">
        <v>6</v>
      </c>
      <c r="H4" s="14" t="s">
        <v>7</v>
      </c>
      <c r="I4" s="14" t="s">
        <v>8</v>
      </c>
      <c r="J4" s="14" t="s">
        <v>9</v>
      </c>
      <c r="K4" s="14" t="s">
        <v>10</v>
      </c>
      <c r="L4" s="18" t="s">
        <v>11</v>
      </c>
      <c r="M4" s="17" t="s">
        <v>12</v>
      </c>
      <c r="N4" s="17" t="s">
        <v>13</v>
      </c>
      <c r="O4" s="17"/>
      <c r="P4" s="17"/>
      <c r="Q4" s="17"/>
      <c r="R4" s="18" t="s">
        <v>14</v>
      </c>
      <c r="S4" s="18" t="s">
        <v>15</v>
      </c>
      <c r="T4" s="18" t="s">
        <v>16</v>
      </c>
      <c r="U4" s="18" t="s">
        <v>17</v>
      </c>
      <c r="V4" s="17" t="s">
        <v>18</v>
      </c>
      <c r="W4" s="17"/>
    </row>
    <row r="5" spans="1:23" ht="18" customHeight="1" x14ac:dyDescent="0.25">
      <c r="A5" s="13"/>
      <c r="B5" s="14"/>
      <c r="C5" s="14"/>
      <c r="D5" s="14"/>
      <c r="E5" s="14"/>
      <c r="F5" s="13"/>
      <c r="G5" s="13"/>
      <c r="H5" s="14"/>
      <c r="I5" s="14"/>
      <c r="J5" s="14"/>
      <c r="K5" s="14"/>
      <c r="L5" s="18"/>
      <c r="M5" s="17"/>
      <c r="N5" s="18" t="s">
        <v>7</v>
      </c>
      <c r="O5" s="18" t="s">
        <v>8</v>
      </c>
      <c r="P5" s="18" t="s">
        <v>19</v>
      </c>
      <c r="Q5" s="18" t="s">
        <v>10</v>
      </c>
      <c r="R5" s="18"/>
      <c r="S5" s="18"/>
      <c r="T5" s="18"/>
      <c r="U5" s="18"/>
      <c r="V5" s="18" t="s">
        <v>20</v>
      </c>
      <c r="W5" s="18" t="s">
        <v>21</v>
      </c>
    </row>
    <row r="6" spans="1:23" ht="46.5" customHeight="1" x14ac:dyDescent="0.25">
      <c r="A6" s="13"/>
      <c r="B6" s="14"/>
      <c r="C6" s="14"/>
      <c r="D6" s="14"/>
      <c r="E6" s="14"/>
      <c r="F6" s="13"/>
      <c r="G6" s="13"/>
      <c r="H6" s="14"/>
      <c r="I6" s="14"/>
      <c r="J6" s="14"/>
      <c r="K6" s="14"/>
      <c r="L6" s="18"/>
      <c r="M6" s="17"/>
      <c r="N6" s="18"/>
      <c r="O6" s="18"/>
      <c r="P6" s="18"/>
      <c r="Q6" s="18"/>
      <c r="R6" s="18"/>
      <c r="S6" s="18"/>
      <c r="T6" s="18"/>
      <c r="U6" s="18"/>
      <c r="V6" s="18"/>
      <c r="W6" s="18"/>
    </row>
    <row r="7" spans="1:23" ht="33.75" x14ac:dyDescent="0.25">
      <c r="A7" s="2">
        <v>1</v>
      </c>
      <c r="B7" s="3" t="s">
        <v>22</v>
      </c>
      <c r="C7" s="3" t="s">
        <v>23</v>
      </c>
      <c r="D7" s="3" t="s">
        <v>37</v>
      </c>
      <c r="E7" s="3" t="s">
        <v>42</v>
      </c>
      <c r="F7" s="2" t="s">
        <v>25</v>
      </c>
      <c r="G7" s="2" t="s">
        <v>26</v>
      </c>
      <c r="H7" s="2">
        <v>2</v>
      </c>
      <c r="I7" s="2">
        <v>3</v>
      </c>
      <c r="J7" s="2">
        <v>5</v>
      </c>
      <c r="K7" s="3" t="s">
        <v>27</v>
      </c>
      <c r="L7" s="3" t="s">
        <v>28</v>
      </c>
      <c r="M7" s="2" t="s">
        <v>29</v>
      </c>
      <c r="N7" s="2">
        <v>2</v>
      </c>
      <c r="O7" s="2">
        <v>2</v>
      </c>
      <c r="P7" s="2">
        <v>4</v>
      </c>
      <c r="Q7" s="3" t="s">
        <v>30</v>
      </c>
      <c r="R7" s="2" t="s">
        <v>31</v>
      </c>
      <c r="S7" s="3" t="s">
        <v>32</v>
      </c>
      <c r="T7" s="2" t="s">
        <v>33</v>
      </c>
      <c r="U7" s="2" t="s">
        <v>34</v>
      </c>
      <c r="V7" s="2" t="s">
        <v>35</v>
      </c>
      <c r="W7" s="2" t="s">
        <v>36</v>
      </c>
    </row>
    <row r="8" spans="1:23" ht="35.25" x14ac:dyDescent="0.25">
      <c r="A8" s="2">
        <v>2</v>
      </c>
      <c r="B8" s="3" t="s">
        <v>22</v>
      </c>
      <c r="C8" s="3" t="s">
        <v>23</v>
      </c>
      <c r="D8" s="3" t="s">
        <v>37</v>
      </c>
      <c r="E8" s="3" t="s">
        <v>24</v>
      </c>
      <c r="F8" s="2" t="s">
        <v>38</v>
      </c>
      <c r="G8" s="2" t="s">
        <v>26</v>
      </c>
      <c r="H8" s="2">
        <v>2</v>
      </c>
      <c r="I8" s="2">
        <v>3</v>
      </c>
      <c r="J8" s="2">
        <v>5</v>
      </c>
      <c r="K8" s="3" t="s">
        <v>27</v>
      </c>
      <c r="L8" s="3" t="s">
        <v>28</v>
      </c>
      <c r="M8" s="2" t="s">
        <v>39</v>
      </c>
      <c r="N8" s="2">
        <v>2</v>
      </c>
      <c r="O8" s="2">
        <v>2</v>
      </c>
      <c r="P8" s="2">
        <v>4</v>
      </c>
      <c r="Q8" s="3" t="s">
        <v>30</v>
      </c>
      <c r="R8" s="2" t="s">
        <v>31</v>
      </c>
      <c r="S8" s="3" t="s">
        <v>32</v>
      </c>
      <c r="T8" s="2" t="s">
        <v>33</v>
      </c>
      <c r="U8" s="2" t="s">
        <v>34</v>
      </c>
      <c r="V8" s="2" t="s">
        <v>40</v>
      </c>
      <c r="W8" s="2" t="s">
        <v>41</v>
      </c>
    </row>
    <row r="9" spans="1:23" ht="48.75" x14ac:dyDescent="0.25">
      <c r="A9" s="2">
        <v>3</v>
      </c>
      <c r="B9" s="3" t="s">
        <v>74</v>
      </c>
      <c r="C9" s="3" t="s">
        <v>75</v>
      </c>
      <c r="D9" s="3" t="s">
        <v>76</v>
      </c>
      <c r="E9" s="3" t="s">
        <v>77</v>
      </c>
      <c r="F9" s="2" t="s">
        <v>81</v>
      </c>
      <c r="G9" s="2" t="s">
        <v>82</v>
      </c>
      <c r="H9" s="2">
        <v>1</v>
      </c>
      <c r="I9" s="2">
        <v>2</v>
      </c>
      <c r="J9" s="2">
        <v>3</v>
      </c>
      <c r="K9" s="3" t="s">
        <v>30</v>
      </c>
      <c r="L9" s="3" t="s">
        <v>78</v>
      </c>
      <c r="M9" s="2" t="s">
        <v>83</v>
      </c>
      <c r="N9" s="2">
        <v>2</v>
      </c>
      <c r="O9" s="2">
        <v>3</v>
      </c>
      <c r="P9" s="2">
        <v>5</v>
      </c>
      <c r="Q9" s="3" t="s">
        <v>79</v>
      </c>
      <c r="R9" s="2" t="s">
        <v>80</v>
      </c>
      <c r="S9" s="3" t="s">
        <v>84</v>
      </c>
      <c r="T9" s="2" t="s">
        <v>85</v>
      </c>
      <c r="U9" s="2" t="s">
        <v>86</v>
      </c>
      <c r="V9" s="2" t="s">
        <v>64</v>
      </c>
      <c r="W9" s="2" t="s">
        <v>41</v>
      </c>
    </row>
    <row r="10" spans="1:23" ht="40.5" x14ac:dyDescent="0.25">
      <c r="A10" s="2">
        <v>4</v>
      </c>
      <c r="B10" s="3" t="s">
        <v>22</v>
      </c>
      <c r="C10" s="3" t="s">
        <v>23</v>
      </c>
      <c r="D10" s="3" t="s">
        <v>46</v>
      </c>
      <c r="E10" s="3" t="s">
        <v>43</v>
      </c>
      <c r="F10" s="2" t="s">
        <v>49</v>
      </c>
      <c r="G10" s="2" t="s">
        <v>50</v>
      </c>
      <c r="H10" s="2">
        <v>2</v>
      </c>
      <c r="I10" s="2">
        <v>3</v>
      </c>
      <c r="J10" s="2">
        <v>5</v>
      </c>
      <c r="K10" s="3" t="s">
        <v>27</v>
      </c>
      <c r="L10" s="3" t="s">
        <v>47</v>
      </c>
      <c r="M10" s="2" t="s">
        <v>51</v>
      </c>
      <c r="N10" s="2">
        <v>2</v>
      </c>
      <c r="O10" s="2">
        <v>2</v>
      </c>
      <c r="P10" s="2">
        <v>4</v>
      </c>
      <c r="Q10" s="3" t="s">
        <v>30</v>
      </c>
      <c r="R10" s="2" t="s">
        <v>31</v>
      </c>
      <c r="S10" s="3" t="s">
        <v>32</v>
      </c>
      <c r="T10" s="2" t="s">
        <v>52</v>
      </c>
      <c r="U10" s="2" t="s">
        <v>53</v>
      </c>
      <c r="V10" s="2" t="s">
        <v>54</v>
      </c>
      <c r="W10" s="2" t="s">
        <v>36</v>
      </c>
    </row>
    <row r="11" spans="1:23" ht="40.5" x14ac:dyDescent="0.25">
      <c r="A11" s="2">
        <v>5</v>
      </c>
      <c r="B11" s="3" t="s">
        <v>22</v>
      </c>
      <c r="C11" s="3" t="s">
        <v>23</v>
      </c>
      <c r="D11" s="3" t="s">
        <v>46</v>
      </c>
      <c r="E11" s="3" t="s">
        <v>43</v>
      </c>
      <c r="F11" s="2" t="s">
        <v>55</v>
      </c>
      <c r="G11" s="2" t="s">
        <v>56</v>
      </c>
      <c r="H11" s="2">
        <v>3</v>
      </c>
      <c r="I11" s="2">
        <v>3</v>
      </c>
      <c r="J11" s="2">
        <v>6</v>
      </c>
      <c r="K11" s="3" t="s">
        <v>45</v>
      </c>
      <c r="L11" s="3" t="s">
        <v>28</v>
      </c>
      <c r="M11" s="2" t="s">
        <v>57</v>
      </c>
      <c r="N11" s="2">
        <v>2</v>
      </c>
      <c r="O11" s="2">
        <v>2</v>
      </c>
      <c r="P11" s="2">
        <v>4</v>
      </c>
      <c r="Q11" s="3" t="s">
        <v>30</v>
      </c>
      <c r="R11" s="2" t="s">
        <v>31</v>
      </c>
      <c r="S11" s="3" t="s">
        <v>32</v>
      </c>
      <c r="T11" s="2" t="s">
        <v>58</v>
      </c>
      <c r="U11" s="2" t="s">
        <v>58</v>
      </c>
      <c r="V11" s="2" t="s">
        <v>59</v>
      </c>
      <c r="W11" s="2" t="s">
        <v>44</v>
      </c>
    </row>
    <row r="12" spans="1:23" ht="40.5" x14ac:dyDescent="0.25">
      <c r="A12" s="2">
        <v>6</v>
      </c>
      <c r="B12" s="3" t="s">
        <v>22</v>
      </c>
      <c r="C12" s="3" t="s">
        <v>60</v>
      </c>
      <c r="D12" s="3" t="s">
        <v>46</v>
      </c>
      <c r="E12" s="3" t="s">
        <v>43</v>
      </c>
      <c r="F12" s="2" t="s">
        <v>61</v>
      </c>
      <c r="G12" s="2" t="s">
        <v>50</v>
      </c>
      <c r="H12" s="2">
        <v>2</v>
      </c>
      <c r="I12" s="2">
        <v>2</v>
      </c>
      <c r="J12" s="2">
        <v>4</v>
      </c>
      <c r="K12" s="3" t="s">
        <v>30</v>
      </c>
      <c r="L12" s="3" t="s">
        <v>28</v>
      </c>
      <c r="M12" s="2" t="s">
        <v>62</v>
      </c>
      <c r="N12" s="2">
        <v>2</v>
      </c>
      <c r="O12" s="2">
        <v>2</v>
      </c>
      <c r="P12" s="2">
        <v>4</v>
      </c>
      <c r="Q12" s="3" t="s">
        <v>30</v>
      </c>
      <c r="R12" s="2" t="s">
        <v>31</v>
      </c>
      <c r="S12" s="3" t="s">
        <v>32</v>
      </c>
      <c r="T12" s="2" t="s">
        <v>63</v>
      </c>
      <c r="U12" s="2" t="s">
        <v>48</v>
      </c>
      <c r="V12" s="2" t="s">
        <v>64</v>
      </c>
      <c r="W12" s="2" t="s">
        <v>44</v>
      </c>
    </row>
    <row r="13" spans="1:23" ht="36.75" x14ac:dyDescent="0.25">
      <c r="A13" s="2">
        <v>7</v>
      </c>
      <c r="B13" s="3" t="s">
        <v>65</v>
      </c>
      <c r="C13" s="3" t="s">
        <v>23</v>
      </c>
      <c r="D13" s="3" t="s">
        <v>66</v>
      </c>
      <c r="E13" s="3" t="s">
        <v>43</v>
      </c>
      <c r="F13" s="2" t="s">
        <v>67</v>
      </c>
      <c r="G13" s="2" t="s">
        <v>68</v>
      </c>
      <c r="H13" s="2">
        <v>2</v>
      </c>
      <c r="I13" s="2">
        <v>2</v>
      </c>
      <c r="J13" s="2">
        <v>4</v>
      </c>
      <c r="K13" s="3" t="s">
        <v>30</v>
      </c>
      <c r="L13" s="3" t="s">
        <v>69</v>
      </c>
      <c r="M13" s="2" t="s">
        <v>70</v>
      </c>
      <c r="N13" s="2">
        <v>2</v>
      </c>
      <c r="O13" s="2">
        <v>2</v>
      </c>
      <c r="P13" s="2">
        <v>4</v>
      </c>
      <c r="Q13" s="3" t="s">
        <v>30</v>
      </c>
      <c r="R13" s="2" t="s">
        <v>71</v>
      </c>
      <c r="S13" s="3" t="s">
        <v>32</v>
      </c>
      <c r="T13" s="2" t="s">
        <v>63</v>
      </c>
      <c r="U13" s="2" t="s">
        <v>72</v>
      </c>
      <c r="V13" s="2" t="s">
        <v>64</v>
      </c>
      <c r="W13" s="2" t="s">
        <v>44</v>
      </c>
    </row>
    <row r="14" spans="1:23" ht="34.5" x14ac:dyDescent="0.25">
      <c r="A14" s="2">
        <v>8</v>
      </c>
      <c r="B14" s="3" t="s">
        <v>22</v>
      </c>
      <c r="C14" s="3" t="s">
        <v>60</v>
      </c>
      <c r="D14" s="3" t="s">
        <v>37</v>
      </c>
      <c r="E14" s="3" t="s">
        <v>87</v>
      </c>
      <c r="F14" s="2" t="s">
        <v>88</v>
      </c>
      <c r="G14" s="2" t="s">
        <v>89</v>
      </c>
      <c r="H14" s="2">
        <v>3</v>
      </c>
      <c r="I14" s="2">
        <v>3</v>
      </c>
      <c r="J14" s="2">
        <v>5</v>
      </c>
      <c r="K14" s="3" t="s">
        <v>45</v>
      </c>
      <c r="L14" s="3" t="s">
        <v>47</v>
      </c>
      <c r="M14" s="2" t="s">
        <v>90</v>
      </c>
      <c r="N14" s="2">
        <v>2</v>
      </c>
      <c r="O14" s="2">
        <v>2</v>
      </c>
      <c r="P14" s="2">
        <v>4</v>
      </c>
      <c r="Q14" s="3" t="s">
        <v>30</v>
      </c>
      <c r="R14" s="2" t="s">
        <v>71</v>
      </c>
      <c r="S14" s="3" t="s">
        <v>92</v>
      </c>
      <c r="T14" s="2" t="s">
        <v>73</v>
      </c>
      <c r="U14" s="2" t="s">
        <v>72</v>
      </c>
      <c r="V14" s="2" t="s">
        <v>91</v>
      </c>
      <c r="W14" s="2" t="s">
        <v>93</v>
      </c>
    </row>
    <row r="15" spans="1:23" ht="36.75" x14ac:dyDescent="0.25">
      <c r="A15" s="2">
        <v>9</v>
      </c>
      <c r="B15" s="3" t="s">
        <v>65</v>
      </c>
      <c r="C15" s="3" t="s">
        <v>23</v>
      </c>
      <c r="D15" s="3" t="s">
        <v>66</v>
      </c>
      <c r="E15" s="3" t="s">
        <v>43</v>
      </c>
      <c r="F15" s="2" t="s">
        <v>102</v>
      </c>
      <c r="G15" s="2" t="s">
        <v>103</v>
      </c>
      <c r="H15" s="2">
        <v>2</v>
      </c>
      <c r="I15" s="2">
        <v>3</v>
      </c>
      <c r="J15" s="2">
        <v>5</v>
      </c>
      <c r="K15" s="3" t="s">
        <v>27</v>
      </c>
      <c r="L15" s="3" t="s">
        <v>47</v>
      </c>
      <c r="M15" s="2" t="s">
        <v>70</v>
      </c>
      <c r="N15" s="2">
        <v>2</v>
      </c>
      <c r="O15" s="2">
        <v>3</v>
      </c>
      <c r="P15" s="2">
        <v>5</v>
      </c>
      <c r="Q15" s="3" t="s">
        <v>27</v>
      </c>
      <c r="R15" s="2" t="s">
        <v>71</v>
      </c>
      <c r="S15" s="3" t="s">
        <v>32</v>
      </c>
      <c r="T15" s="2" t="s">
        <v>73</v>
      </c>
      <c r="U15" s="2" t="s">
        <v>72</v>
      </c>
      <c r="V15" s="2" t="s">
        <v>64</v>
      </c>
      <c r="W15" s="2" t="s">
        <v>41</v>
      </c>
    </row>
    <row r="16" spans="1:23" ht="35.25" x14ac:dyDescent="0.25">
      <c r="A16" s="2">
        <v>10</v>
      </c>
      <c r="B16" s="3" t="s">
        <v>22</v>
      </c>
      <c r="C16" s="3" t="s">
        <v>23</v>
      </c>
      <c r="D16" s="3" t="s">
        <v>94</v>
      </c>
      <c r="E16" s="3" t="s">
        <v>24</v>
      </c>
      <c r="F16" s="7" t="s">
        <v>95</v>
      </c>
      <c r="G16" s="7" t="s">
        <v>96</v>
      </c>
      <c r="H16" s="2">
        <v>3</v>
      </c>
      <c r="I16" s="2">
        <v>3</v>
      </c>
      <c r="J16" s="2">
        <v>6</v>
      </c>
      <c r="K16" s="3" t="s">
        <v>45</v>
      </c>
      <c r="L16" s="3" t="s">
        <v>28</v>
      </c>
      <c r="M16" s="2" t="s">
        <v>97</v>
      </c>
      <c r="N16" s="2">
        <v>3</v>
      </c>
      <c r="O16" s="2">
        <v>2</v>
      </c>
      <c r="P16" s="2">
        <v>5</v>
      </c>
      <c r="Q16" s="3" t="s">
        <v>27</v>
      </c>
      <c r="R16" s="2" t="s">
        <v>31</v>
      </c>
      <c r="S16" s="3" t="s">
        <v>32</v>
      </c>
      <c r="T16" s="2" t="s">
        <v>98</v>
      </c>
      <c r="U16" s="7" t="s">
        <v>34</v>
      </c>
      <c r="V16" s="7" t="s">
        <v>99</v>
      </c>
      <c r="W16" s="7" t="s">
        <v>44</v>
      </c>
    </row>
    <row r="17" spans="1:23" ht="74.25" customHeight="1" x14ac:dyDescent="0.25">
      <c r="A17" s="2">
        <v>11</v>
      </c>
      <c r="B17" s="3" t="s">
        <v>22</v>
      </c>
      <c r="C17" s="3" t="s">
        <v>60</v>
      </c>
      <c r="D17" s="3" t="s">
        <v>66</v>
      </c>
      <c r="E17" s="5" t="s">
        <v>24</v>
      </c>
      <c r="F17" s="9" t="s">
        <v>116</v>
      </c>
      <c r="G17" s="9" t="s">
        <v>117</v>
      </c>
      <c r="H17" s="6">
        <v>3</v>
      </c>
      <c r="I17" s="2">
        <v>4</v>
      </c>
      <c r="J17" s="2">
        <v>7</v>
      </c>
      <c r="K17" s="3" t="str">
        <f>+IF(J17=0,"",IF(J17&lt;=4,"Riesgo Bajo",IF(J17=5,"Riesgo Medio",IF(J17&lt;=7,"Riesgo Alto",IF(J17&gt;7,"Riesgo Extremo","Error")))))</f>
        <v>Riesgo Alto</v>
      </c>
      <c r="L17" s="3" t="s">
        <v>47</v>
      </c>
      <c r="M17" s="7" t="s">
        <v>130</v>
      </c>
      <c r="N17" s="2">
        <v>1</v>
      </c>
      <c r="O17" s="2">
        <v>1</v>
      </c>
      <c r="P17" s="2">
        <v>2</v>
      </c>
      <c r="Q17" s="3" t="s">
        <v>30</v>
      </c>
      <c r="R17" s="2" t="s">
        <v>100</v>
      </c>
      <c r="S17" s="3" t="s">
        <v>32</v>
      </c>
      <c r="T17" s="10" t="s">
        <v>101</v>
      </c>
      <c r="U17" s="9" t="s">
        <v>127</v>
      </c>
      <c r="V17" s="9" t="s">
        <v>128</v>
      </c>
      <c r="W17" s="9" t="s">
        <v>129</v>
      </c>
    </row>
    <row r="18" spans="1:23" ht="49.5" x14ac:dyDescent="0.25">
      <c r="A18" s="2">
        <v>12</v>
      </c>
      <c r="B18" s="3" t="s">
        <v>22</v>
      </c>
      <c r="C18" s="3" t="s">
        <v>60</v>
      </c>
      <c r="D18" s="3" t="s">
        <v>66</v>
      </c>
      <c r="E18" s="5" t="s">
        <v>24</v>
      </c>
      <c r="F18" s="9" t="s">
        <v>118</v>
      </c>
      <c r="G18" s="9" t="s">
        <v>119</v>
      </c>
      <c r="H18" s="6">
        <v>1</v>
      </c>
      <c r="I18" s="2">
        <v>5</v>
      </c>
      <c r="J18" s="2">
        <v>6</v>
      </c>
      <c r="K18" s="3" t="str">
        <f>+IF(J18=0,"",IF(J18&lt;=4,"Riesgo Bajo",IF(J18=5,"Riesgo Medio",IF(J18&lt;=7,"Riesgo Alto",IF(J18&gt;7,"Riesgo Extremo","Error")))))</f>
        <v>Riesgo Alto</v>
      </c>
      <c r="L18" s="5" t="s">
        <v>47</v>
      </c>
      <c r="M18" s="9" t="s">
        <v>124</v>
      </c>
      <c r="N18" s="6">
        <v>1</v>
      </c>
      <c r="O18" s="2">
        <v>1</v>
      </c>
      <c r="P18" s="2">
        <v>2</v>
      </c>
      <c r="Q18" s="3" t="s">
        <v>30</v>
      </c>
      <c r="R18" s="2" t="s">
        <v>100</v>
      </c>
      <c r="S18" s="3" t="s">
        <v>32</v>
      </c>
      <c r="T18" s="11" t="s">
        <v>101</v>
      </c>
      <c r="U18" s="12" t="s">
        <v>127</v>
      </c>
      <c r="V18" s="12" t="s">
        <v>128</v>
      </c>
      <c r="W18" s="12" t="s">
        <v>129</v>
      </c>
    </row>
    <row r="19" spans="1:23" ht="49.5" x14ac:dyDescent="0.25">
      <c r="A19" s="2">
        <v>13</v>
      </c>
      <c r="B19" s="3" t="s">
        <v>22</v>
      </c>
      <c r="C19" s="3" t="s">
        <v>60</v>
      </c>
      <c r="D19" s="3" t="s">
        <v>66</v>
      </c>
      <c r="E19" s="5" t="s">
        <v>24</v>
      </c>
      <c r="F19" s="9" t="s">
        <v>120</v>
      </c>
      <c r="G19" s="9" t="s">
        <v>121</v>
      </c>
      <c r="H19" s="6">
        <v>1</v>
      </c>
      <c r="I19" s="2">
        <v>1</v>
      </c>
      <c r="J19" s="2">
        <v>2</v>
      </c>
      <c r="K19" s="3" t="str">
        <f t="shared" ref="K19" si="0">+IF(J19=0,"",IF(J19&lt;=4,"Riesgo Bajo",IF(J19=5,"Riesgo Medio",IF(J19&lt;=7,"Riesgo Alto",IF(J19&gt;7,"Riesgo Extremo","Error")))))</f>
        <v>Riesgo Bajo</v>
      </c>
      <c r="L19" s="5" t="s">
        <v>47</v>
      </c>
      <c r="M19" s="9" t="s">
        <v>125</v>
      </c>
      <c r="N19" s="6">
        <v>1</v>
      </c>
      <c r="O19" s="2">
        <v>1</v>
      </c>
      <c r="P19" s="2">
        <v>2</v>
      </c>
      <c r="Q19" s="3" t="s">
        <v>30</v>
      </c>
      <c r="R19" s="2" t="s">
        <v>100</v>
      </c>
      <c r="S19" s="5" t="s">
        <v>32</v>
      </c>
      <c r="T19" s="9" t="s">
        <v>131</v>
      </c>
      <c r="U19" s="9" t="s">
        <v>132</v>
      </c>
      <c r="V19" s="9" t="s">
        <v>128</v>
      </c>
      <c r="W19" s="9" t="s">
        <v>129</v>
      </c>
    </row>
    <row r="20" spans="1:23" ht="49.5" x14ac:dyDescent="0.25">
      <c r="A20" s="2">
        <v>14</v>
      </c>
      <c r="B20" s="3" t="s">
        <v>65</v>
      </c>
      <c r="C20" s="3" t="s">
        <v>60</v>
      </c>
      <c r="D20" s="3" t="s">
        <v>66</v>
      </c>
      <c r="E20" s="5" t="s">
        <v>24</v>
      </c>
      <c r="F20" s="9" t="s">
        <v>122</v>
      </c>
      <c r="G20" s="9" t="s">
        <v>123</v>
      </c>
      <c r="H20" s="6">
        <v>4</v>
      </c>
      <c r="I20" s="2">
        <v>4</v>
      </c>
      <c r="J20" s="2">
        <v>8</v>
      </c>
      <c r="K20" s="3" t="str">
        <f t="shared" ref="K20" si="1">+IF(J20=0,"",IF(J20&lt;=4,"Riesgo Bajo",IF(J20=5,"Riesgo Medio",IF(J20&lt;=7,"Riesgo Alto",IF(J20&gt;7,"Riesgo Extremo","Error")))))</f>
        <v>Riesgo Extremo</v>
      </c>
      <c r="L20" s="5" t="s">
        <v>47</v>
      </c>
      <c r="M20" s="9" t="s">
        <v>126</v>
      </c>
      <c r="N20" s="6">
        <v>1</v>
      </c>
      <c r="O20" s="2">
        <v>1</v>
      </c>
      <c r="P20" s="2">
        <v>2</v>
      </c>
      <c r="Q20" s="3" t="s">
        <v>30</v>
      </c>
      <c r="R20" s="2" t="s">
        <v>100</v>
      </c>
      <c r="S20" s="5" t="s">
        <v>32</v>
      </c>
      <c r="T20" s="9" t="s">
        <v>133</v>
      </c>
      <c r="U20" s="9" t="s">
        <v>134</v>
      </c>
      <c r="V20" s="9" t="s">
        <v>135</v>
      </c>
      <c r="W20" s="9" t="s">
        <v>129</v>
      </c>
    </row>
    <row r="21" spans="1:23" ht="66" x14ac:dyDescent="0.25">
      <c r="A21" s="2">
        <v>15</v>
      </c>
      <c r="B21" s="3" t="s">
        <v>65</v>
      </c>
      <c r="C21" s="3" t="s">
        <v>104</v>
      </c>
      <c r="D21" s="3" t="s">
        <v>66</v>
      </c>
      <c r="E21" s="3" t="s">
        <v>77</v>
      </c>
      <c r="F21" s="8" t="s">
        <v>105</v>
      </c>
      <c r="G21" s="8" t="s">
        <v>106</v>
      </c>
      <c r="H21" s="2">
        <v>3</v>
      </c>
      <c r="I21" s="2">
        <v>3</v>
      </c>
      <c r="J21" s="2">
        <v>6</v>
      </c>
      <c r="K21" s="3" t="s">
        <v>45</v>
      </c>
      <c r="L21" s="3" t="s">
        <v>47</v>
      </c>
      <c r="M21" s="8" t="s">
        <v>107</v>
      </c>
      <c r="N21" s="2">
        <v>2</v>
      </c>
      <c r="O21" s="2">
        <v>2</v>
      </c>
      <c r="P21" s="2">
        <v>4</v>
      </c>
      <c r="Q21" s="3" t="s">
        <v>45</v>
      </c>
      <c r="R21" s="2" t="s">
        <v>100</v>
      </c>
      <c r="S21" s="3" t="s">
        <v>84</v>
      </c>
      <c r="T21" s="8" t="s">
        <v>108</v>
      </c>
      <c r="U21" s="8" t="s">
        <v>109</v>
      </c>
      <c r="V21" s="8" t="s">
        <v>110</v>
      </c>
      <c r="W21" s="8" t="s">
        <v>111</v>
      </c>
    </row>
    <row r="22" spans="1:23" ht="49.5" x14ac:dyDescent="0.25">
      <c r="A22" s="2">
        <v>16</v>
      </c>
      <c r="B22" s="3" t="s">
        <v>65</v>
      </c>
      <c r="C22" s="3" t="s">
        <v>104</v>
      </c>
      <c r="D22" s="3" t="s">
        <v>66</v>
      </c>
      <c r="E22" s="3" t="s">
        <v>77</v>
      </c>
      <c r="F22" s="2" t="s">
        <v>112</v>
      </c>
      <c r="G22" s="2" t="s">
        <v>113</v>
      </c>
      <c r="H22" s="2">
        <v>3</v>
      </c>
      <c r="I22" s="2">
        <v>3</v>
      </c>
      <c r="J22" s="2">
        <v>6</v>
      </c>
      <c r="K22" s="3" t="s">
        <v>45</v>
      </c>
      <c r="L22" s="3" t="s">
        <v>47</v>
      </c>
      <c r="M22" s="2" t="s">
        <v>114</v>
      </c>
      <c r="N22" s="2">
        <v>2</v>
      </c>
      <c r="O22" s="2">
        <v>2</v>
      </c>
      <c r="P22" s="2">
        <v>4</v>
      </c>
      <c r="Q22" s="3" t="s">
        <v>45</v>
      </c>
      <c r="R22" s="2" t="s">
        <v>100</v>
      </c>
      <c r="S22" s="3" t="s">
        <v>115</v>
      </c>
      <c r="T22" s="2" t="s">
        <v>108</v>
      </c>
      <c r="U22" s="2" t="s">
        <v>109</v>
      </c>
      <c r="V22" s="2" t="s">
        <v>110</v>
      </c>
      <c r="W22" s="2" t="s">
        <v>111</v>
      </c>
    </row>
    <row r="24" spans="1:23" ht="11.25" x14ac:dyDescent="0.25">
      <c r="F24" s="4"/>
      <c r="G24" s="4"/>
      <c r="H24" s="4"/>
      <c r="I24" s="4"/>
      <c r="J24" s="4"/>
      <c r="K24" s="4"/>
    </row>
  </sheetData>
  <mergeCells count="26">
    <mergeCell ref="A2:W2"/>
    <mergeCell ref="V4:W4"/>
    <mergeCell ref="N5:N6"/>
    <mergeCell ref="O5:O6"/>
    <mergeCell ref="P5:P6"/>
    <mergeCell ref="Q5:Q6"/>
    <mergeCell ref="V5:V6"/>
    <mergeCell ref="W5:W6"/>
    <mergeCell ref="U4:U6"/>
    <mergeCell ref="M4:M6"/>
    <mergeCell ref="N4:Q4"/>
    <mergeCell ref="R4:R6"/>
    <mergeCell ref="S4:S6"/>
    <mergeCell ref="T4:T6"/>
    <mergeCell ref="L4:L6"/>
    <mergeCell ref="A4:A6"/>
    <mergeCell ref="I4:I6"/>
    <mergeCell ref="J4:J6"/>
    <mergeCell ref="K4:K6"/>
    <mergeCell ref="B4:B6"/>
    <mergeCell ref="C4:C6"/>
    <mergeCell ref="D4:D6"/>
    <mergeCell ref="E4:E6"/>
    <mergeCell ref="F4:F6"/>
    <mergeCell ref="G4:G6"/>
    <mergeCell ref="H4:H6"/>
  </mergeCells>
  <pageMargins left="0.7" right="0.7" top="0.75" bottom="0.75" header="0.3" footer="0.3"/>
  <pageSetup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MC 2026 PRUEBAS PSICOTECNICAS</vt:lpstr>
      <vt:lpstr>'MC 2026 PRUEBAS PSICOTECNICAS'!Área_de_impresión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Lara Lombana</dc:creator>
  <cp:lastModifiedBy>Estephany Cruz Suarez</cp:lastModifiedBy>
  <cp:lastPrinted>2026-02-13T23:59:21Z</cp:lastPrinted>
  <dcterms:created xsi:type="dcterms:W3CDTF">2014-07-09T15:51:39Z</dcterms:created>
  <dcterms:modified xsi:type="dcterms:W3CDTF">2026-07-21T03:34:41Z</dcterms:modified>
</cp:coreProperties>
</file>