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er\OneDrive\Documentos\GOBERNACION\2026\CONCURSO DE MERITOS\CM-006-2026-interventoria CDV PIVIJAY\"/>
    </mc:Choice>
  </mc:AlternateContent>
  <xr:revisionPtr revIDLastSave="0" documentId="13_ncr:1_{5E1F52FF-FD44-4F5A-A923-94A516E45400}" xr6:coauthVersionLast="47" xr6:coauthVersionMax="47" xr10:uidLastSave="{00000000-0000-0000-0000-000000000000}"/>
  <bookViews>
    <workbookView xWindow="-120" yWindow="-120" windowWidth="20730" windowHeight="11040" xr2:uid="{0ECC2647-FDFD-6449-9141-73814C15C338}"/>
  </bookViews>
  <sheets>
    <sheet name="Hoja1" sheetId="1" r:id="rId1"/>
  </sheets>
  <definedNames>
    <definedName name="_xlnm.Print_Area" localSheetId="0">Hoja1!$A$1:$H$43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H21" i="1" l="1"/>
</calcChain>
</file>

<file path=xl/sharedStrings.xml><?xml version="1.0" encoding="utf-8"?>
<sst xmlns="http://schemas.openxmlformats.org/spreadsheetml/2006/main" count="45" uniqueCount="42">
  <si>
    <t>A</t>
  </si>
  <si>
    <t>COSTO DE PERSONAL</t>
  </si>
  <si>
    <t>SALARIO/ MES</t>
  </si>
  <si>
    <t>CANTIDAD</t>
  </si>
  <si>
    <t>TIEMPO / MESES</t>
  </si>
  <si>
    <t>% DE DEDICACION</t>
  </si>
  <si>
    <t>VALOR TOTAL</t>
  </si>
  <si>
    <t xml:space="preserve">PERSONAL PROFESIONAL </t>
  </si>
  <si>
    <t>Director de Interventoría</t>
  </si>
  <si>
    <t>Profesional SST</t>
  </si>
  <si>
    <t>Ing.  Ambiental</t>
  </si>
  <si>
    <t>Contador</t>
  </si>
  <si>
    <t>Topografo</t>
  </si>
  <si>
    <t>PERSONAL AUXILIAR</t>
  </si>
  <si>
    <t>Cadenero</t>
  </si>
  <si>
    <t>TOTAL COSTO DE PERSONAL</t>
  </si>
  <si>
    <t xml:space="preserve">TOTAL COSTO DE PERSONAL CON FACTOR MULTIPLICADOR (2.2) </t>
  </si>
  <si>
    <t>B</t>
  </si>
  <si>
    <t>COSTOS DE ADMINISTRACION</t>
  </si>
  <si>
    <t>VALOR UNITARIO</t>
  </si>
  <si>
    <t>% DE UTILIZACION</t>
  </si>
  <si>
    <t>OFICINA Y CAMPO</t>
  </si>
  <si>
    <t>3.1</t>
  </si>
  <si>
    <t>Oficina (Incl. Servicios Publicos)</t>
  </si>
  <si>
    <t>3.2</t>
  </si>
  <si>
    <t>Vehiculo Tipo Pick Up 4x4 Modelo 2020 o Superior (Incl. Conductor, Combustible y Mantenimientos)</t>
  </si>
  <si>
    <t>3.3</t>
  </si>
  <si>
    <t>3.4</t>
  </si>
  <si>
    <t>Preparación y edición de informes (Incluye: Uso de Equipos, FotografÍas, Impresiones)</t>
  </si>
  <si>
    <t>3.5</t>
  </si>
  <si>
    <t>Equipo Completo de Topografia (Estación Total, Nivel de Precisión, GPS Diferencial, Software y Equipos de Comunicación)</t>
  </si>
  <si>
    <t xml:space="preserve">TOTAL COSTO DE ADMINISTRACION </t>
  </si>
  <si>
    <t>TOTAL COSTOS DIRECTOS</t>
  </si>
  <si>
    <t>IVA</t>
  </si>
  <si>
    <t>VALOR DE LA INTERVENTORIA CON IVA</t>
  </si>
  <si>
    <r>
      <t xml:space="preserve">OBJETO A CONTRATAR: </t>
    </r>
    <r>
      <rPr>
        <sz val="11"/>
        <color rgb="FF000000"/>
        <rFont val="Arial Narrow"/>
        <family val="2"/>
      </rPr>
      <t>INTERVENTORÍA TÉCNICA, ADMINISTRATIVA, FINANCIERA, CONTABLE, AMBIENTAL, SOCIAL Y JURÍDICA PARA LA CONSTRUCCIÓN DE CENTRO DE VIDA PARA EL ADULTO MAYOR EN EL MUNICIPIO DE PIVIJAY, DEPARTAMENTO DEL MAGDALENA</t>
    </r>
  </si>
  <si>
    <t xml:space="preserve">GOBERNACIÓN DE MAGDALENA </t>
  </si>
  <si>
    <t>PRESUPUESTO OFICIAL DE INTERVENTORÍA</t>
  </si>
  <si>
    <t xml:space="preserve">Profesional social </t>
  </si>
  <si>
    <t>Ing. Especialista en Estructuras</t>
  </si>
  <si>
    <t>Residente de Interventoría</t>
  </si>
  <si>
    <t>Servicio de linea telefonica ilimitada, celulares, equipos de comunicación e internet ilimitada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</si>
</sst>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[$$-240A]&quot; &quot;#,##0"/>
    <numFmt numFmtId="165" formatCode="&quot; &quot;&quot;$&quot;&quot; &quot;* #,##0&quot; &quot;;&quot;-&quot;&quot;$&quot;&quot; &quot;* #,##0&quot; &quot;;&quot; &quot;&quot;$&quot;&quot; &quot;* &quot;- &quot;;&quot; &quot;@&quot; &quot;"/>
    <numFmt numFmtId="166" formatCode="&quot; &quot;&quot;$&quot;&quot; &quot;* #,##0.00&quot; &quot;;&quot;-&quot;&quot;$&quot;&quot; &quot;* #,##0.00&quot; &quot;;&quot; &quot;&quot;$&quot;&quot; &quot;* &quot;- &quot;;&quot; &quot;@&quot; &quot;"/>
    <numFmt numFmtId="167" formatCode="&quot; &quot;[$$-240A]&quot; &quot;* #,##0.00&quot; &quot;;&quot; &quot;[$$-240A]&quot; &quot;* &quot;(&quot;#,##0.00&quot;)&quot;;&quot; &quot;[$$-240A]&quot; &quot;* &quot;-&quot;#&quot; &quot;;&quot; &quot;@&quot; &quot;"/>
    <numFmt numFmtId="168" formatCode="#,##0;&quot;-&quot;#,##0"/>
    <numFmt numFmtId="169" formatCode="[$$-240A]&quot; &quot;#,##0.00"/>
    <numFmt numFmtId="170" formatCode="&quot; &quot;* #,##0.00&quot; &quot;;&quot;-&quot;* #,##0.00&quot; &quot;;&quot; &quot;* &quot;-&quot;#&quot; &quot;;&quot; &quot;@&quot; &quot;"/>
    <numFmt numFmtId="171" formatCode="&quot; &quot;* #.000##&quot; &quot;;&quot; &quot;* &quot;(&quot;#.000##&quot;)&quot;;&quot; &quot;* &quot;-&quot;#&quot; &quot;;&quot; &quot;@&quot; &quot;"/>
    <numFmt numFmtId="172" formatCode="#,##0.00;&quot;-&quot;#,##0.00"/>
    <numFmt numFmtId="173" formatCode="&quot; &quot;* #,##0&quot; &quot;;&quot;-&quot;* #,##0&quot; &quot;;&quot; &quot;* &quot;- &quot;;&quot; &quot;@&quot; &quot;"/>
  </numFmts>
  <fonts count="13" x14ac:knownFonts="1">
    <font>
      <sz val="12"/>
      <color theme="1"/>
      <name val="Calibri"/>
      <family val="2"/>
      <scheme val="minor"/>
    </font>
    <font>
      <b/>
      <sz val="16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 Narrow"/>
      <family val="2"/>
    </font>
    <font>
      <b/>
      <sz val="12"/>
      <color rgb="FFFFFFFF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sz val="11"/>
      <color rgb="FF000000"/>
      <name val="Calibri"/>
      <family val="2"/>
    </font>
    <font>
      <sz val="10"/>
      <color rgb="FF000000"/>
      <name val="Arial Narrow"/>
      <family val="2"/>
    </font>
    <font>
      <b/>
      <sz val="12"/>
      <color theme="1"/>
      <name val="Calibri"/>
      <family val="2"/>
      <scheme val="minor"/>
    </font>
    <font>
      <b/>
      <sz val="10"/>
      <color theme="0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theme="1" tint="0.499984740745262"/>
        <bgColor rgb="FF00B050"/>
      </patternFill>
    </fill>
    <fill>
      <patternFill patternType="solid">
        <fgColor theme="1" tint="0.249977111117893"/>
        <bgColor rgb="FF00B050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0" borderId="0" applyNumberFormat="0" applyBorder="0" applyProtection="0"/>
    <xf numFmtId="165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/>
    <xf numFmtId="173" fontId="8" fillId="0" borderId="0" applyFont="0" applyFill="0" applyBorder="0" applyAlignment="0" applyProtection="0"/>
    <xf numFmtId="0" fontId="2" fillId="0" borderId="0" applyNumberFormat="0" applyBorder="0" applyProtection="0"/>
    <xf numFmtId="0" fontId="2" fillId="0" borderId="0" applyNumberFormat="0" applyBorder="0" applyProtection="0"/>
  </cellStyleXfs>
  <cellXfs count="70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2" borderId="5" xfId="1" applyFont="1" applyFill="1" applyBorder="1" applyAlignment="1">
      <alignment vertical="center" wrapText="1"/>
    </xf>
    <xf numFmtId="0" fontId="3" fillId="2" borderId="6" xfId="1" applyFont="1" applyFill="1" applyBorder="1" applyAlignment="1">
      <alignment vertical="center" wrapText="1"/>
    </xf>
    <xf numFmtId="0" fontId="7" fillId="3" borderId="8" xfId="1" applyFont="1" applyFill="1" applyBorder="1" applyAlignment="1">
      <alignment horizontal="center" vertical="center"/>
    </xf>
    <xf numFmtId="0" fontId="7" fillId="3" borderId="10" xfId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/>
    </xf>
    <xf numFmtId="0" fontId="7" fillId="3" borderId="11" xfId="1" applyFont="1" applyFill="1" applyBorder="1" applyAlignment="1">
      <alignment horizontal="center" vertical="center" wrapText="1"/>
    </xf>
    <xf numFmtId="164" fontId="7" fillId="3" borderId="12" xfId="1" applyNumberFormat="1" applyFont="1" applyFill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2" borderId="16" xfId="1" applyFont="1" applyFill="1" applyBorder="1" applyAlignment="1">
      <alignment vertical="center"/>
    </xf>
    <xf numFmtId="0" fontId="9" fillId="2" borderId="17" xfId="1" applyFont="1" applyFill="1" applyBorder="1" applyAlignment="1">
      <alignment vertical="center"/>
    </xf>
    <xf numFmtId="165" fontId="9" fillId="2" borderId="18" xfId="1" applyNumberFormat="1" applyFont="1" applyFill="1" applyBorder="1" applyAlignment="1">
      <alignment vertical="center"/>
    </xf>
    <xf numFmtId="166" fontId="7" fillId="0" borderId="15" xfId="1" applyNumberFormat="1" applyFont="1" applyBorder="1" applyAlignment="1">
      <alignment vertical="center"/>
    </xf>
    <xf numFmtId="169" fontId="7" fillId="0" borderId="15" xfId="1" applyNumberFormat="1" applyFont="1" applyBorder="1" applyAlignment="1">
      <alignment vertical="center"/>
    </xf>
    <xf numFmtId="0" fontId="7" fillId="3" borderId="13" xfId="1" applyFont="1" applyFill="1" applyBorder="1" applyAlignment="1">
      <alignment horizontal="center" vertical="center"/>
    </xf>
    <xf numFmtId="0" fontId="7" fillId="3" borderId="14" xfId="1" applyFont="1" applyFill="1" applyBorder="1" applyAlignment="1">
      <alignment horizontal="center" vertical="center"/>
    </xf>
    <xf numFmtId="0" fontId="7" fillId="3" borderId="14" xfId="1" applyFont="1" applyFill="1" applyBorder="1" applyAlignment="1">
      <alignment horizontal="center" vertical="center" wrapText="1"/>
    </xf>
    <xf numFmtId="0" fontId="7" fillId="3" borderId="20" xfId="1" applyFont="1" applyFill="1" applyBorder="1" applyAlignment="1">
      <alignment horizontal="center" vertical="center" wrapText="1"/>
    </xf>
    <xf numFmtId="164" fontId="7" fillId="3" borderId="15" xfId="1" applyNumberFormat="1" applyFont="1" applyFill="1" applyBorder="1" applyAlignment="1">
      <alignment horizontal="center" vertical="center"/>
    </xf>
    <xf numFmtId="166" fontId="7" fillId="0" borderId="15" xfId="2" applyNumberFormat="1" applyFont="1" applyBorder="1" applyAlignment="1">
      <alignment vertical="center"/>
    </xf>
    <xf numFmtId="0" fontId="9" fillId="2" borderId="16" xfId="1" applyFont="1" applyFill="1" applyBorder="1" applyAlignment="1">
      <alignment horizontal="center" vertical="center"/>
    </xf>
    <xf numFmtId="0" fontId="9" fillId="2" borderId="17" xfId="1" applyFont="1" applyFill="1" applyBorder="1" applyAlignment="1">
      <alignment horizontal="justify" vertical="center" wrapText="1"/>
    </xf>
    <xf numFmtId="167" fontId="9" fillId="2" borderId="17" xfId="1" applyNumberFormat="1" applyFont="1" applyFill="1" applyBorder="1" applyAlignment="1">
      <alignment vertical="center"/>
    </xf>
    <xf numFmtId="168" fontId="9" fillId="2" borderId="17" xfId="1" applyNumberFormat="1" applyFont="1" applyFill="1" applyBorder="1" applyAlignment="1">
      <alignment horizontal="center" vertical="center"/>
    </xf>
    <xf numFmtId="0" fontId="9" fillId="2" borderId="17" xfId="1" applyFont="1" applyFill="1" applyBorder="1" applyAlignment="1">
      <alignment horizontal="center" vertical="center"/>
    </xf>
    <xf numFmtId="172" fontId="9" fillId="2" borderId="17" xfId="5" applyNumberFormat="1" applyFont="1" applyFill="1" applyBorder="1" applyAlignment="1">
      <alignment horizontal="center" vertical="center"/>
    </xf>
    <xf numFmtId="164" fontId="9" fillId="2" borderId="18" xfId="1" applyNumberFormat="1" applyFont="1" applyFill="1" applyBorder="1" applyAlignment="1">
      <alignment vertical="center"/>
    </xf>
    <xf numFmtId="166" fontId="7" fillId="2" borderId="15" xfId="2" applyNumberFormat="1" applyFont="1" applyFill="1" applyBorder="1" applyAlignment="1">
      <alignment vertical="center"/>
    </xf>
    <xf numFmtId="166" fontId="7" fillId="2" borderId="22" xfId="2" applyNumberFormat="1" applyFont="1" applyFill="1" applyBorder="1" applyAlignment="1">
      <alignment vertical="center"/>
    </xf>
    <xf numFmtId="168" fontId="9" fillId="0" borderId="14" xfId="1" applyNumberFormat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9" fontId="9" fillId="0" borderId="14" xfId="3" applyFont="1" applyBorder="1" applyAlignment="1">
      <alignment horizontal="center" vertical="center"/>
    </xf>
    <xf numFmtId="165" fontId="9" fillId="0" borderId="15" xfId="2" applyFont="1" applyBorder="1" applyAlignment="1">
      <alignment vertical="center"/>
    </xf>
    <xf numFmtId="167" fontId="9" fillId="0" borderId="14" xfId="1" applyNumberFormat="1" applyFont="1" applyBorder="1" applyAlignment="1">
      <alignment vertical="center"/>
    </xf>
    <xf numFmtId="166" fontId="9" fillId="0" borderId="15" xfId="2" applyNumberFormat="1" applyFont="1" applyBorder="1" applyAlignment="1">
      <alignment vertical="center"/>
    </xf>
    <xf numFmtId="167" fontId="9" fillId="2" borderId="14" xfId="1" applyNumberFormat="1" applyFont="1" applyFill="1" applyBorder="1" applyAlignment="1">
      <alignment vertical="center"/>
    </xf>
    <xf numFmtId="167" fontId="9" fillId="0" borderId="14" xfId="2" applyNumberFormat="1" applyFont="1" applyBorder="1" applyAlignment="1" applyProtection="1">
      <alignment horizontal="center" vertical="center" wrapText="1"/>
      <protection locked="0" hidden="1"/>
    </xf>
    <xf numFmtId="0" fontId="10" fillId="0" borderId="0" xfId="0" applyFont="1"/>
    <xf numFmtId="0" fontId="10" fillId="0" borderId="23" xfId="0" applyFont="1" applyBorder="1"/>
    <xf numFmtId="0" fontId="0" fillId="0" borderId="23" xfId="0" applyBorder="1"/>
    <xf numFmtId="0" fontId="11" fillId="5" borderId="13" xfId="1" applyFont="1" applyFill="1" applyBorder="1" applyAlignment="1">
      <alignment horizontal="center" vertical="center"/>
    </xf>
    <xf numFmtId="166" fontId="11" fillId="5" borderId="15" xfId="2" applyNumberFormat="1" applyFont="1" applyFill="1" applyBorder="1" applyAlignment="1">
      <alignment vertical="center"/>
    </xf>
    <xf numFmtId="166" fontId="11" fillId="5" borderId="24" xfId="2" applyNumberFormat="1" applyFont="1" applyFill="1" applyBorder="1" applyAlignment="1">
      <alignment vertical="center"/>
    </xf>
    <xf numFmtId="167" fontId="12" fillId="0" borderId="14" xfId="1" applyNumberFormat="1" applyFont="1" applyBorder="1" applyAlignment="1">
      <alignment vertical="center"/>
    </xf>
    <xf numFmtId="168" fontId="12" fillId="0" borderId="14" xfId="1" applyNumberFormat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9" fontId="12" fillId="0" borderId="14" xfId="3" applyFont="1" applyBorder="1" applyAlignment="1">
      <alignment horizontal="center" vertical="center"/>
    </xf>
    <xf numFmtId="166" fontId="12" fillId="0" borderId="15" xfId="2" applyNumberFormat="1" applyFont="1" applyBorder="1" applyAlignment="1">
      <alignment vertical="center"/>
    </xf>
    <xf numFmtId="0" fontId="12" fillId="0" borderId="14" xfId="1" applyFont="1" applyBorder="1" applyAlignment="1">
      <alignment horizontal="left" vertical="center"/>
    </xf>
    <xf numFmtId="0" fontId="11" fillId="5" borderId="14" xfId="1" applyFont="1" applyFill="1" applyBorder="1" applyAlignment="1">
      <alignment horizontal="left" vertical="center"/>
    </xf>
    <xf numFmtId="0" fontId="0" fillId="0" borderId="19" xfId="0" applyBorder="1"/>
    <xf numFmtId="0" fontId="7" fillId="3" borderId="20" xfId="1" applyFont="1" applyFill="1" applyBorder="1" applyAlignment="1">
      <alignment horizontal="right" vertical="center" wrapText="1"/>
    </xf>
    <xf numFmtId="0" fontId="7" fillId="3" borderId="17" xfId="1" applyFont="1" applyFill="1" applyBorder="1" applyAlignment="1">
      <alignment horizontal="right" vertical="center" wrapText="1"/>
    </xf>
    <xf numFmtId="0" fontId="7" fillId="3" borderId="21" xfId="1" applyFont="1" applyFill="1" applyBorder="1" applyAlignment="1">
      <alignment horizontal="right" vertical="center" wrapText="1"/>
    </xf>
    <xf numFmtId="0" fontId="7" fillId="0" borderId="25" xfId="1" applyFont="1" applyBorder="1" applyAlignment="1">
      <alignment horizontal="right" vertical="center"/>
    </xf>
    <xf numFmtId="0" fontId="7" fillId="3" borderId="26" xfId="1" applyFont="1" applyFill="1" applyBorder="1" applyAlignment="1">
      <alignment horizontal="right" vertical="center" wrapText="1"/>
    </xf>
    <xf numFmtId="0" fontId="7" fillId="3" borderId="27" xfId="1" applyFont="1" applyFill="1" applyBorder="1" applyAlignment="1">
      <alignment horizontal="right" vertical="center" wrapText="1"/>
    </xf>
    <xf numFmtId="0" fontId="7" fillId="3" borderId="28" xfId="1" applyFont="1" applyFill="1" applyBorder="1" applyAlignment="1">
      <alignment horizontal="right" vertical="center" wrapText="1"/>
    </xf>
    <xf numFmtId="0" fontId="9" fillId="0" borderId="14" xfId="4" applyNumberFormat="1" applyFont="1" applyFill="1" applyBorder="1" applyAlignment="1" applyProtection="1">
      <alignment vertical="center" wrapText="1"/>
      <protection locked="0" hidden="1"/>
    </xf>
    <xf numFmtId="0" fontId="9" fillId="0" borderId="14" xfId="1" applyFont="1" applyBorder="1" applyAlignment="1">
      <alignment horizontal="left" vertical="center"/>
    </xf>
    <xf numFmtId="0" fontId="7" fillId="3" borderId="14" xfId="1" applyFont="1" applyFill="1" applyBorder="1" applyAlignment="1">
      <alignment horizontal="center" vertical="center"/>
    </xf>
    <xf numFmtId="0" fontId="9" fillId="0" borderId="14" xfId="4" applyNumberFormat="1" applyFont="1" applyFill="1" applyBorder="1" applyAlignment="1" applyProtection="1">
      <alignment horizontal="left" vertical="center" wrapText="1"/>
      <protection locked="0" hidden="1"/>
    </xf>
    <xf numFmtId="0" fontId="1" fillId="2" borderId="3" xfId="0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 wrapText="1"/>
    </xf>
    <xf numFmtId="49" fontId="5" fillId="0" borderId="7" xfId="1" applyNumberFormat="1" applyFont="1" applyBorder="1" applyAlignment="1">
      <alignment horizontal="center" vertical="center" wrapText="1"/>
    </xf>
    <xf numFmtId="0" fontId="7" fillId="3" borderId="9" xfId="1" applyFont="1" applyFill="1" applyBorder="1" applyAlignment="1">
      <alignment horizontal="center" vertical="center"/>
    </xf>
  </cellXfs>
  <cellStyles count="10">
    <cellStyle name="Millares [0] 2" xfId="7" xr:uid="{4318E923-2A55-474B-AF0D-53D923B28402}"/>
    <cellStyle name="Millares 3 2" xfId="4" xr:uid="{07F08305-6853-5543-8156-095A146EAA12}"/>
    <cellStyle name="Millares 60" xfId="5" xr:uid="{01FB8133-EDA5-EF49-921C-A828F0D76494}"/>
    <cellStyle name="Moneda [0] 3" xfId="2" xr:uid="{A4681C0F-EFD6-FE4F-AB3C-BDE3C2D89DEE}"/>
    <cellStyle name="Normal" xfId="0" builtinId="0"/>
    <cellStyle name="Normal 10" xfId="1" xr:uid="{0DD6238E-F824-6448-B394-F6FCB8C7AC4F}"/>
    <cellStyle name="Normal 2" xfId="8" xr:uid="{540F0E0A-9CD8-43E2-9A7B-1D9CB7B51738}"/>
    <cellStyle name="Normal 2 3" xfId="9" xr:uid="{28DA4281-B6CD-434B-A007-B825FE58B5B8}"/>
    <cellStyle name="Normal 3" xfId="6" xr:uid="{A9EDD925-0D86-46F7-A944-66A9F19092F1}"/>
    <cellStyle name="Porcentaje 2 3" xfId="3" xr:uid="{135631E2-A4A4-2941-93AA-24E29178A2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221867</xdr:colOff>
      <xdr:row>0</xdr:row>
      <xdr:rowOff>46326</xdr:rowOff>
    </xdr:from>
    <xdr:to>
      <xdr:col>1</xdr:col>
      <xdr:colOff>1629578</xdr:colOff>
      <xdr:row>2</xdr:row>
      <xdr:rowOff>179426</xdr:rowOff>
    </xdr:to>
    <xdr:pic>
      <xdr:nvPicPr>
        <xdr:cNvPr id="3" name="Imagen 2" descr="Interfaz de usuario gráfica, Aplicación&#10;&#10;El contenido generado por IA puede ser incorrecto.">
          <a:extLst>
            <a:ext uri="{FF2B5EF4-FFF2-40B4-BE49-F238E27FC236}">
              <a16:creationId xmlns:a16="http://schemas.microsoft.com/office/drawing/2014/main" id="{3C19842E-4FEE-3079-1830-099407F52B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575" t="29987" r="5074"/>
        <a:stretch>
          <a:fillRect/>
        </a:stretch>
      </xdr:blipFill>
      <xdr:spPr bwMode="auto">
        <a:xfrm>
          <a:off x="221867" y="46326"/>
          <a:ext cx="2218675" cy="65334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E4885-254E-B542-9296-E25233BF8D45}">
  <dimension ref="A1:H42"/>
  <sheetViews>
    <sheetView showGridLines="0" tabSelected="1" view="pageBreakPreview" zoomScale="83" zoomScaleNormal="83" zoomScaleSheetLayoutView="83" workbookViewId="0">
      <selection activeCell="D19" sqref="D19"/>
    </sheetView>
  </sheetViews>
  <sheetFormatPr baseColWidth="10" defaultRowHeight="15.75" x14ac:dyDescent="0.25"/>
  <cols>
    <col min="2" max="2" width="24.875" customWidth="1"/>
    <col min="4" max="4" width="19.625" customWidth="1"/>
    <col min="5" max="5" width="14.5" customWidth="1"/>
    <col min="6" max="6" width="15.875" customWidth="1"/>
    <col min="7" max="7" width="18" customWidth="1"/>
    <col min="8" max="8" width="23.625" customWidth="1"/>
  </cols>
  <sheetData>
    <row r="1" spans="1:8" ht="21" thickBot="1" x14ac:dyDescent="0.3">
      <c r="A1" s="1"/>
      <c r="B1" s="2"/>
      <c r="C1" s="66" t="s">
        <v>36</v>
      </c>
      <c r="D1" s="66"/>
      <c r="E1" s="66"/>
      <c r="F1" s="66"/>
      <c r="G1" s="66"/>
      <c r="H1" s="66"/>
    </row>
    <row r="2" spans="1:8" ht="21" thickBot="1" x14ac:dyDescent="0.3">
      <c r="A2" s="3"/>
      <c r="B2" s="4"/>
      <c r="C2" s="66"/>
      <c r="D2" s="66"/>
      <c r="E2" s="66"/>
      <c r="F2" s="66"/>
      <c r="G2" s="66"/>
      <c r="H2" s="66"/>
    </row>
    <row r="3" spans="1:8" ht="16.5" thickBot="1" x14ac:dyDescent="0.3">
      <c r="A3" s="5"/>
      <c r="B3" s="6"/>
      <c r="C3" s="66"/>
      <c r="D3" s="66"/>
      <c r="E3" s="66"/>
      <c r="F3" s="66"/>
      <c r="G3" s="66"/>
      <c r="H3" s="66"/>
    </row>
    <row r="4" spans="1:8" ht="16.5" thickBot="1" x14ac:dyDescent="0.3">
      <c r="A4" s="67" t="s">
        <v>37</v>
      </c>
      <c r="B4" s="67"/>
      <c r="C4" s="67"/>
      <c r="D4" s="67"/>
      <c r="E4" s="67"/>
      <c r="F4" s="67"/>
      <c r="G4" s="67"/>
      <c r="H4" s="67"/>
    </row>
    <row r="5" spans="1:8" ht="16.5" thickBot="1" x14ac:dyDescent="0.3">
      <c r="A5" s="68" t="s">
        <v>35</v>
      </c>
      <c r="B5" s="68"/>
      <c r="C5" s="68"/>
      <c r="D5" s="68"/>
      <c r="E5" s="68"/>
      <c r="F5" s="68"/>
      <c r="G5" s="68"/>
      <c r="H5" s="68"/>
    </row>
    <row r="6" spans="1:8" ht="16.5" thickBot="1" x14ac:dyDescent="0.3">
      <c r="A6" s="68"/>
      <c r="B6" s="68"/>
      <c r="C6" s="68"/>
      <c r="D6" s="68"/>
      <c r="E6" s="68"/>
      <c r="F6" s="68"/>
      <c r="G6" s="68"/>
      <c r="H6" s="68"/>
    </row>
    <row r="7" spans="1:8" x14ac:dyDescent="0.25">
      <c r="A7" s="7" t="s">
        <v>0</v>
      </c>
      <c r="B7" s="69" t="s">
        <v>1</v>
      </c>
      <c r="C7" s="69"/>
      <c r="D7" s="8" t="s">
        <v>2</v>
      </c>
      <c r="E7" s="9" t="s">
        <v>3</v>
      </c>
      <c r="F7" s="8" t="s">
        <v>4</v>
      </c>
      <c r="G7" s="10" t="s">
        <v>5</v>
      </c>
      <c r="H7" s="11" t="s">
        <v>6</v>
      </c>
    </row>
    <row r="8" spans="1:8" x14ac:dyDescent="0.25">
      <c r="A8" s="44">
        <v>1</v>
      </c>
      <c r="B8" s="53" t="s">
        <v>7</v>
      </c>
      <c r="C8" s="53"/>
      <c r="D8" s="53"/>
      <c r="E8" s="53"/>
      <c r="F8" s="53"/>
      <c r="G8" s="53"/>
      <c r="H8" s="45">
        <f>SUM(H9:H16)</f>
        <v>0</v>
      </c>
    </row>
    <row r="9" spans="1:8" x14ac:dyDescent="0.25">
      <c r="A9" s="12">
        <v>1.1000000000000001</v>
      </c>
      <c r="B9" s="52" t="s">
        <v>8</v>
      </c>
      <c r="C9" s="52"/>
      <c r="D9" s="47"/>
      <c r="E9" s="48">
        <v>1</v>
      </c>
      <c r="F9" s="49">
        <v>7</v>
      </c>
      <c r="G9" s="50">
        <v>0.4</v>
      </c>
      <c r="H9" s="51"/>
    </row>
    <row r="10" spans="1:8" x14ac:dyDescent="0.25">
      <c r="A10" s="12">
        <v>1.2</v>
      </c>
      <c r="B10" s="52" t="s">
        <v>40</v>
      </c>
      <c r="C10" s="52"/>
      <c r="D10" s="47"/>
      <c r="E10" s="48">
        <v>1</v>
      </c>
      <c r="F10" s="49">
        <v>7</v>
      </c>
      <c r="G10" s="50">
        <v>1</v>
      </c>
      <c r="H10" s="51"/>
    </row>
    <row r="11" spans="1:8" x14ac:dyDescent="0.25">
      <c r="A11" s="12">
        <v>1.3</v>
      </c>
      <c r="B11" s="52" t="s">
        <v>9</v>
      </c>
      <c r="C11" s="52"/>
      <c r="D11" s="47"/>
      <c r="E11" s="48">
        <v>1</v>
      </c>
      <c r="F11" s="49">
        <v>7</v>
      </c>
      <c r="G11" s="50">
        <v>1</v>
      </c>
      <c r="H11" s="51"/>
    </row>
    <row r="12" spans="1:8" x14ac:dyDescent="0.25">
      <c r="A12" s="12">
        <v>1.4</v>
      </c>
      <c r="B12" s="52" t="s">
        <v>38</v>
      </c>
      <c r="C12" s="52"/>
      <c r="D12" s="47"/>
      <c r="E12" s="48">
        <v>1</v>
      </c>
      <c r="F12" s="49">
        <v>7</v>
      </c>
      <c r="G12" s="50">
        <v>0.4</v>
      </c>
      <c r="H12" s="51"/>
    </row>
    <row r="13" spans="1:8" x14ac:dyDescent="0.25">
      <c r="A13" s="12">
        <v>1.5</v>
      </c>
      <c r="B13" s="52" t="s">
        <v>10</v>
      </c>
      <c r="C13" s="52"/>
      <c r="D13" s="47"/>
      <c r="E13" s="48">
        <v>1</v>
      </c>
      <c r="F13" s="49">
        <v>7</v>
      </c>
      <c r="G13" s="50">
        <v>0.4</v>
      </c>
      <c r="H13" s="51"/>
    </row>
    <row r="14" spans="1:8" x14ac:dyDescent="0.25">
      <c r="A14" s="12">
        <v>1.6</v>
      </c>
      <c r="B14" s="52" t="s">
        <v>39</v>
      </c>
      <c r="C14" s="52"/>
      <c r="D14" s="47"/>
      <c r="E14" s="48">
        <v>1</v>
      </c>
      <c r="F14" s="49">
        <v>7</v>
      </c>
      <c r="G14" s="50">
        <v>0.3</v>
      </c>
      <c r="H14" s="51"/>
    </row>
    <row r="15" spans="1:8" x14ac:dyDescent="0.25">
      <c r="A15" s="12">
        <v>1.7</v>
      </c>
      <c r="B15" s="52" t="s">
        <v>11</v>
      </c>
      <c r="C15" s="52"/>
      <c r="D15" s="47"/>
      <c r="E15" s="48">
        <v>1</v>
      </c>
      <c r="F15" s="49">
        <v>7</v>
      </c>
      <c r="G15" s="50">
        <v>0.3</v>
      </c>
      <c r="H15" s="51"/>
    </row>
    <row r="16" spans="1:8" x14ac:dyDescent="0.25">
      <c r="A16" s="12">
        <v>1.8</v>
      </c>
      <c r="B16" s="52" t="s">
        <v>12</v>
      </c>
      <c r="C16" s="52"/>
      <c r="D16" s="47"/>
      <c r="E16" s="48">
        <v>1</v>
      </c>
      <c r="F16" s="49">
        <v>7</v>
      </c>
      <c r="G16" s="50">
        <v>0.3</v>
      </c>
      <c r="H16" s="51"/>
    </row>
    <row r="17" spans="1:8" x14ac:dyDescent="0.25">
      <c r="A17" s="13"/>
      <c r="B17" s="14"/>
      <c r="C17" s="14"/>
      <c r="D17" s="14"/>
      <c r="E17" s="14"/>
      <c r="F17" s="14"/>
      <c r="G17" s="14"/>
      <c r="H17" s="15"/>
    </row>
    <row r="18" spans="1:8" x14ac:dyDescent="0.25">
      <c r="A18" s="44">
        <v>2</v>
      </c>
      <c r="B18" s="53" t="s">
        <v>13</v>
      </c>
      <c r="C18" s="53"/>
      <c r="D18" s="53"/>
      <c r="E18" s="53"/>
      <c r="F18" s="53"/>
      <c r="G18" s="53"/>
      <c r="H18" s="45"/>
    </row>
    <row r="19" spans="1:8" x14ac:dyDescent="0.25">
      <c r="A19" s="12">
        <v>2.1</v>
      </c>
      <c r="B19" s="63" t="s">
        <v>14</v>
      </c>
      <c r="C19" s="63"/>
      <c r="D19" s="37"/>
      <c r="E19" s="33">
        <v>1</v>
      </c>
      <c r="F19" s="34">
        <v>7</v>
      </c>
      <c r="G19" s="35">
        <v>0.3</v>
      </c>
      <c r="H19" s="36"/>
    </row>
    <row r="20" spans="1:8" x14ac:dyDescent="0.25">
      <c r="A20" s="13"/>
      <c r="B20" s="14"/>
      <c r="C20" s="14"/>
      <c r="D20" s="14"/>
      <c r="E20" s="14"/>
      <c r="F20" s="14"/>
      <c r="G20" s="14"/>
      <c r="H20" s="15"/>
    </row>
    <row r="21" spans="1:8" x14ac:dyDescent="0.25">
      <c r="A21" s="55" t="s">
        <v>15</v>
      </c>
      <c r="B21" s="56"/>
      <c r="C21" s="56"/>
      <c r="D21" s="56"/>
      <c r="E21" s="56"/>
      <c r="F21" s="56"/>
      <c r="G21" s="57"/>
      <c r="H21" s="16">
        <f>+H8+H18</f>
        <v>0</v>
      </c>
    </row>
    <row r="22" spans="1:8" x14ac:dyDescent="0.25">
      <c r="A22" s="54"/>
      <c r="B22" s="54"/>
      <c r="C22" s="54"/>
      <c r="D22" s="54"/>
      <c r="E22" s="54"/>
      <c r="F22" s="54"/>
      <c r="G22" s="54"/>
      <c r="H22" s="54"/>
    </row>
    <row r="23" spans="1:8" x14ac:dyDescent="0.25">
      <c r="A23" s="55" t="s">
        <v>16</v>
      </c>
      <c r="B23" s="56"/>
      <c r="C23" s="56"/>
      <c r="D23" s="56"/>
      <c r="E23" s="56"/>
      <c r="F23" s="56"/>
      <c r="G23" s="57"/>
      <c r="H23" s="17"/>
    </row>
    <row r="24" spans="1:8" x14ac:dyDescent="0.25">
      <c r="A24" s="54"/>
      <c r="B24" s="54"/>
      <c r="C24" s="54"/>
      <c r="D24" s="54"/>
      <c r="E24" s="54"/>
      <c r="F24" s="54"/>
      <c r="G24" s="54"/>
      <c r="H24" s="54"/>
    </row>
    <row r="25" spans="1:8" x14ac:dyDescent="0.25">
      <c r="A25" s="18" t="s">
        <v>17</v>
      </c>
      <c r="B25" s="64" t="s">
        <v>18</v>
      </c>
      <c r="C25" s="64"/>
      <c r="D25" s="19" t="s">
        <v>19</v>
      </c>
      <c r="E25" s="19" t="s">
        <v>3</v>
      </c>
      <c r="F25" s="20" t="s">
        <v>4</v>
      </c>
      <c r="G25" s="21" t="s">
        <v>20</v>
      </c>
      <c r="H25" s="22" t="s">
        <v>6</v>
      </c>
    </row>
    <row r="26" spans="1:8" x14ac:dyDescent="0.25">
      <c r="A26" s="44">
        <v>3</v>
      </c>
      <c r="B26" s="53" t="s">
        <v>21</v>
      </c>
      <c r="C26" s="53"/>
      <c r="D26" s="53"/>
      <c r="E26" s="53"/>
      <c r="F26" s="53"/>
      <c r="G26" s="53"/>
      <c r="H26" s="45"/>
    </row>
    <row r="27" spans="1:8" ht="24.95" customHeight="1" x14ac:dyDescent="0.25">
      <c r="A27" s="12" t="s">
        <v>22</v>
      </c>
      <c r="B27" s="65" t="s">
        <v>23</v>
      </c>
      <c r="C27" s="65"/>
      <c r="D27" s="37"/>
      <c r="E27" s="33">
        <v>1</v>
      </c>
      <c r="F27" s="34">
        <v>7</v>
      </c>
      <c r="G27" s="35">
        <v>0.5</v>
      </c>
      <c r="H27" s="38"/>
    </row>
    <row r="28" spans="1:8" ht="32.1" customHeight="1" x14ac:dyDescent="0.25">
      <c r="A28" s="12" t="s">
        <v>24</v>
      </c>
      <c r="B28" s="65" t="s">
        <v>25</v>
      </c>
      <c r="C28" s="65"/>
      <c r="D28" s="39"/>
      <c r="E28" s="33">
        <v>1</v>
      </c>
      <c r="F28" s="34">
        <v>7</v>
      </c>
      <c r="G28" s="35">
        <v>0.5</v>
      </c>
      <c r="H28" s="38"/>
    </row>
    <row r="29" spans="1:8" ht="32.1" customHeight="1" x14ac:dyDescent="0.25">
      <c r="A29" s="12" t="s">
        <v>26</v>
      </c>
      <c r="B29" s="62" t="s">
        <v>41</v>
      </c>
      <c r="C29" s="62"/>
      <c r="D29" s="39"/>
      <c r="E29" s="33">
        <v>1</v>
      </c>
      <c r="F29" s="34">
        <v>7</v>
      </c>
      <c r="G29" s="35">
        <v>1</v>
      </c>
      <c r="H29" s="38"/>
    </row>
    <row r="30" spans="1:8" ht="32.1" customHeight="1" x14ac:dyDescent="0.25">
      <c r="A30" s="12" t="s">
        <v>27</v>
      </c>
      <c r="B30" s="62" t="s">
        <v>28</v>
      </c>
      <c r="C30" s="62"/>
      <c r="D30" s="40"/>
      <c r="E30" s="33">
        <v>1</v>
      </c>
      <c r="F30" s="34">
        <v>7</v>
      </c>
      <c r="G30" s="35">
        <v>1</v>
      </c>
      <c r="H30" s="38"/>
    </row>
    <row r="31" spans="1:8" ht="39" customHeight="1" x14ac:dyDescent="0.25">
      <c r="A31" s="12" t="s">
        <v>29</v>
      </c>
      <c r="B31" s="62" t="s">
        <v>30</v>
      </c>
      <c r="C31" s="62"/>
      <c r="D31" s="40"/>
      <c r="E31" s="33">
        <v>1</v>
      </c>
      <c r="F31" s="34">
        <v>7</v>
      </c>
      <c r="G31" s="35">
        <v>0.3</v>
      </c>
      <c r="H31" s="38"/>
    </row>
    <row r="32" spans="1:8" x14ac:dyDescent="0.25">
      <c r="A32" s="54"/>
      <c r="B32" s="54"/>
      <c r="C32" s="54"/>
      <c r="D32" s="54"/>
      <c r="E32" s="54"/>
      <c r="F32" s="54"/>
      <c r="G32" s="54"/>
      <c r="H32" s="54"/>
    </row>
    <row r="33" spans="1:8" x14ac:dyDescent="0.25">
      <c r="A33" s="55" t="s">
        <v>31</v>
      </c>
      <c r="B33" s="56"/>
      <c r="C33" s="56"/>
      <c r="D33" s="56"/>
      <c r="E33" s="56"/>
      <c r="F33" s="56"/>
      <c r="G33" s="57"/>
      <c r="H33" s="23"/>
    </row>
    <row r="34" spans="1:8" x14ac:dyDescent="0.25">
      <c r="A34" s="24"/>
      <c r="B34" s="25"/>
      <c r="C34" s="26"/>
      <c r="D34" s="26"/>
      <c r="E34" s="27"/>
      <c r="F34" s="28"/>
      <c r="G34" s="29"/>
      <c r="H34" s="30"/>
    </row>
    <row r="35" spans="1:8" x14ac:dyDescent="0.25">
      <c r="A35" s="55" t="s">
        <v>32</v>
      </c>
      <c r="B35" s="56"/>
      <c r="C35" s="56"/>
      <c r="D35" s="56"/>
      <c r="E35" s="56"/>
      <c r="F35" s="56"/>
      <c r="G35" s="57"/>
      <c r="H35" s="31"/>
    </row>
    <row r="36" spans="1:8" ht="16.5" thickBot="1" x14ac:dyDescent="0.3">
      <c r="A36" s="58" t="s">
        <v>33</v>
      </c>
      <c r="B36" s="58"/>
      <c r="C36" s="58"/>
      <c r="D36" s="58"/>
      <c r="E36" s="58"/>
      <c r="F36" s="58"/>
      <c r="G36" s="58"/>
      <c r="H36" s="32"/>
    </row>
    <row r="37" spans="1:8" ht="16.5" thickBot="1" x14ac:dyDescent="0.3">
      <c r="A37" s="59" t="s">
        <v>34</v>
      </c>
      <c r="B37" s="60"/>
      <c r="C37" s="60"/>
      <c r="D37" s="60"/>
      <c r="E37" s="60"/>
      <c r="F37" s="60"/>
      <c r="G37" s="61"/>
      <c r="H37" s="46"/>
    </row>
    <row r="39" spans="1:8" ht="47.45" customHeight="1" x14ac:dyDescent="0.25"/>
    <row r="40" spans="1:8" x14ac:dyDescent="0.25">
      <c r="B40" s="42"/>
      <c r="C40" s="43"/>
    </row>
    <row r="41" spans="1:8" x14ac:dyDescent="0.25">
      <c r="B41" s="41"/>
    </row>
    <row r="42" spans="1:8" x14ac:dyDescent="0.25">
      <c r="B42" s="41"/>
    </row>
  </sheetData>
  <mergeCells count="31">
    <mergeCell ref="B9:C9"/>
    <mergeCell ref="B10:C10"/>
    <mergeCell ref="B14:C14"/>
    <mergeCell ref="B11:C11"/>
    <mergeCell ref="B13:C13"/>
    <mergeCell ref="C1:H3"/>
    <mergeCell ref="A4:H4"/>
    <mergeCell ref="A5:H6"/>
    <mergeCell ref="B7:C7"/>
    <mergeCell ref="B8:G8"/>
    <mergeCell ref="A36:G36"/>
    <mergeCell ref="A37:G37"/>
    <mergeCell ref="B31:C31"/>
    <mergeCell ref="B18:G18"/>
    <mergeCell ref="B19:C19"/>
    <mergeCell ref="A21:G21"/>
    <mergeCell ref="A22:H22"/>
    <mergeCell ref="A23:G23"/>
    <mergeCell ref="A24:H24"/>
    <mergeCell ref="B25:C25"/>
    <mergeCell ref="B27:C27"/>
    <mergeCell ref="B28:C28"/>
    <mergeCell ref="B29:C29"/>
    <mergeCell ref="B30:C30"/>
    <mergeCell ref="B12:C12"/>
    <mergeCell ref="B26:G26"/>
    <mergeCell ref="A32:H32"/>
    <mergeCell ref="A33:G33"/>
    <mergeCell ref="A35:G35"/>
    <mergeCell ref="B16:C16"/>
    <mergeCell ref="B15:C15"/>
  </mergeCells>
  <pageMargins left="0.7" right="0.7" top="0.75" bottom="0.75" header="0.3" footer="0.3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Valeria Avila Cardoso</cp:lastModifiedBy>
  <cp:lastPrinted>2026-06-10T22:33:38Z</cp:lastPrinted>
  <dcterms:created xsi:type="dcterms:W3CDTF">2026-05-26T21:45:32Z</dcterms:created>
  <dcterms:modified xsi:type="dcterms:W3CDTF">2026-07-21T13:40:05Z</dcterms:modified>
</cp:coreProperties>
</file>