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OS CONTRATOS\PROCESOS 2026\PROCESOS EN EJECUCION 2026\GOBERNACION\NUEVO FERRETERIA\"/>
    </mc:Choice>
  </mc:AlternateContent>
  <xr:revisionPtr revIDLastSave="0" documentId="13_ncr:1_{5F252BC2-58FB-4F1B-9859-3B744B750F3E}" xr6:coauthVersionLast="47" xr6:coauthVersionMax="47" xr10:uidLastSave="{00000000-0000-0000-0000-000000000000}"/>
  <bookViews>
    <workbookView xWindow="-120" yWindow="-120" windowWidth="20730" windowHeight="11160" activeTab="1" xr2:uid="{28CA3FAD-3599-4734-A1C4-AC8DC2B905F9}"/>
  </bookViews>
  <sheets>
    <sheet name="FERRETERIA Y CONSTRUCCION" sheetId="1" r:id="rId1"/>
    <sheet name="MATERIALES ELECTRICOS" sheetId="2" r:id="rId2"/>
  </sheets>
  <definedNames>
    <definedName name="_xlnm._FilterDatabase" localSheetId="0" hidden="1">'FERRETERIA Y CONSTRUCCION'!$H$4:$H$282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5" i="1"/>
  <c r="G240" i="2"/>
  <c r="F240" i="2"/>
  <c r="G282" i="1"/>
  <c r="F282" i="1"/>
</calcChain>
</file>

<file path=xl/sharedStrings.xml><?xml version="1.0" encoding="utf-8"?>
<sst xmlns="http://schemas.openxmlformats.org/spreadsheetml/2006/main" count="1040" uniqueCount="533">
  <si>
    <t>ITEM</t>
  </si>
  <si>
    <t>DESCRIPCION</t>
  </si>
  <si>
    <t>UNIDAD</t>
  </si>
  <si>
    <t>CANTIDAD</t>
  </si>
  <si>
    <t>ACEITE LUBRICANTE EN AEROSOL 3 EN 1</t>
  </si>
  <si>
    <t>UN</t>
  </si>
  <si>
    <t>ACRONAL X KILO</t>
  </si>
  <si>
    <t>KL</t>
  </si>
  <si>
    <t>ADAPTADOR DE PRESION MACHO 1 1/2"</t>
  </si>
  <si>
    <t>ADAPTADOR DE PRESION MACHO 1 1/4"</t>
  </si>
  <si>
    <t>ADAPTADOR DE PRESION MACHO 1"</t>
  </si>
  <si>
    <t>ADAPTADOR DE PRESION MACHO 1/2"</t>
  </si>
  <si>
    <t>ADAPTADOR DE PRESION MACHO 3/4"</t>
  </si>
  <si>
    <t>ADAPTADOR HEMBRA PVC PRESION  1 1/4"</t>
  </si>
  <si>
    <t>ADAPTADOR HEMBRA PVC PRESION 1 1/2"</t>
  </si>
  <si>
    <t>ADAPTADOR HEMBRA PVC PRESION 1"</t>
  </si>
  <si>
    <t>ADAPTADOR HEMBRA PVC PRESION 1/2"</t>
  </si>
  <si>
    <t>ADAPTADOR HEMBRA PVC PRESION 3/4"</t>
  </si>
  <si>
    <t>ALAMBRE GALVANIZADO CAL 14</t>
  </si>
  <si>
    <t>KILO</t>
  </si>
  <si>
    <t>ALAMBRE NEGRO CAL 17</t>
  </si>
  <si>
    <t>AMARRE PLASTICO 15 CM PAQUETE * 100 UNIDADES</t>
  </si>
  <si>
    <t>AMARRE PLASTICO 30 CM PAQUETE * 100 UNIDADES</t>
  </si>
  <si>
    <t xml:space="preserve">ANTICORROSIVO GRIS </t>
  </si>
  <si>
    <t>GAL</t>
  </si>
  <si>
    <t>ARENA</t>
  </si>
  <si>
    <t>SACO</t>
  </si>
  <si>
    <t>BARRERA IMPERMEABILIZANTE PARA HUMEDAD EN MUROS X 2KG / TIPO SIKA IMPERMUR O SIMILAR</t>
  </si>
  <si>
    <t>BATERÍA AAA</t>
  </si>
  <si>
    <t>BETUN NEGRO x 1000 gr</t>
  </si>
  <si>
    <t>BISTURI TRABAJO PESADO</t>
  </si>
  <si>
    <t>BOMBILLO LED 10 W</t>
  </si>
  <si>
    <t>BOMBILLO LED 40 W</t>
  </si>
  <si>
    <t>BOTON PUSH PARA SANITARIO CON GANCHO</t>
  </si>
  <si>
    <t>BROCA 1/4 ROMPEMUROS 30CM</t>
  </si>
  <si>
    <t>BROCA DE METAL  1/4"</t>
  </si>
  <si>
    <t>BROCA DE METAL  3/16"</t>
  </si>
  <si>
    <t>BROCA DE METAL 5/32"</t>
  </si>
  <si>
    <t>BROCA DE MURO 1/2"</t>
  </si>
  <si>
    <t>BROCA DE MURO 1/4"</t>
  </si>
  <si>
    <t>BROCA DE MURO 5 /16"</t>
  </si>
  <si>
    <t>BROCA DE PASAMUROS 1/2"</t>
  </si>
  <si>
    <t>BROCHA 1"</t>
  </si>
  <si>
    <t>BROCHA 2"</t>
  </si>
  <si>
    <t>BROCHA 3"</t>
  </si>
  <si>
    <t>BROCHA 4"</t>
  </si>
  <si>
    <t>BUJE REDUCTOR DE 1" A 1/2"</t>
  </si>
  <si>
    <t>CANAL DRIWALL BASE 9</t>
  </si>
  <si>
    <t>CANALETA PLASTICA DE 10X10X2000 CMS CON ADHESIVO</t>
  </si>
  <si>
    <t>CANALETA PLASTICA DE 20X10X2000 CMS CON ADHESIVO</t>
  </si>
  <si>
    <t>CANDADO TIPO ALEMÁN 60 MM</t>
  </si>
  <si>
    <t>CANDADO TIPO ALEMÁN 70 MM</t>
  </si>
  <si>
    <t>CANTONERA DE 733</t>
  </si>
  <si>
    <t>CATALIZADOR PARA PINTURA EPOXICA</t>
  </si>
  <si>
    <t>CEMENTO BLANCO X 25 KG</t>
  </si>
  <si>
    <t>BULTO</t>
  </si>
  <si>
    <t>CEMENTO GRIS X 50 KG</t>
  </si>
  <si>
    <t>CEMENTO PARA PEGAR PISOS Y ENCHAPE - BULTO X 25 KGS</t>
  </si>
  <si>
    <t>CERA EMULSIONADA PARA PISOS X 4 LITROS</t>
  </si>
  <si>
    <t>CERRADURA 500 PARA CAJONES PARA MUEBLES Y ESCRITORIOS</t>
  </si>
  <si>
    <t>CERRADURA CILINDRICA PARA PUERTA DE ALUMINIO INCLUYE MANIJA</t>
  </si>
  <si>
    <t>CERRADURA CILINDRO PARA ARCHIVADOR DE METAL - 207</t>
  </si>
  <si>
    <t>CERRADURA DE ALCOBA DE MANIJA</t>
  </si>
  <si>
    <t>CERRADURA DE ALCOBA POMO REDONDO</t>
  </si>
  <si>
    <t>CERRADURA DE BAÑO</t>
  </si>
  <si>
    <t>CERRADURA DE INCRUSTAR ZOOM VERA</t>
  </si>
  <si>
    <t>CERRADURA ENTRADA P/PAL POMO CROMO MATE</t>
  </si>
  <si>
    <t>CERRADURA LLAVE - LLAVE</t>
  </si>
  <si>
    <t xml:space="preserve">CERRADURA LLAVE CIEGA </t>
  </si>
  <si>
    <t>CERRUCHO 18 PULGADAS PARA YESOCARTON</t>
  </si>
  <si>
    <t>CHAZO DRIWALL DE 1/4</t>
  </si>
  <si>
    <t>CHAZO PARA MURO DE 1/4</t>
  </si>
  <si>
    <t>CIERRA PUERTA HIDRAULICO HASTA 45 KG APERTURA MAX 180°</t>
  </si>
  <si>
    <t>CIERRA PUERTA HIDRAULICO HASTA 80 KG APERTURA MAX 180°</t>
  </si>
  <si>
    <t>CIERRAPUERTA HIDRAULICO 2234 (GATO BRAZO)</t>
  </si>
  <si>
    <t>CIERRAPUERTA HIDRAULICO DE PISO 150 KG</t>
  </si>
  <si>
    <t>CILINDRO DE GAS BUTANO</t>
  </si>
  <si>
    <t xml:space="preserve">CINTA AISLANTE AZUL </t>
  </si>
  <si>
    <t xml:space="preserve">CINTA AISLANTE BLANCA  </t>
  </si>
  <si>
    <t xml:space="preserve">CINTA AISLANTE ROJA </t>
  </si>
  <si>
    <t xml:space="preserve">CINTA AISLANTE VERDE </t>
  </si>
  <si>
    <t>CINTA ANTIDESLIZANTE ADH FRANJA FOTOLUMINISCENTE 50 MM X 15 MTS</t>
  </si>
  <si>
    <t>CINTA DE PELIGRO - NO PASE</t>
  </si>
  <si>
    <t>CINTA DELIMITADORA ADHESIVA 48MMX33M (AMARILLO NEGRO)</t>
  </si>
  <si>
    <t>CINTA FOIL ALUMINIO ADHESIVA 10CMS – 1.5MM</t>
  </si>
  <si>
    <t>CINTA MULTISEAL BITUMINOSA AUTOADHESIVA IMPERMEABILIZANTE 10 1.2MM 10CMX10M</t>
  </si>
  <si>
    <t>CINTA PARA ENMASCARAR PARA PINTAR 24 MM</t>
  </si>
  <si>
    <t>CINTA TEFLON</t>
  </si>
  <si>
    <t>CINTAMALLA PARA DRYWALL GRANDE</t>
  </si>
  <si>
    <t>CLAVIJA TRIFASICA - ENCHUFE</t>
  </si>
  <si>
    <t xml:space="preserve">CLAVO LISO CON CABEZA 2" </t>
  </si>
  <si>
    <t xml:space="preserve">CLAVO SIN CABEZA 1 " </t>
  </si>
  <si>
    <t>CLAVOS PARA PISTOLA DE IMPACTO FULMINANTE</t>
  </si>
  <si>
    <t>CODO PVC PRESION ½"</t>
  </si>
  <si>
    <t>CODO PVC PRESION 1 ½"</t>
  </si>
  <si>
    <t>CODO PVC PRESION 1 1/4"</t>
  </si>
  <si>
    <t>CODO PVC PRESION 1"</t>
  </si>
  <si>
    <t>CODO PVC PRESION 3/4"</t>
  </si>
  <si>
    <t>CODO SANITARIO C*C   2"</t>
  </si>
  <si>
    <t>CODO SANITARIO C*C   4"</t>
  </si>
  <si>
    <t>COMBO SANITARIO (LAVAMANOS+ SANITARIO)</t>
  </si>
  <si>
    <t>DESTAPADOR DE CAÑERÍAS DIABLO ROJO 350 GR</t>
  </si>
  <si>
    <t>DESTORNILLADOR ESTRIA MEDIANO</t>
  </si>
  <si>
    <t>DESTORNILLADOR PALA MEDIANO</t>
  </si>
  <si>
    <t>DISCO DE CORTE DE METAL 180X1.66X22.1</t>
  </si>
  <si>
    <t>DISCO DE CORTE DE METAL 4 1/2</t>
  </si>
  <si>
    <t>DISCO DIAMANTADO continuo 4-1/2” 21WR15D</t>
  </si>
  <si>
    <t>DISCO DIAMANTADO SEGMENTADO 4-1/2” 21WR15D</t>
  </si>
  <si>
    <t>DISCO FLAP 4-1/1</t>
  </si>
  <si>
    <t xml:space="preserve">DISCO PARA CORTE DE MADERA 4 PULGADAS </t>
  </si>
  <si>
    <t>ELECTRODO PARA ACERO INOXIDABLE 316 * KG</t>
  </si>
  <si>
    <t>EMPAQUE INTERNO (ARBOL) PARA GRIFO - PLUMA</t>
  </si>
  <si>
    <t>EMPAQUE UNIDAD SELLE PARA LAVAMANOS Y LAVAPLATOS PLÁSTICOS</t>
  </si>
  <si>
    <t>EMULSION ASFALTICA IMPERMEABILIZANTE</t>
  </si>
  <si>
    <t>CUÑETE</t>
  </si>
  <si>
    <t xml:space="preserve">ENCHUFE MACHO DE 3 POLOS </t>
  </si>
  <si>
    <t>ESPATULA FLEXIBLE PARA ESTUCO  3”</t>
  </si>
  <si>
    <t>ESPATULA FLEXIBLE PARA ESTUCO  6”</t>
  </si>
  <si>
    <t>ESPATULA PLASTICA PARA POLARIZAR 4”</t>
  </si>
  <si>
    <t>ESPUMA POLIURETANO EXPANSIVA</t>
  </si>
  <si>
    <t>ESTUCO ACRILICO PARA INTERIORES</t>
  </si>
  <si>
    <t>ESTUCO MASTIC 2 EN 1 DE  PINTUCO</t>
  </si>
  <si>
    <t xml:space="preserve">ESTUCO PLASTICO PARA EXTERIORES </t>
  </si>
  <si>
    <t>FIJAMIX * 2 KG</t>
  </si>
  <si>
    <t>FLOTADOR AUTOMÁTICO DE TANQUE</t>
  </si>
  <si>
    <t>FRAGUA - BOQUILLA BEIGE</t>
  </si>
  <si>
    <t>FRAGUA - BOQUILLA BLANCA</t>
  </si>
  <si>
    <t>FRAGUA - BOQUILLA NEGRA</t>
  </si>
  <si>
    <t>Gas propano x 40 lbs</t>
  </si>
  <si>
    <t>GRANITO PIEDRA CHINA N 1</t>
  </si>
  <si>
    <t>KG</t>
  </si>
  <si>
    <t>GRAPAS METÁLICAS ½ “</t>
  </si>
  <si>
    <t>GRASA DE LITIO</t>
  </si>
  <si>
    <t>GRATA DE COPA LISA 14 MM X 4"</t>
  </si>
  <si>
    <t>GRIFERÍA MONOCONTROL LAVAMANOS CUELLO RECTO LARGO</t>
  </si>
  <si>
    <t>GRIFERIA PARA LAVAMANOS DOBLE</t>
  </si>
  <si>
    <t>GRIFERIA PARA LAVAMANOS SENCILLA</t>
  </si>
  <si>
    <t>GRIFERIA PARA LAVAPLATOS DOBLE</t>
  </si>
  <si>
    <t>GRIFERIA PARA LAVAPLATOS SENCILLA</t>
  </si>
  <si>
    <t>HOJA DE SEGUETA BIMETALICA</t>
  </si>
  <si>
    <t>IGASOL CUBIERTA O SIMILAR</t>
  </si>
  <si>
    <t>JUEGO DE DESTORNILLADORES- 9 PIEZAS</t>
  </si>
  <si>
    <t xml:space="preserve">JUEGO DE LLAVES ALLEN DE PULGADAS </t>
  </si>
  <si>
    <t>JUEGO DE LLAVES TORX</t>
  </si>
  <si>
    <t>LAMINA DE FIBROCEMENTO #6</t>
  </si>
  <si>
    <t>LAMINA DE FIBROCEMENTO #8</t>
  </si>
  <si>
    <t>LAMINA DE YESOCARTON ½” 1.22 X 2.44</t>
  </si>
  <si>
    <t xml:space="preserve">LAMINA SUPERBOARD 8MM </t>
  </si>
  <si>
    <t>LAMPARA CUADRADA DE SOBREPONER 18W</t>
  </si>
  <si>
    <t>LAMPARA CUADRADA LED DE 60X60 CMS DE EMPOTRAR</t>
  </si>
  <si>
    <t>LAMPARA DE APLIQUE LED TIPO TORTUGA DE 20 W</t>
  </si>
  <si>
    <t>LÁMPARA LED 36W SOBREPONER ANTI POLVO</t>
  </si>
  <si>
    <t>LIJA 12O</t>
  </si>
  <si>
    <t>LIJA 15O</t>
  </si>
  <si>
    <t>LIJA 18O</t>
  </si>
  <si>
    <t>LIJA 80</t>
  </si>
  <si>
    <t>LIMPIADOR DIELÉCTRICO SPRAY</t>
  </si>
  <si>
    <t>LIMPIADOR PVC 1/16</t>
  </si>
  <si>
    <t>LLANA PLANA PARA ESTUCAR</t>
  </si>
  <si>
    <t>LLAVE DE CONTROL TIPO COMPUERTA DE ½”</t>
  </si>
  <si>
    <t>LLAVE DE CONTROL TIPO COMPUERTA DE 1/8”</t>
  </si>
  <si>
    <t>LLAVE DE CONTROL TIPO COMPUERTA DE 2”</t>
  </si>
  <si>
    <t>LLAVE DE EXPASION #10</t>
  </si>
  <si>
    <t>LLAVE DE EXPASION #12</t>
  </si>
  <si>
    <t>LLAVE DE EXPASION #8</t>
  </si>
  <si>
    <t>LLAVE DE LAVAMANOS DE PUSH</t>
  </si>
  <si>
    <t>LLAVE LAVAMANOS DE PERILLA</t>
  </si>
  <si>
    <t>LLAVE TERMINAL BRONCE PARA MANGUERA</t>
  </si>
  <si>
    <t>MANGUERA PARA LAVAMANOS</t>
  </si>
  <si>
    <t>MANGUERA PARA SANITARIO</t>
  </si>
  <si>
    <t>MANIJA TANQUE SANITARIO DESGARGA SENCILLA</t>
  </si>
  <si>
    <t>MANTO EDIL - ROLLO</t>
  </si>
  <si>
    <t>MARMOLINA FINA X KILO</t>
  </si>
  <si>
    <t>MARTILLO MEDIANO</t>
  </si>
  <si>
    <t>MORTERO AUTONIVELANTE X 25 KG</t>
  </si>
  <si>
    <t>OMEGA 2-5/16 X 3/4PG 0.38MM 2.44M</t>
  </si>
  <si>
    <t>PALA CUADRADA</t>
  </si>
  <si>
    <t>PALA REDONDA</t>
  </si>
  <si>
    <t>PALAUSTRE 5"</t>
  </si>
  <si>
    <t>PALAUSTRE NO. 9</t>
  </si>
  <si>
    <t>PARAL PI BASE 6</t>
  </si>
  <si>
    <t>PARAL PI BASE 9</t>
  </si>
  <si>
    <t>PEGANTE DE CAUCHO  1000 CM3 AMARILLO - BOXER</t>
  </si>
  <si>
    <t>PEGANTE PARA MADERA X 1/2 GALÓN</t>
  </si>
  <si>
    <t xml:space="preserve">PELICULA PARA POLARIZADO COLOR  NEGRO ANTI RAYONES ROLLO POR 30 METROS </t>
  </si>
  <si>
    <t>ROLLO</t>
  </si>
  <si>
    <t>PERNO ANCLAJE + TUERCA INOX. 1/2</t>
  </si>
  <si>
    <t>PERNO ANCLAJE + TUERCA INOX. 1/4 X 2-1/4"</t>
  </si>
  <si>
    <t>UND</t>
  </si>
  <si>
    <t>PINTURA ALTA ASCEPCIA X 5 GALONES  BLANCA (MARCA RECONOCIDA)</t>
  </si>
  <si>
    <t>PINTURA EPOXICA GRIS</t>
  </si>
  <si>
    <t>PINTURA ESMALTE POLIURETANO GRIS PINTUCO</t>
  </si>
  <si>
    <t>PINTURA KORAZA BLANCA FACHADA</t>
  </si>
  <si>
    <t xml:space="preserve">PINTURA KORAZA GRIS BASALTO </t>
  </si>
  <si>
    <t>PINTURA PARA TRÁFICO ALTO (PARQUEADEROS, CEBRAS)</t>
  </si>
  <si>
    <t>PINTURA TIPO ESMALTE NEGRO</t>
  </si>
  <si>
    <t>PINTURA TRÁFICO COLOR AZUL X GALÓN</t>
  </si>
  <si>
    <t>PINTURA TRÁFICO COLOR BLANCO  X GALÓN</t>
  </si>
  <si>
    <t>PINTURA VINILO TIPO 1 X 5 GALONES BLANCA (MARCA RECONOCIDA)</t>
  </si>
  <si>
    <t>PINTURA VINILO TIPO 2 X 5 GALONES  BLANCA (MARCA RECONOCIDA)</t>
  </si>
  <si>
    <t>PINZA ALICATE No 8</t>
  </si>
  <si>
    <t>PLASTICO NEGRO * ML</t>
  </si>
  <si>
    <t>ML</t>
  </si>
  <si>
    <t>PLOMADA METÁLICA CON CENTRO 340 G</t>
  </si>
  <si>
    <t xml:space="preserve">PLUMA - GRIFO - LLAVE JARDIN </t>
  </si>
  <si>
    <t>PRINCIPAL PARA CIELORASO</t>
  </si>
  <si>
    <t>PULSADOR PARA CANTONERA</t>
  </si>
  <si>
    <t xml:space="preserve">PUNTA TOPE ESTRIA </t>
  </si>
  <si>
    <t xml:space="preserve">PUNTAS ESTRIAS </t>
  </si>
  <si>
    <t>PUNTILLA DE ACERO DE 1 ½ “</t>
  </si>
  <si>
    <t>PUSH ORINAL BOTÓN SIN VÁLVULA CORTE Y CONEXIÓN CURVA METÁLICO ½”</t>
  </si>
  <si>
    <t>REJILLA CUPULA 2"</t>
  </si>
  <si>
    <t>REJILLA CUPULA 4"</t>
  </si>
  <si>
    <t>REJILLA DE SIFON 2"</t>
  </si>
  <si>
    <t>REJILLA DE SIFON 4"</t>
  </si>
  <si>
    <t>REMACHE POP 1/4 CAJA POR 500</t>
  </si>
  <si>
    <t>CAJA</t>
  </si>
  <si>
    <t>REMACHE POP 3/16 CAJA POR 500</t>
  </si>
  <si>
    <t>REMACHE POP 5/32 CAJA POR 500</t>
  </si>
  <si>
    <t>RODILLO PARA PINTURA  4"</t>
  </si>
  <si>
    <t>RODILLO PARA PINTURA  4" EPOXICA</t>
  </si>
  <si>
    <t>RODILLO PARA PINTURA  9"</t>
  </si>
  <si>
    <t>RODILLO PARA PINTURA  9" ANTIGOTEO</t>
  </si>
  <si>
    <t>RODILLO PARA PINTURA  9" EPOXICA</t>
  </si>
  <si>
    <t>SACO PARA ESCOMBRO</t>
  </si>
  <si>
    <t>SANITARIO INSTITUCIONAL BLANCO</t>
  </si>
  <si>
    <t>SEGUETA CON MARCO</t>
  </si>
  <si>
    <t>SELLO LENGÜETA DESCARGA COMPLETA (SAPITO)</t>
  </si>
  <si>
    <t>SHAMPOO NEUTRO 5 P/INSTALAR PELICULA * GALON</t>
  </si>
  <si>
    <t>GL</t>
  </si>
  <si>
    <t>SIKADUR PANEL</t>
  </si>
  <si>
    <t>SIKAFLEX 1A PLUS</t>
  </si>
  <si>
    <t>SILICONA TRANSPARENTE ANTIHONGO 280CC</t>
  </si>
  <si>
    <t>SOLDADURA 6011 DE 1/7</t>
  </si>
  <si>
    <t>SOLDADURA PARA TUBERIA PVC 1/16</t>
  </si>
  <si>
    <t>SOLDADURA PARA TUBERIA PVC 1/4</t>
  </si>
  <si>
    <t xml:space="preserve">SUICHE SOBREPONER SENCILLO </t>
  </si>
  <si>
    <t>TABLA PARA FORMALETA 25CM X 19mm X 3M</t>
  </si>
  <si>
    <t>TALADRO INALAMBRICO 24 W DYWALL</t>
  </si>
  <si>
    <t xml:space="preserve">TALADRO ROTOMARTILLO DE 800W </t>
  </si>
  <si>
    <t>TAPA CIEGA 2*4</t>
  </si>
  <si>
    <t>TAPA CIEGA 4*4</t>
  </si>
  <si>
    <t>TAPA DE REGISTRO PLASTICA 10X10</t>
  </si>
  <si>
    <t>TAPA PARA SANITARIO INSTITUCIONAL BLANCO</t>
  </si>
  <si>
    <t>TAPA REGISTRO 10 * 10 PVC</t>
  </si>
  <si>
    <t>TAPON CON ROSCA DE PRESION 1 1/2"</t>
  </si>
  <si>
    <t>TAPON CON ROSCA DE PRESION 1"</t>
  </si>
  <si>
    <t>TAPON CON ROSCA DE PRESION 1/ 1/4"</t>
  </si>
  <si>
    <t>TAPON CON ROSCA DE PRESION 1/2"</t>
  </si>
  <si>
    <t>TAPON CON ROSCA DE PRESION 3/4"</t>
  </si>
  <si>
    <t>TAPON SOLDABLE PVC PRESION 1 1/2"</t>
  </si>
  <si>
    <t>TAPON SOLDABLE PVC PRESION 1 1/4"</t>
  </si>
  <si>
    <t>TAPON SOLDABLE PVC PRESION 1"</t>
  </si>
  <si>
    <t>TAPON SOLDABLE PVC PRESION 1/2"</t>
  </si>
  <si>
    <t>TAPON SOLDABLE PVC PRESION 3/4"</t>
  </si>
  <si>
    <t>TEE PVC PRESION 1 1/2"</t>
  </si>
  <si>
    <t>TEE PVC PRESION 1 1/4"</t>
  </si>
  <si>
    <t>TEE PVC PRESION 1"</t>
  </si>
  <si>
    <t>TEE PVC PRESION 1/2"</t>
  </si>
  <si>
    <t>TEE PVC PRESION 3/4"</t>
  </si>
  <si>
    <t>TINNER</t>
  </si>
  <si>
    <t>TORNILLO DRYWALL 1 1/2"</t>
  </si>
  <si>
    <t>TORNILLO DRYWALL 1"</t>
  </si>
  <si>
    <t>TORNILLO DRYWALL 2"</t>
  </si>
  <si>
    <t>TORNILLO DRYWALL 3"</t>
  </si>
  <si>
    <t xml:space="preserve">TORNILLO ESTRUCTURA </t>
  </si>
  <si>
    <t>TORNILLO PANEL DRYWALL PUNTA BROCA 6*1,5/8" *100 UNDS</t>
  </si>
  <si>
    <t>TORNILLOS DE PLASTICO PARA TANQUE DE SANITARIO INSTITUCIONAL</t>
  </si>
  <si>
    <t>TOROFIL IMPERMEABILIZANTE O SIMILAR</t>
  </si>
  <si>
    <t>TUBO 1" PRESION</t>
  </si>
  <si>
    <t>TUBO 1/2" PRESION</t>
  </si>
  <si>
    <t>TUBO 2" SANITARIO</t>
  </si>
  <si>
    <t>TUBO 3/4" PRESION</t>
  </si>
  <si>
    <t>TUBO 4" SANITARIO</t>
  </si>
  <si>
    <t>TUBO T8 LED 18NZ VOLTAJE 85-265V 80-90 LM/W</t>
  </si>
  <si>
    <t>UNION PVC DESLIZABLE PRESION 1/2"</t>
  </si>
  <si>
    <t>UNION PVC PRESION ½"</t>
  </si>
  <si>
    <t>UNION PVC PRESION 1 ½"</t>
  </si>
  <si>
    <t>UNION PVC PRESION 1 1/4"</t>
  </si>
  <si>
    <t>UNION PVC PRESION 1"</t>
  </si>
  <si>
    <t>UNION PVC PRESION 3/4"</t>
  </si>
  <si>
    <t>UNION SANITARIA  2"</t>
  </si>
  <si>
    <t>UNION SANITARIA  4"</t>
  </si>
  <si>
    <t>VALVULA DE BOLA COMPACTA SOLDADA  2" (trabajo pesado)</t>
  </si>
  <si>
    <t>VALVULA DE BOLA COMPACTA SOLDADA 1 1/2" (trabajo pesado)</t>
  </si>
  <si>
    <t>VALVULA DE BOLA COMPACTA SOLDADA 1 1/4" (trabajo pesado)</t>
  </si>
  <si>
    <t>VALVULA DE BOLA COMPACTA SOLDADA 1" (trabajo pesado)</t>
  </si>
  <si>
    <t>VALVULA DE BOLA COMPACTA SOLDADA 1/2" (trabajo pesado)</t>
  </si>
  <si>
    <t>VALVULA DE LLENADO 7/8 PARA SANITARIO</t>
  </si>
  <si>
    <t>VALVULA DE SALIDA PARA SANITARIO INSTITUCIONAL</t>
  </si>
  <si>
    <t>VÁLVULA DESCARGA ONEPIECE BOTÓN DUAL</t>
  </si>
  <si>
    <t>VARILLA CUADRADA 1/2 X 6M</t>
  </si>
  <si>
    <t>YE SANITARIA 2”</t>
  </si>
  <si>
    <t>YESO ESCAYOLA</t>
  </si>
  <si>
    <t>ELEMENTOS DE FERRETERÍA Y MATERIALES DE CONSTRUCCIÓN</t>
  </si>
  <si>
    <t>ACCESORIO DE CANALETA "TEE" DE 100X40</t>
  </si>
  <si>
    <t>ACCESORIO DE CANALETA CURVA HORIZONTAL DE 100X40</t>
  </si>
  <si>
    <t>ACCESORIO DE CANALETA CURVA VERTICAL DE 100X40</t>
  </si>
  <si>
    <t>ADAPTADOR EMT DE 1"</t>
  </si>
  <si>
    <t>ADAPTADOR EMT DE 1/2"</t>
  </si>
  <si>
    <t>ADAPTADOR EMT DE 3/4"</t>
  </si>
  <si>
    <t>ADAPTADOR PVC CONDUIT DE 1 1/2"</t>
  </si>
  <si>
    <t>ADAPTADOR PVC CONDUIT DE 1"</t>
  </si>
  <si>
    <t>ADAPTADOR PVC CONDUIT DE 1/2"</t>
  </si>
  <si>
    <t>ADAPTADOR PVC CONDUIT DE 2"</t>
  </si>
  <si>
    <t>ADAPTADOR PVC CONDUIT DE 3"</t>
  </si>
  <si>
    <t>ADAPTADOR PVC CONDUIT DE 3/4"</t>
  </si>
  <si>
    <t>ADAPTADOR PVCCONDUIT DE 1 1/4"</t>
  </si>
  <si>
    <t>ALAMBRE DE COBRE THHN No.10 AWG BLANCO</t>
  </si>
  <si>
    <t>MTS</t>
  </si>
  <si>
    <t>ALAMBRE DE COBRE THHN No.10 AWG NEGRO O ROJO</t>
  </si>
  <si>
    <t>ALAMBRE DE COBRE THHN No.10 AWG VERDE</t>
  </si>
  <si>
    <t>ALAMBRE DE COBRE THHN No.12 AWG BLANCO</t>
  </si>
  <si>
    <t>ALAMBRE DE COBRE THHN No.12 AWG NEGRO O ROJO</t>
  </si>
  <si>
    <t>ALAMBRE DE COBRE THHN No.12 AWG VERDE</t>
  </si>
  <si>
    <t>ALAMBRE DE COBRE THHN No.14 AWG BLANCO</t>
  </si>
  <si>
    <t>ALAMBRE DE COBRE THHN No.14 AWG NEGRO O ROJO</t>
  </si>
  <si>
    <t>ALAMBRE DE COBRE THHN No.14 AWG VERDE</t>
  </si>
  <si>
    <t>ATORNILLADOR INALAMBRICO</t>
  </si>
  <si>
    <t>BALA LED REDONDA DE EMPOTRAR LUZ BLANCA DE 12 W</t>
  </si>
  <si>
    <t>BALA LED REDONDA DE EMPOTRAR LUZ BLANCA DE 18 W</t>
  </si>
  <si>
    <t>BALA LED REDONDA DE EMPOTRAR LUZ BLANCA DE 24 W</t>
  </si>
  <si>
    <t>BALA LED REDONDA DE EMPOTRAR LUZ BLANCA DE 9 W</t>
  </si>
  <si>
    <t>BALA LED REDONDA DE SOBREPONER LUZ BLANCA DE 12 W</t>
  </si>
  <si>
    <t>BALA LED REDONDA DE SOBREPONER LUZ BLANCA DE 18 W</t>
  </si>
  <si>
    <t>BALA LED REDONDA DE SOBREPONER LUZ BLANCA DE 24 W</t>
  </si>
  <si>
    <t>BALA LED REDONDA DE SOBREPONER LUZ BLANCA DE 9 W</t>
  </si>
  <si>
    <t>BALASTRO ELECTRONICO DE 2X32</t>
  </si>
  <si>
    <t>BALASTRO ELECTRONICO DE 2X72</t>
  </si>
  <si>
    <t>BALASTRO ELECTRONICO DE 4X17</t>
  </si>
  <si>
    <t>BALASTRO ELECTRONICO DE 4X32</t>
  </si>
  <si>
    <t>BALASTRO ELECTRONICO DE BALA LED</t>
  </si>
  <si>
    <t>BOMBILLO LED AHORRADOR DE 20W</t>
  </si>
  <si>
    <t>BREAKER ATORNILLABLE 2X20 AMP</t>
  </si>
  <si>
    <t>BREAKER ATORNILLABLE 2X30 AMP</t>
  </si>
  <si>
    <t>BREAKER ATORNILLABLE 2X40 AMP</t>
  </si>
  <si>
    <t>BREAKER ATORNILLABLE 2X50 AMP</t>
  </si>
  <si>
    <t>BREAKER ATORNILLABLE 2X70 AMP</t>
  </si>
  <si>
    <t>BREAKER ATORNILLABLE 3X20 AMP</t>
  </si>
  <si>
    <t>BREAKER ATORNILLABLE 3X30 AMP</t>
  </si>
  <si>
    <t>BREAKER ATORNILLABLE 3X40 AMP</t>
  </si>
  <si>
    <t>BREAKER ATORNILLABLE 3X50 AMP</t>
  </si>
  <si>
    <t>BREAKER ATORNILLABLE 3X70 AMP</t>
  </si>
  <si>
    <t>BREAKER ENCHUFABLE DE 1X15 AMP</t>
  </si>
  <si>
    <t>BREAKER ENCHUFABLE DE 1X20 AMP</t>
  </si>
  <si>
    <t>BREAKER ENCHUFABLE DE 1X30 AMP</t>
  </si>
  <si>
    <t>BREAKER ENCHUFABLE DE 1X40 AMP</t>
  </si>
  <si>
    <t>BREAKER ENCHUFABLE DE 1X50 AMP</t>
  </si>
  <si>
    <t>BREAKER ENCHUFABLE DE 2X20 AMP</t>
  </si>
  <si>
    <t>BREAKER ENCHUFABLE DE 2X30 AMP</t>
  </si>
  <si>
    <t>BREAKER ENCHUFABLE DE 2X40 AMP</t>
  </si>
  <si>
    <t>BREAKER ENCHUFABLE DE 2X50 AMP</t>
  </si>
  <si>
    <t>BREAKER ENCHUFABLE DE 2X70 AMP</t>
  </si>
  <si>
    <t>BREAKER ENCHUFABLE DE 3X20 AMP</t>
  </si>
  <si>
    <t>BREAKER ENCHUFABLE DE 3X30 AMP</t>
  </si>
  <si>
    <t>BREAKER ENCHUFABLE DE 3X40 AMP</t>
  </si>
  <si>
    <t>BREAKER ENCHUFABLE DE 3X50 AMP</t>
  </si>
  <si>
    <t>BREAKER ENCHUFABLE DE 3X70 AMP</t>
  </si>
  <si>
    <t>BREAKER TIPO INDUSTRIAL DE 3X100 AMP</t>
  </si>
  <si>
    <t>BREAKER TIPO INDUSTRIAL DE 3X125 AMP</t>
  </si>
  <si>
    <t>BREAKER TIPO INDUSTRIAL DE 3X30 AMP</t>
  </si>
  <si>
    <t>BREAKER TIPO INDUSTRIAL DE 3X50 AMP</t>
  </si>
  <si>
    <t>BREAKER TIPO INDUSTRIAL DE 3X70 AMP</t>
  </si>
  <si>
    <t>CABLE DE COBRE No. 1/0 THHN NEGRO</t>
  </si>
  <si>
    <t>CABLE DE COBRE No. 10 THHN BLANCO</t>
  </si>
  <si>
    <t>CABLE DE COBRE No. 10 THHN NEGRO O ROJO</t>
  </si>
  <si>
    <t>CABLE DE COBRE No. 10 THHN VERDE</t>
  </si>
  <si>
    <t>CABLE DE COBRE No. 12 THHN BLANCO</t>
  </si>
  <si>
    <t>CABLE DE COBRE No. 12 THHN NEGRO O ROJO</t>
  </si>
  <si>
    <t>CABLE DE COBRE No. 12 THHN VERDE</t>
  </si>
  <si>
    <t>CABLE DE COBRE No. 2 THHN NEGRO</t>
  </si>
  <si>
    <t>CABLE DE COBRE No. 2/0 THHN NEGRO</t>
  </si>
  <si>
    <t>CABLE DE COBRE No. 4 THHN NEGRO</t>
  </si>
  <si>
    <t>CABLE DE COBRE No. 4/0 THHN NEGRO</t>
  </si>
  <si>
    <t>CABLE DE COBRE No. 6 THHN NEGRO</t>
  </si>
  <si>
    <t>CABLE DE COBRE No. 8 THHN NEGRO</t>
  </si>
  <si>
    <t>CABLE DUPLEX BLANCO 2X10 AWG</t>
  </si>
  <si>
    <t>CABLE DUPLEX BLANCO 2X12 AWG</t>
  </si>
  <si>
    <t>CABLE DUPLEX BLANCO 2X14 AWG</t>
  </si>
  <si>
    <t>CABLE ENCAUCHETADO 3X10 AWG</t>
  </si>
  <si>
    <t>CABLE ENCAUCHETADO 3X12 AWG</t>
  </si>
  <si>
    <t>CABLE ENCAUCHETADO 3X14 AWG</t>
  </si>
  <si>
    <t>CABLE ENCAUCHETADO 3X8 AWG</t>
  </si>
  <si>
    <t>CAJA EMT DE 2X4</t>
  </si>
  <si>
    <t>CAJA EMT DE 4X4</t>
  </si>
  <si>
    <t>CAJA GALVANIZADA 25X25X15 CMS</t>
  </si>
  <si>
    <t>CAJA GALVANIZADA 2X4</t>
  </si>
  <si>
    <t>CAJA GALVANIZADA 30X30X15 CMS</t>
  </si>
  <si>
    <t>CAJA GALVANIZADA 40X40X15 CMS</t>
  </si>
  <si>
    <t>CAJA GALVANIZADA 4X4</t>
  </si>
  <si>
    <t>CAJA GALVANIZADA 50X50X15 CMS</t>
  </si>
  <si>
    <t>CAJA PLASTICA 25X25X15 CMS</t>
  </si>
  <si>
    <t>CAJA PLASTICA 2X4</t>
  </si>
  <si>
    <t>CAJA PLASTICA 30X30X15 CMS</t>
  </si>
  <si>
    <t>CAJA PLASTICA 40X40X15 CMS</t>
  </si>
  <si>
    <t>CAJA PLASTICA 4X4</t>
  </si>
  <si>
    <t>CAJA PLASTICA 50X50X15 CMS</t>
  </si>
  <si>
    <t>CAJA PLASTICA UNIVERSAL PARA TOMACORRIENTE EN CANALETA</t>
  </si>
  <si>
    <t>CANALETA PLASTICA DE 100X4OX2000 CMS</t>
  </si>
  <si>
    <t>CANALETA PLASTICA DE 20X20X2000 CMS CON ADHESIVO</t>
  </si>
  <si>
    <t>CANALETA PLASTICA DE 40X20X2000 CMS CON ADHESIVO</t>
  </si>
  <si>
    <t>CANALETA PLASTICA DE 60X20X2000 CMS CON ADHESIVO</t>
  </si>
  <si>
    <t>CINTA AISLANTE  COLOR AMARILLA</t>
  </si>
  <si>
    <t>CINTA AISLANTE  COLOR AZUL</t>
  </si>
  <si>
    <t>CINTA AISLANTE  COLOR NEGRA</t>
  </si>
  <si>
    <t>CINTA AISLANTE COLOR ROJA</t>
  </si>
  <si>
    <t>CINTA AISLANTE COLOR VERDE</t>
  </si>
  <si>
    <t>CINTA AISLANTE TEMFLEX COLOR BLANCO</t>
  </si>
  <si>
    <t>CONECTOR DE PERFORACIÓN DE No.8 A 1/0</t>
  </si>
  <si>
    <t>CONECTOR DE RESORTE PARA CABLE 12</t>
  </si>
  <si>
    <t>CONTACTOR 43 A 220V</t>
  </si>
  <si>
    <t>CONTACTOR 65 A 220V</t>
  </si>
  <si>
    <t>CURVA EMT DE 1"</t>
  </si>
  <si>
    <t>CURVA EMT DE 1/2"</t>
  </si>
  <si>
    <t>CURVA EMT DE 3/4"</t>
  </si>
  <si>
    <t>CURVA IMC DE 1"</t>
  </si>
  <si>
    <t>CURVA IMC DE 1/2"</t>
  </si>
  <si>
    <t>CURVA IMC DE 3/4"</t>
  </si>
  <si>
    <t>CURVA PVC CONDUIT DE 1 1/2"</t>
  </si>
  <si>
    <t>CURVA PVC CONDUIT DE 1 1/4"</t>
  </si>
  <si>
    <t>CURVA PVC CONDUIT DE 1"</t>
  </si>
  <si>
    <t>CURVA PVC CONDUIT DE 1/2"</t>
  </si>
  <si>
    <t>CURVA PVC CONDUIT DE 2"</t>
  </si>
  <si>
    <t>CURVA PVC CONDUIT DE 3"</t>
  </si>
  <si>
    <t>CURVA PVC CONDUIT DE 3/4"</t>
  </si>
  <si>
    <t>DOBLADORA DE TUBO DE 1/2"</t>
  </si>
  <si>
    <t>DOBLADORA DE TUBO DE 3/4</t>
  </si>
  <si>
    <t>GRAPA GALVANIZADA DE 1 ALA DE 1 1/2"</t>
  </si>
  <si>
    <t>GRAPA GALVANIZADA DE 1 ALA DE 1 1/4"</t>
  </si>
  <si>
    <t>GRAPA GALVANIZADA DE 1 ALA DE 1"</t>
  </si>
  <si>
    <t>GRAPA GALVANIZADA DE 1 ALA DE 1/2"</t>
  </si>
  <si>
    <t>GRAPA GALVANIZADA DE 1 ALA DE 2"</t>
  </si>
  <si>
    <t>GRAPA GALVANIZADA DE 1 ALA DE 3"</t>
  </si>
  <si>
    <t>GRAPA GALVANIZADA DE 1 ALA DE 3/4"</t>
  </si>
  <si>
    <t>INTERRUPTOR DOBLE BLANCO</t>
  </si>
  <si>
    <t>INTERRUPTOR SENCILLO BLANCO</t>
  </si>
  <si>
    <t>INTERRUPTOR TRIPLE BLANCO</t>
  </si>
  <si>
    <t>JUEGO DE DESTORNILLADOR DE PALA Y ESTRIA</t>
  </si>
  <si>
    <t>LAMPARA DE APLIQUE LED TIPO TORTUGA DE 100 W</t>
  </si>
  <si>
    <t>LAMPARA DE EMERGENCIA TIPO MICKEY MOUSE</t>
  </si>
  <si>
    <t>LAMPARA HERMETICA 4X17 W</t>
  </si>
  <si>
    <t>LAMPARA HERMETICA FLUORESCENTE 2X32 W</t>
  </si>
  <si>
    <t>LAMPARA HERMETICA LED DE 2X18 W</t>
  </si>
  <si>
    <t>LAMPARA LED DE 100X25 CMS DE EMPOTRAR</t>
  </si>
  <si>
    <t>LUMINARIA OJO DE BUEY DIRECCIONABLE</t>
  </si>
  <si>
    <t>PINZA ALICATE DE PUNTA LARGA</t>
  </si>
  <si>
    <t>PINZA ALICATE UNIVERSAL</t>
  </si>
  <si>
    <t>PINZA CORTAFRIO</t>
  </si>
  <si>
    <t>PINZA VOLTIAMPERIMETRICA</t>
  </si>
  <si>
    <t>PISTOLA DE CALOR</t>
  </si>
  <si>
    <t>PONCHADORA HIDRAULICA PARA CABLE DE 8 HASTA 250 MCM</t>
  </si>
  <si>
    <t>PRENSA ESTOPA PLASTICA DE 1/2"</t>
  </si>
  <si>
    <t>PULSADOR TIMBRE BLANCO</t>
  </si>
  <si>
    <t>REFLECTOR LED DE 100 W</t>
  </si>
  <si>
    <t>REFLECTOR LED DE 150 W</t>
  </si>
  <si>
    <t>REFLECTOR LED DE 20 W</t>
  </si>
  <si>
    <t>REFLECTOR LED DE 200 W</t>
  </si>
  <si>
    <t>REFLECTOR LED DE 50 W</t>
  </si>
  <si>
    <t>SENSOR DE MOVIMIENTO DE 180°</t>
  </si>
  <si>
    <t>SENSOR DE MOVIMIENTO DE 360°</t>
  </si>
  <si>
    <t>SOLDADURA EXOTERMICA DE 115 GR</t>
  </si>
  <si>
    <t>SOLDADURA EXOTERMICA DE 90 GR</t>
  </si>
  <si>
    <t>SOLDADURA PVC DE 1/4</t>
  </si>
  <si>
    <t>SUPLEMENTO PVC PARA CAJA PLASTICA 4X4</t>
  </si>
  <si>
    <t>TABLERO BIFASICO CON PUERTA SIN ESPACIO PARA TOTALIZADOR DE 12 CIRCUITOS</t>
  </si>
  <si>
    <t>TABLERO BIFASICO CON PUERTA SIN ESPACIO PARA TOTALIZADOR DE 18 CIRCUITOS</t>
  </si>
  <si>
    <t>TABLERO BIFASICO CON PUERTA SIN ESPACIO PARA TOTALIZADOR DE 24 CIRCUITOS</t>
  </si>
  <si>
    <t>TABLERO BIFASICO CON PUERTA SIN ESPACIO PARA TOTALIZADOR DE 32 CIRCUITOS</t>
  </si>
  <si>
    <t>TABLERO BIFASICO CON PUERTA SIN ESPACIO PARA TOTALIZADOR DE 36 CIRCUITOS</t>
  </si>
  <si>
    <t>TABLERO BIFASICO CON PUERTA SIN ESPACIO PARA TOTALIZADOR DE 6 CIRCUITOS</t>
  </si>
  <si>
    <t>TABLERO BIFASICO CON PUERTA SIN ESPACIO PARA TOTALIZADOR DE 8 CIRCUITOS</t>
  </si>
  <si>
    <t>TABLERO TRIFASICO CON PUERTA SIN ESPACIO PARA TOTALIZADOR DE 12 CIRCUITOS</t>
  </si>
  <si>
    <t>TABLERO TRIFASICO CON PUERTA SIN ESPACIO PARA TOTALIZADOR DE 18 CIRCUITOS</t>
  </si>
  <si>
    <t>TABLERO TRIFASICO CON PUERTA SIN ESPACIO PARA TOTALIZADOR DE 24 CIRCUITOS</t>
  </si>
  <si>
    <t>TABLERO TRIFASICO CON PUERTA SIN ESPACIO PARA TOTALIZADOR DE 36 CIRCUITOS</t>
  </si>
  <si>
    <t>TABLERO TRIFASICO CON PUERTA SIN ESPACIO PARA TOTALIZADOR DE 42 CIRCUITOS</t>
  </si>
  <si>
    <t>TAPA CIEGA GALVANIZADA DE 2X4</t>
  </si>
  <si>
    <t>TAPA CIEGA GALVANIZADA DE 4X4</t>
  </si>
  <si>
    <t>TAPA CIEGA PLASTICA DE 2X4 COLOR BLANCA</t>
  </si>
  <si>
    <t>TERMINAL DE PONCHAR ESTAÑADO DE OJO No. 1/0</t>
  </si>
  <si>
    <t>TERMINAL DE PONCHAR ESTAÑADO DE OJO No. 10</t>
  </si>
  <si>
    <t>TERMINAL DE PONCHAR ESTAÑADO DE OJO No. 12</t>
  </si>
  <si>
    <t>TERMINAL DE PONCHAR ESTAÑADO DE OJO No. 2</t>
  </si>
  <si>
    <t>TERMINAL DE PONCHAR ESTAÑADO DE OJO No. 2/0</t>
  </si>
  <si>
    <t>TERMINAL DE PONCHAR ESTAÑADO DE OJO No. 4</t>
  </si>
  <si>
    <t>TERMINAL DE PONCHAR ESTAÑADO DE OJO No. 4/0</t>
  </si>
  <si>
    <t>TERMINAL DE PONCHAR ESTAÑADO DE OJO No. 6</t>
  </si>
  <si>
    <t>TERMINAL DE PONCHAR ESTAÑADO DE OJO No. 8</t>
  </si>
  <si>
    <t>TERMINAL DE PONCHAR ESTAÑADO TUBULAR No. 1/0</t>
  </si>
  <si>
    <t>TERMINAL DE PONCHAR ESTAÑADO TUBULAR No. 2</t>
  </si>
  <si>
    <t>TERMINAL DE PONCHAR ESTAÑADO TUBULAR No. 2/0</t>
  </si>
  <si>
    <t>TERMINAL DE PONCHAR ESTAÑADO TUBULAR No. 4</t>
  </si>
  <si>
    <t>TERMINAL DE PONCHAR ESTAÑADO TUBULAR No. 4/0</t>
  </si>
  <si>
    <t>TERMINAL DE PONCHAR ESTAÑADO TUBULAR No. 6</t>
  </si>
  <si>
    <t>TERMINAL DE PONCHAR ESTAÑADO TUBULAR No. 8</t>
  </si>
  <si>
    <t>TOMACORRIENTE 220V CON TAPA</t>
  </si>
  <si>
    <t>TOMACORRIENTE LEVINTON BLANCO 120V CON TAPA</t>
  </si>
  <si>
    <t>TOMACORRIENTE LEVINTON NARANJA 120V CON TAPA</t>
  </si>
  <si>
    <t>TUBO GALVANIZADO EMT DE 1"</t>
  </si>
  <si>
    <t>TUBO GALVANIZADO EMT DE 1/2"</t>
  </si>
  <si>
    <t>TUBO GALVANIZADO EMT DE 3/4"</t>
  </si>
  <si>
    <t>TUBO PESADO IMC DE 1"</t>
  </si>
  <si>
    <t>TUBO PESADO IMC DE 1/2"</t>
  </si>
  <si>
    <t>TUBO PESADO IMC DE 3/4"</t>
  </si>
  <si>
    <t>TUBO PVC CONDUIT DE 1 1/2"</t>
  </si>
  <si>
    <t>TUBO PVC CONDUIT DE 1 1/4"</t>
  </si>
  <si>
    <t>TUBO PVC CONDUIT DE 1"</t>
  </si>
  <si>
    <t>TUBO PVC CONDUIT DE 1/2"</t>
  </si>
  <si>
    <t>TUBO PVC CONDUIT DE 2"</t>
  </si>
  <si>
    <t>TUBO PVC CONDUIT DE 3"</t>
  </si>
  <si>
    <t>TUBO PVC CONDUIT DE 3/4"</t>
  </si>
  <si>
    <t>TUBOS FLUORESCENTES T5 DE 54 W</t>
  </si>
  <si>
    <t>TUBOS FLUORESCENTES T8 DE 17 W</t>
  </si>
  <si>
    <t>TUBOS FLUORESCENTES T8 DE 32 W</t>
  </si>
  <si>
    <t>TUBOS FLUORESCENTES T8 DE 72 W</t>
  </si>
  <si>
    <t>TUBOS LED DE 18</t>
  </si>
  <si>
    <t>TUBOS LED DE 48</t>
  </si>
  <si>
    <t>UNION EMT DE 1"</t>
  </si>
  <si>
    <t>UNION EMT DE 1/2"</t>
  </si>
  <si>
    <t>UNION EMT DE 3/4"</t>
  </si>
  <si>
    <t>UNION IMC DE 1"</t>
  </si>
  <si>
    <t>UNION IMC DE 1/2"</t>
  </si>
  <si>
    <t>UNION IMC DE 3/4"</t>
  </si>
  <si>
    <t>VARILLA DE COBRE 5/8" X 1,8 MTS</t>
  </si>
  <si>
    <t>VARILLA DE COBRE 5/8" X 2.4 MTS</t>
  </si>
  <si>
    <t>RESISTENCIA PARA GRECAS</t>
  </si>
  <si>
    <t>UNI</t>
  </si>
  <si>
    <t xml:space="preserve">SWITCH TIPO MULETILLA 3 POSICIONES </t>
  </si>
  <si>
    <t>MATERIALES Y ELEMENTOS ELÉCTRICOS</t>
  </si>
  <si>
    <t>VALOR UNITARIO IVA INCLUIDO</t>
  </si>
  <si>
    <t>TOTAL</t>
  </si>
  <si>
    <t>OFRECIMIENTO ECONOMICO</t>
  </si>
  <si>
    <t>JOE FERNANDEZ QUIJANO 
C.C. 72.239.660 de Barranquilla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</si>
</sst>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8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3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8" fontId="9" fillId="4" borderId="1" xfId="0" applyNumberFormat="1" applyFont="1" applyFill="1" applyBorder="1" applyAlignment="1">
      <alignment vertical="center" wrapText="1"/>
    </xf>
    <xf numFmtId="42" fontId="7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42" fontId="3" fillId="0" borderId="1" xfId="2" applyFont="1" applyBorder="1" applyAlignment="1">
      <alignment horizontal="center" vertical="center"/>
    </xf>
    <xf numFmtId="42" fontId="8" fillId="4" borderId="1" xfId="2" applyFont="1" applyFill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9" fillId="0" borderId="0" xfId="0" applyFont="1" applyAlignment="1">
      <alignment vertical="center" wrapText="1"/>
    </xf>
    <xf numFmtId="164" fontId="0" fillId="0" borderId="0" xfId="0" applyNumberFormat="1"/>
    <xf numFmtId="168" fontId="0" fillId="0" borderId="0" xfId="0" applyNumberFormat="1"/>
    <xf numFmtId="168" fontId="2" fillId="2" borderId="1" xfId="0" applyNumberFormat="1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wrapText="1"/>
    </xf>
    <xf numFmtId="168" fontId="7" fillId="0" borderId="3" xfId="1" applyNumberFormat="1" applyFont="1" applyBorder="1" applyAlignment="1">
      <alignment vertical="center"/>
    </xf>
    <xf numFmtId="9" fontId="0" fillId="0" borderId="0" xfId="3" applyFont="1"/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282</xdr:row>
      <xdr:rowOff>22724</xdr:rowOff>
    </xdr:from>
    <xdr:to>
      <xdr:col>2</xdr:col>
      <xdr:colOff>1914525</xdr:colOff>
      <xdr:row>285</xdr:row>
      <xdr:rowOff>180975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94F6C8C5-8D07-817B-E1FE-48A1F870C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59582549"/>
          <a:ext cx="1933575" cy="729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242</xdr:row>
      <xdr:rowOff>3674</xdr:rowOff>
    </xdr:from>
    <xdr:to>
      <xdr:col>2</xdr:col>
      <xdr:colOff>2790825</xdr:colOff>
      <xdr:row>245</xdr:row>
      <xdr:rowOff>161925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79B4D3D3-E21F-4F41-8207-8CBD9C6E6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50571899"/>
          <a:ext cx="2990850" cy="729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6CF6-EAB7-4970-94C3-B4A859AE24C1}">
  <dimension ref="B2:J287"/>
  <sheetViews>
    <sheetView zoomScaleNormal="100" workbookViewId="0">
      <selection activeCell="J11" sqref="J11"/>
    </sheetView>
  </sheetViews>
  <sheetFormatPr baseColWidth="10" defaultRowHeight="15" x14ac:dyDescent="0.25"/>
  <cols>
    <col min="1" max="1" width="2.5703125" customWidth="1"/>
    <col min="3" max="3" width="50.28515625" customWidth="1"/>
    <col min="6" max="6" width="17.42578125" style="16" bestFit="1" customWidth="1"/>
    <col min="7" max="7" width="17.42578125" style="16" hidden="1" customWidth="1"/>
    <col min="8" max="8" width="15.140625" hidden="1" customWidth="1"/>
  </cols>
  <sheetData>
    <row r="2" spans="2:10" ht="15" customHeight="1" x14ac:dyDescent="0.25">
      <c r="B2" s="12" t="s">
        <v>294</v>
      </c>
      <c r="C2" s="12"/>
      <c r="D2" s="12"/>
      <c r="E2" s="12"/>
      <c r="F2" s="12"/>
    </row>
    <row r="3" spans="2:10" x14ac:dyDescent="0.25">
      <c r="B3" s="11" t="s">
        <v>531</v>
      </c>
      <c r="C3" s="11"/>
      <c r="D3" s="11"/>
      <c r="E3" s="11"/>
      <c r="F3" s="11"/>
    </row>
    <row r="4" spans="2:10" ht="24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529</v>
      </c>
      <c r="G4" s="17"/>
    </row>
    <row r="5" spans="2:10" x14ac:dyDescent="0.25">
      <c r="B5" s="3">
        <v>1</v>
      </c>
      <c r="C5" s="4" t="s">
        <v>4</v>
      </c>
      <c r="D5" s="3" t="s">
        <v>5</v>
      </c>
      <c r="E5" s="3">
        <v>1</v>
      </c>
      <c r="F5" s="18">
        <v>26460.5</v>
      </c>
      <c r="G5" s="15">
        <v>31130</v>
      </c>
      <c r="H5" s="22">
        <f>G5-F5</f>
        <v>4669.5</v>
      </c>
      <c r="J5" s="9"/>
    </row>
    <row r="6" spans="2:10" x14ac:dyDescent="0.25">
      <c r="B6" s="3">
        <v>2</v>
      </c>
      <c r="C6" s="5" t="s">
        <v>6</v>
      </c>
      <c r="D6" s="3" t="s">
        <v>7</v>
      </c>
      <c r="E6" s="3">
        <v>1</v>
      </c>
      <c r="F6" s="18">
        <v>16000</v>
      </c>
      <c r="G6" s="15">
        <v>16807</v>
      </c>
      <c r="H6" s="22">
        <f t="shared" ref="H6:H69" si="0">G6-F6</f>
        <v>807</v>
      </c>
      <c r="J6" s="9"/>
    </row>
    <row r="7" spans="2:10" x14ac:dyDescent="0.25">
      <c r="B7" s="3">
        <v>3</v>
      </c>
      <c r="C7" s="5" t="s">
        <v>8</v>
      </c>
      <c r="D7" s="3" t="s">
        <v>5</v>
      </c>
      <c r="E7" s="3">
        <v>1</v>
      </c>
      <c r="F7" s="18">
        <v>6066.45</v>
      </c>
      <c r="G7" s="15">
        <v>7137</v>
      </c>
      <c r="H7" s="22">
        <f t="shared" si="0"/>
        <v>1070.5500000000002</v>
      </c>
      <c r="J7" s="9"/>
    </row>
    <row r="8" spans="2:10" x14ac:dyDescent="0.25">
      <c r="B8" s="3">
        <v>4</v>
      </c>
      <c r="C8" s="5" t="s">
        <v>9</v>
      </c>
      <c r="D8" s="3" t="s">
        <v>5</v>
      </c>
      <c r="E8" s="3">
        <v>1</v>
      </c>
      <c r="F8" s="18">
        <v>5046.45</v>
      </c>
      <c r="G8" s="15">
        <v>5937</v>
      </c>
      <c r="H8" s="22">
        <f t="shared" si="0"/>
        <v>890.55000000000018</v>
      </c>
      <c r="J8" s="9"/>
    </row>
    <row r="9" spans="2:10" x14ac:dyDescent="0.25">
      <c r="B9" s="3">
        <v>5</v>
      </c>
      <c r="C9" s="5" t="s">
        <v>10</v>
      </c>
      <c r="D9" s="3" t="s">
        <v>5</v>
      </c>
      <c r="E9" s="3">
        <v>1</v>
      </c>
      <c r="F9" s="18">
        <v>2453.1</v>
      </c>
      <c r="G9" s="15">
        <v>2886</v>
      </c>
      <c r="H9" s="22">
        <f t="shared" si="0"/>
        <v>432.90000000000009</v>
      </c>
      <c r="J9" s="9"/>
    </row>
    <row r="10" spans="2:10" x14ac:dyDescent="0.25">
      <c r="B10" s="3">
        <v>6</v>
      </c>
      <c r="C10" s="5" t="s">
        <v>11</v>
      </c>
      <c r="D10" s="3" t="s">
        <v>5</v>
      </c>
      <c r="E10" s="3">
        <v>1</v>
      </c>
      <c r="F10" s="18">
        <v>630</v>
      </c>
      <c r="G10" s="15">
        <v>638</v>
      </c>
      <c r="H10" s="22">
        <f t="shared" si="0"/>
        <v>8</v>
      </c>
      <c r="J10" s="9"/>
    </row>
    <row r="11" spans="2:10" x14ac:dyDescent="0.25">
      <c r="B11" s="3">
        <v>7</v>
      </c>
      <c r="C11" s="5" t="s">
        <v>12</v>
      </c>
      <c r="D11" s="3" t="s">
        <v>5</v>
      </c>
      <c r="E11" s="3">
        <v>1</v>
      </c>
      <c r="F11" s="18">
        <v>2700</v>
      </c>
      <c r="G11" s="15">
        <v>2715</v>
      </c>
      <c r="H11" s="22">
        <f t="shared" si="0"/>
        <v>15</v>
      </c>
      <c r="J11" s="9"/>
    </row>
    <row r="12" spans="2:10" x14ac:dyDescent="0.25">
      <c r="B12" s="3">
        <v>8</v>
      </c>
      <c r="C12" s="5" t="s">
        <v>13</v>
      </c>
      <c r="D12" s="3" t="s">
        <v>5</v>
      </c>
      <c r="E12" s="3">
        <v>1</v>
      </c>
      <c r="F12" s="18">
        <v>4862</v>
      </c>
      <c r="G12" s="15">
        <v>5720</v>
      </c>
      <c r="H12" s="22">
        <f t="shared" si="0"/>
        <v>858</v>
      </c>
      <c r="J12" s="9"/>
    </row>
    <row r="13" spans="2:10" x14ac:dyDescent="0.25">
      <c r="B13" s="3">
        <v>9</v>
      </c>
      <c r="C13" s="5" t="s">
        <v>14</v>
      </c>
      <c r="D13" s="3" t="s">
        <v>5</v>
      </c>
      <c r="E13" s="3">
        <v>1</v>
      </c>
      <c r="F13" s="18">
        <v>6839.0999999999995</v>
      </c>
      <c r="G13" s="15">
        <v>8046</v>
      </c>
      <c r="H13" s="22">
        <f t="shared" si="0"/>
        <v>1206.9000000000005</v>
      </c>
      <c r="J13" s="9"/>
    </row>
    <row r="14" spans="2:10" x14ac:dyDescent="0.25">
      <c r="B14" s="3">
        <v>10</v>
      </c>
      <c r="C14" s="5" t="s">
        <v>15</v>
      </c>
      <c r="D14" s="3" t="s">
        <v>5</v>
      </c>
      <c r="E14" s="3">
        <v>1</v>
      </c>
      <c r="F14" s="18">
        <v>3234.25</v>
      </c>
      <c r="G14" s="15">
        <v>3805</v>
      </c>
      <c r="H14" s="22">
        <f t="shared" si="0"/>
        <v>570.75</v>
      </c>
      <c r="J14" s="9"/>
    </row>
    <row r="15" spans="2:10" x14ac:dyDescent="0.25">
      <c r="B15" s="3">
        <v>11</v>
      </c>
      <c r="C15" s="5" t="s">
        <v>16</v>
      </c>
      <c r="D15" s="3" t="s">
        <v>5</v>
      </c>
      <c r="E15" s="3">
        <v>1</v>
      </c>
      <c r="F15" s="18">
        <v>700</v>
      </c>
      <c r="G15" s="15">
        <v>747</v>
      </c>
      <c r="H15" s="22">
        <f t="shared" si="0"/>
        <v>47</v>
      </c>
      <c r="J15" s="9"/>
    </row>
    <row r="16" spans="2:10" x14ac:dyDescent="0.25">
      <c r="B16" s="3">
        <v>12</v>
      </c>
      <c r="C16" s="5" t="s">
        <v>17</v>
      </c>
      <c r="D16" s="3" t="s">
        <v>5</v>
      </c>
      <c r="E16" s="3">
        <v>1</v>
      </c>
      <c r="F16" s="18">
        <v>2700</v>
      </c>
      <c r="G16" s="15">
        <v>2791</v>
      </c>
      <c r="H16" s="22">
        <f t="shared" si="0"/>
        <v>91</v>
      </c>
      <c r="J16" s="9"/>
    </row>
    <row r="17" spans="2:10" x14ac:dyDescent="0.25">
      <c r="B17" s="3">
        <v>13</v>
      </c>
      <c r="C17" s="5" t="s">
        <v>18</v>
      </c>
      <c r="D17" s="3" t="s">
        <v>19</v>
      </c>
      <c r="E17" s="3">
        <v>1</v>
      </c>
      <c r="F17" s="18">
        <v>13017.75</v>
      </c>
      <c r="G17" s="15">
        <v>15315</v>
      </c>
      <c r="H17" s="22">
        <f t="shared" si="0"/>
        <v>2297.25</v>
      </c>
      <c r="J17" s="9"/>
    </row>
    <row r="18" spans="2:10" x14ac:dyDescent="0.25">
      <c r="B18" s="3">
        <v>14</v>
      </c>
      <c r="C18" s="5" t="s">
        <v>20</v>
      </c>
      <c r="D18" s="3" t="s">
        <v>19</v>
      </c>
      <c r="E18" s="3">
        <v>1</v>
      </c>
      <c r="F18" s="18">
        <v>17000</v>
      </c>
      <c r="G18" s="15">
        <v>17990</v>
      </c>
      <c r="H18" s="22">
        <f t="shared" si="0"/>
        <v>990</v>
      </c>
      <c r="J18" s="9"/>
    </row>
    <row r="19" spans="2:10" x14ac:dyDescent="0.25">
      <c r="B19" s="3">
        <v>15</v>
      </c>
      <c r="C19" s="5" t="s">
        <v>21</v>
      </c>
      <c r="D19" s="3" t="s">
        <v>5</v>
      </c>
      <c r="E19" s="3">
        <v>1</v>
      </c>
      <c r="F19" s="18">
        <v>12000</v>
      </c>
      <c r="G19" s="15">
        <v>12791</v>
      </c>
      <c r="H19" s="22">
        <f t="shared" si="0"/>
        <v>791</v>
      </c>
      <c r="J19" s="9"/>
    </row>
    <row r="20" spans="2:10" x14ac:dyDescent="0.25">
      <c r="B20" s="3">
        <v>16</v>
      </c>
      <c r="C20" s="5" t="s">
        <v>22</v>
      </c>
      <c r="D20" s="3" t="s">
        <v>5</v>
      </c>
      <c r="E20" s="3">
        <v>1</v>
      </c>
      <c r="F20" s="18">
        <v>19000</v>
      </c>
      <c r="G20" s="15">
        <v>19344</v>
      </c>
      <c r="H20" s="22">
        <f t="shared" si="0"/>
        <v>344</v>
      </c>
      <c r="J20" s="9"/>
    </row>
    <row r="21" spans="2:10" x14ac:dyDescent="0.25">
      <c r="B21" s="3">
        <v>17</v>
      </c>
      <c r="C21" s="4" t="s">
        <v>23</v>
      </c>
      <c r="D21" s="3" t="s">
        <v>24</v>
      </c>
      <c r="E21" s="3">
        <v>1</v>
      </c>
      <c r="F21" s="18">
        <v>80000</v>
      </c>
      <c r="G21" s="15">
        <v>126037</v>
      </c>
      <c r="H21" s="22">
        <f t="shared" si="0"/>
        <v>46037</v>
      </c>
      <c r="J21" s="9"/>
    </row>
    <row r="22" spans="2:10" x14ac:dyDescent="0.25">
      <c r="B22" s="3">
        <v>18</v>
      </c>
      <c r="C22" s="4" t="s">
        <v>25</v>
      </c>
      <c r="D22" s="3" t="s">
        <v>26</v>
      </c>
      <c r="E22" s="3">
        <v>1</v>
      </c>
      <c r="F22" s="18">
        <v>6000</v>
      </c>
      <c r="G22" s="15">
        <v>6361</v>
      </c>
      <c r="H22" s="22">
        <f t="shared" si="0"/>
        <v>361</v>
      </c>
      <c r="J22" s="9"/>
    </row>
    <row r="23" spans="2:10" ht="24" x14ac:dyDescent="0.25">
      <c r="B23" s="3">
        <v>19</v>
      </c>
      <c r="C23" s="4" t="s">
        <v>27</v>
      </c>
      <c r="D23" s="3" t="s">
        <v>5</v>
      </c>
      <c r="E23" s="3">
        <v>1</v>
      </c>
      <c r="F23" s="18">
        <v>130000</v>
      </c>
      <c r="G23" s="15">
        <v>241307</v>
      </c>
      <c r="H23" s="22">
        <f t="shared" si="0"/>
        <v>111307</v>
      </c>
      <c r="J23" s="9"/>
    </row>
    <row r="24" spans="2:10" x14ac:dyDescent="0.25">
      <c r="B24" s="3">
        <v>20</v>
      </c>
      <c r="C24" s="5" t="s">
        <v>28</v>
      </c>
      <c r="D24" s="3" t="s">
        <v>5</v>
      </c>
      <c r="E24" s="3">
        <v>1</v>
      </c>
      <c r="F24" s="18">
        <v>7498.7</v>
      </c>
      <c r="G24" s="15">
        <v>8822</v>
      </c>
      <c r="H24" s="22">
        <f t="shared" si="0"/>
        <v>1323.3000000000002</v>
      </c>
      <c r="J24" s="9"/>
    </row>
    <row r="25" spans="2:10" x14ac:dyDescent="0.25">
      <c r="B25" s="3">
        <v>21</v>
      </c>
      <c r="C25" s="5" t="s">
        <v>29</v>
      </c>
      <c r="D25" s="3" t="s">
        <v>5</v>
      </c>
      <c r="E25" s="3">
        <v>1</v>
      </c>
      <c r="F25" s="18">
        <v>15000</v>
      </c>
      <c r="G25" s="15">
        <v>67647</v>
      </c>
      <c r="H25" s="22">
        <f t="shared" si="0"/>
        <v>52647</v>
      </c>
      <c r="J25" s="9"/>
    </row>
    <row r="26" spans="2:10" x14ac:dyDescent="0.25">
      <c r="B26" s="3">
        <v>22</v>
      </c>
      <c r="C26" s="5" t="s">
        <v>30</v>
      </c>
      <c r="D26" s="3" t="s">
        <v>5</v>
      </c>
      <c r="E26" s="3">
        <v>1</v>
      </c>
      <c r="F26" s="18">
        <v>12000</v>
      </c>
      <c r="G26" s="15">
        <v>33371</v>
      </c>
      <c r="H26" s="22">
        <f t="shared" si="0"/>
        <v>21371</v>
      </c>
      <c r="J26" s="9"/>
    </row>
    <row r="27" spans="2:10" x14ac:dyDescent="0.25">
      <c r="B27" s="3">
        <v>23</v>
      </c>
      <c r="C27" s="5" t="s">
        <v>31</v>
      </c>
      <c r="D27" s="3" t="s">
        <v>5</v>
      </c>
      <c r="E27" s="3">
        <v>1</v>
      </c>
      <c r="F27" s="18">
        <v>6000</v>
      </c>
      <c r="G27" s="15">
        <v>6898</v>
      </c>
      <c r="H27" s="22">
        <f t="shared" si="0"/>
        <v>898</v>
      </c>
      <c r="J27" s="9"/>
    </row>
    <row r="28" spans="2:10" x14ac:dyDescent="0.25">
      <c r="B28" s="3">
        <v>24</v>
      </c>
      <c r="C28" s="5" t="s">
        <v>32</v>
      </c>
      <c r="D28" s="3" t="s">
        <v>5</v>
      </c>
      <c r="E28" s="3">
        <v>1</v>
      </c>
      <c r="F28" s="18">
        <v>25000</v>
      </c>
      <c r="G28" s="15">
        <v>25997</v>
      </c>
      <c r="H28" s="22">
        <f t="shared" si="0"/>
        <v>997</v>
      </c>
      <c r="J28" s="9"/>
    </row>
    <row r="29" spans="2:10" x14ac:dyDescent="0.25">
      <c r="B29" s="3">
        <v>25</v>
      </c>
      <c r="C29" s="5" t="s">
        <v>33</v>
      </c>
      <c r="D29" s="3" t="s">
        <v>5</v>
      </c>
      <c r="E29" s="3">
        <v>1</v>
      </c>
      <c r="F29" s="18">
        <v>45000</v>
      </c>
      <c r="G29" s="15">
        <v>51413</v>
      </c>
      <c r="H29" s="22">
        <f t="shared" si="0"/>
        <v>6413</v>
      </c>
      <c r="J29" s="9"/>
    </row>
    <row r="30" spans="2:10" x14ac:dyDescent="0.25">
      <c r="B30" s="3">
        <v>26</v>
      </c>
      <c r="C30" s="4" t="s">
        <v>34</v>
      </c>
      <c r="D30" s="3" t="s">
        <v>5</v>
      </c>
      <c r="E30" s="3">
        <v>1</v>
      </c>
      <c r="F30" s="18">
        <v>25000</v>
      </c>
      <c r="G30" s="15">
        <v>61259</v>
      </c>
      <c r="H30" s="22">
        <f t="shared" si="0"/>
        <v>36259</v>
      </c>
      <c r="J30" s="9"/>
    </row>
    <row r="31" spans="2:10" x14ac:dyDescent="0.25">
      <c r="B31" s="3">
        <v>27</v>
      </c>
      <c r="C31" s="5" t="s">
        <v>35</v>
      </c>
      <c r="D31" s="3" t="s">
        <v>5</v>
      </c>
      <c r="E31" s="3">
        <v>1</v>
      </c>
      <c r="F31" s="18">
        <v>15421.55</v>
      </c>
      <c r="G31" s="15">
        <v>18143</v>
      </c>
      <c r="H31" s="22">
        <f t="shared" si="0"/>
        <v>2721.4500000000007</v>
      </c>
      <c r="J31" s="9"/>
    </row>
    <row r="32" spans="2:10" x14ac:dyDescent="0.25">
      <c r="B32" s="3">
        <v>28</v>
      </c>
      <c r="C32" s="5" t="s">
        <v>36</v>
      </c>
      <c r="D32" s="3" t="s">
        <v>5</v>
      </c>
      <c r="E32" s="3">
        <v>1</v>
      </c>
      <c r="F32" s="18">
        <v>7548</v>
      </c>
      <c r="G32" s="15">
        <v>8880</v>
      </c>
      <c r="H32" s="22">
        <f t="shared" si="0"/>
        <v>1332</v>
      </c>
      <c r="J32" s="9"/>
    </row>
    <row r="33" spans="2:10" x14ac:dyDescent="0.25">
      <c r="B33" s="3">
        <v>29</v>
      </c>
      <c r="C33" s="5" t="s">
        <v>37</v>
      </c>
      <c r="D33" s="3" t="s">
        <v>5</v>
      </c>
      <c r="E33" s="3">
        <v>1</v>
      </c>
      <c r="F33" s="18">
        <v>5924.5</v>
      </c>
      <c r="G33" s="15">
        <v>6970</v>
      </c>
      <c r="H33" s="22">
        <f t="shared" si="0"/>
        <v>1045.5</v>
      </c>
      <c r="J33" s="9"/>
    </row>
    <row r="34" spans="2:10" x14ac:dyDescent="0.25">
      <c r="B34" s="3">
        <v>30</v>
      </c>
      <c r="C34" s="5" t="s">
        <v>38</v>
      </c>
      <c r="D34" s="3" t="s">
        <v>5</v>
      </c>
      <c r="E34" s="3">
        <v>1</v>
      </c>
      <c r="F34" s="18">
        <v>15000</v>
      </c>
      <c r="G34" s="15">
        <v>51463</v>
      </c>
      <c r="H34" s="22">
        <f t="shared" si="0"/>
        <v>36463</v>
      </c>
      <c r="J34" s="9"/>
    </row>
    <row r="35" spans="2:10" x14ac:dyDescent="0.25">
      <c r="B35" s="3">
        <v>31</v>
      </c>
      <c r="C35" s="5" t="s">
        <v>39</v>
      </c>
      <c r="D35" s="3" t="s">
        <v>5</v>
      </c>
      <c r="E35" s="3">
        <v>1</v>
      </c>
      <c r="F35" s="18">
        <v>7059.25</v>
      </c>
      <c r="G35" s="15">
        <v>8305</v>
      </c>
      <c r="H35" s="22">
        <f t="shared" si="0"/>
        <v>1245.75</v>
      </c>
      <c r="J35" s="9"/>
    </row>
    <row r="36" spans="2:10" x14ac:dyDescent="0.25">
      <c r="B36" s="3">
        <v>32</v>
      </c>
      <c r="C36" s="5" t="s">
        <v>40</v>
      </c>
      <c r="D36" s="3" t="s">
        <v>5</v>
      </c>
      <c r="E36" s="3">
        <v>1</v>
      </c>
      <c r="F36" s="18">
        <v>8574.7999999999993</v>
      </c>
      <c r="G36" s="15">
        <v>10088</v>
      </c>
      <c r="H36" s="22">
        <f t="shared" si="0"/>
        <v>1513.2000000000007</v>
      </c>
      <c r="J36" s="9"/>
    </row>
    <row r="37" spans="2:10" x14ac:dyDescent="0.25">
      <c r="B37" s="3">
        <v>33</v>
      </c>
      <c r="C37" s="5" t="s">
        <v>41</v>
      </c>
      <c r="D37" s="3" t="s">
        <v>5</v>
      </c>
      <c r="E37" s="3">
        <v>1</v>
      </c>
      <c r="F37" s="18">
        <v>15000</v>
      </c>
      <c r="G37" s="15">
        <v>34303</v>
      </c>
      <c r="H37" s="22">
        <f t="shared" si="0"/>
        <v>19303</v>
      </c>
      <c r="J37" s="9"/>
    </row>
    <row r="38" spans="2:10" x14ac:dyDescent="0.25">
      <c r="B38" s="3">
        <v>34</v>
      </c>
      <c r="C38" s="4" t="s">
        <v>42</v>
      </c>
      <c r="D38" s="3" t="s">
        <v>5</v>
      </c>
      <c r="E38" s="3">
        <v>1</v>
      </c>
      <c r="F38" s="18">
        <v>4800</v>
      </c>
      <c r="G38" s="15">
        <v>4828</v>
      </c>
      <c r="H38" s="22">
        <f t="shared" si="0"/>
        <v>28</v>
      </c>
      <c r="J38" s="9"/>
    </row>
    <row r="39" spans="2:10" x14ac:dyDescent="0.25">
      <c r="B39" s="3">
        <v>35</v>
      </c>
      <c r="C39" s="4" t="s">
        <v>43</v>
      </c>
      <c r="D39" s="3" t="s">
        <v>5</v>
      </c>
      <c r="E39" s="3">
        <v>1</v>
      </c>
      <c r="F39" s="18">
        <v>5500</v>
      </c>
      <c r="G39" s="15">
        <v>5565</v>
      </c>
      <c r="H39" s="22">
        <f t="shared" si="0"/>
        <v>65</v>
      </c>
      <c r="J39" s="9"/>
    </row>
    <row r="40" spans="2:10" x14ac:dyDescent="0.25">
      <c r="B40" s="3">
        <v>36</v>
      </c>
      <c r="C40" s="4" t="s">
        <v>44</v>
      </c>
      <c r="D40" s="3" t="s">
        <v>5</v>
      </c>
      <c r="E40" s="3">
        <v>1</v>
      </c>
      <c r="F40" s="18">
        <v>9400</v>
      </c>
      <c r="G40" s="15">
        <v>9410</v>
      </c>
      <c r="H40" s="22">
        <f t="shared" si="0"/>
        <v>10</v>
      </c>
      <c r="J40" s="9"/>
    </row>
    <row r="41" spans="2:10" x14ac:dyDescent="0.25">
      <c r="B41" s="3">
        <v>37</v>
      </c>
      <c r="C41" s="4" t="s">
        <v>45</v>
      </c>
      <c r="D41" s="3" t="s">
        <v>5</v>
      </c>
      <c r="E41" s="3">
        <v>1</v>
      </c>
      <c r="F41" s="18">
        <v>15000</v>
      </c>
      <c r="G41" s="15">
        <v>15161</v>
      </c>
      <c r="H41" s="22">
        <f t="shared" si="0"/>
        <v>161</v>
      </c>
      <c r="J41" s="9"/>
    </row>
    <row r="42" spans="2:10" x14ac:dyDescent="0.25">
      <c r="B42" s="3">
        <v>38</v>
      </c>
      <c r="C42" s="4" t="s">
        <v>46</v>
      </c>
      <c r="D42" s="3" t="s">
        <v>5</v>
      </c>
      <c r="E42" s="3">
        <v>1</v>
      </c>
      <c r="F42" s="18">
        <v>4816.95</v>
      </c>
      <c r="G42" s="15">
        <v>5667</v>
      </c>
      <c r="H42" s="22">
        <f t="shared" si="0"/>
        <v>850.05000000000018</v>
      </c>
      <c r="J42" s="9"/>
    </row>
    <row r="43" spans="2:10" x14ac:dyDescent="0.25">
      <c r="B43" s="3">
        <v>39</v>
      </c>
      <c r="C43" s="5" t="s">
        <v>47</v>
      </c>
      <c r="D43" s="3" t="s">
        <v>5</v>
      </c>
      <c r="E43" s="3">
        <v>1</v>
      </c>
      <c r="F43" s="18">
        <v>15286.4</v>
      </c>
      <c r="G43" s="15">
        <v>17984</v>
      </c>
      <c r="H43" s="22">
        <f t="shared" si="0"/>
        <v>2697.6000000000004</v>
      </c>
      <c r="J43" s="9"/>
    </row>
    <row r="44" spans="2:10" ht="24" x14ac:dyDescent="0.25">
      <c r="B44" s="3">
        <v>40</v>
      </c>
      <c r="C44" s="5" t="s">
        <v>48</v>
      </c>
      <c r="D44" s="3" t="s">
        <v>5</v>
      </c>
      <c r="E44" s="3">
        <v>1</v>
      </c>
      <c r="F44" s="18">
        <v>7000</v>
      </c>
      <c r="G44" s="15">
        <v>7331</v>
      </c>
      <c r="H44" s="22">
        <f t="shared" si="0"/>
        <v>331</v>
      </c>
      <c r="J44" s="9"/>
    </row>
    <row r="45" spans="2:10" ht="24" x14ac:dyDescent="0.25">
      <c r="B45" s="3">
        <v>41</v>
      </c>
      <c r="C45" s="5" t="s">
        <v>49</v>
      </c>
      <c r="D45" s="3" t="s">
        <v>5</v>
      </c>
      <c r="E45" s="3">
        <v>1</v>
      </c>
      <c r="F45" s="18">
        <v>11000</v>
      </c>
      <c r="G45" s="15">
        <v>11881</v>
      </c>
      <c r="H45" s="22">
        <f t="shared" si="0"/>
        <v>881</v>
      </c>
      <c r="J45" s="9"/>
    </row>
    <row r="46" spans="2:10" x14ac:dyDescent="0.25">
      <c r="B46" s="3">
        <v>42</v>
      </c>
      <c r="C46" s="5" t="s">
        <v>50</v>
      </c>
      <c r="D46" s="3" t="s">
        <v>5</v>
      </c>
      <c r="E46" s="3">
        <v>1</v>
      </c>
      <c r="F46" s="18">
        <v>80000</v>
      </c>
      <c r="G46" s="15">
        <v>150068</v>
      </c>
      <c r="H46" s="22">
        <f t="shared" si="0"/>
        <v>70068</v>
      </c>
      <c r="J46" s="9"/>
    </row>
    <row r="47" spans="2:10" x14ac:dyDescent="0.25">
      <c r="B47" s="3">
        <v>43</v>
      </c>
      <c r="C47" s="5" t="s">
        <v>51</v>
      </c>
      <c r="D47" s="3" t="s">
        <v>5</v>
      </c>
      <c r="E47" s="3">
        <v>1</v>
      </c>
      <c r="F47" s="18">
        <v>90000</v>
      </c>
      <c r="G47" s="15">
        <v>204668</v>
      </c>
      <c r="H47" s="22">
        <f t="shared" si="0"/>
        <v>114668</v>
      </c>
      <c r="J47" s="9"/>
    </row>
    <row r="48" spans="2:10" x14ac:dyDescent="0.25">
      <c r="B48" s="3">
        <v>44</v>
      </c>
      <c r="C48" s="5" t="s">
        <v>52</v>
      </c>
      <c r="D48" s="3" t="s">
        <v>5</v>
      </c>
      <c r="E48" s="3">
        <v>1</v>
      </c>
      <c r="F48" s="18">
        <v>70000</v>
      </c>
      <c r="G48" s="15">
        <v>171337</v>
      </c>
      <c r="H48" s="22">
        <f t="shared" si="0"/>
        <v>101337</v>
      </c>
      <c r="J48" s="9"/>
    </row>
    <row r="49" spans="2:10" x14ac:dyDescent="0.25">
      <c r="B49" s="3">
        <v>45</v>
      </c>
      <c r="C49" s="4" t="s">
        <v>53</v>
      </c>
      <c r="D49" s="3" t="s">
        <v>5</v>
      </c>
      <c r="E49" s="3">
        <v>1</v>
      </c>
      <c r="F49" s="18">
        <v>110000</v>
      </c>
      <c r="G49" s="15">
        <v>588959</v>
      </c>
      <c r="H49" s="22">
        <f t="shared" si="0"/>
        <v>478959</v>
      </c>
      <c r="J49" s="9"/>
    </row>
    <row r="50" spans="2:10" x14ac:dyDescent="0.25">
      <c r="B50" s="3">
        <v>46</v>
      </c>
      <c r="C50" s="4" t="s">
        <v>54</v>
      </c>
      <c r="D50" s="3" t="s">
        <v>55</v>
      </c>
      <c r="E50" s="3">
        <v>1</v>
      </c>
      <c r="F50" s="18">
        <v>73000</v>
      </c>
      <c r="G50" s="15">
        <v>73278</v>
      </c>
      <c r="H50" s="22">
        <f t="shared" si="0"/>
        <v>278</v>
      </c>
      <c r="J50" s="9"/>
    </row>
    <row r="51" spans="2:10" x14ac:dyDescent="0.25">
      <c r="B51" s="3">
        <v>47</v>
      </c>
      <c r="C51" s="5" t="s">
        <v>56</v>
      </c>
      <c r="D51" s="3" t="s">
        <v>55</v>
      </c>
      <c r="E51" s="3">
        <v>1</v>
      </c>
      <c r="F51" s="18">
        <v>49000</v>
      </c>
      <c r="G51" s="15">
        <v>51736</v>
      </c>
      <c r="H51" s="22">
        <f t="shared" si="0"/>
        <v>2736</v>
      </c>
      <c r="J51" s="9"/>
    </row>
    <row r="52" spans="2:10" ht="24" x14ac:dyDescent="0.25">
      <c r="B52" s="3">
        <v>48</v>
      </c>
      <c r="C52" s="5" t="s">
        <v>57</v>
      </c>
      <c r="D52" s="3" t="s">
        <v>55</v>
      </c>
      <c r="E52" s="3">
        <v>1</v>
      </c>
      <c r="F52" s="18">
        <v>41000</v>
      </c>
      <c r="G52" s="15">
        <v>41005</v>
      </c>
      <c r="H52" s="22">
        <f t="shared" si="0"/>
        <v>5</v>
      </c>
      <c r="J52" s="9"/>
    </row>
    <row r="53" spans="2:10" x14ac:dyDescent="0.25">
      <c r="B53" s="3">
        <v>49</v>
      </c>
      <c r="C53" s="5" t="s">
        <v>58</v>
      </c>
      <c r="D53" s="3" t="s">
        <v>5</v>
      </c>
      <c r="E53" s="3">
        <v>1</v>
      </c>
      <c r="F53" s="18">
        <v>25000</v>
      </c>
      <c r="G53" s="15">
        <v>80482</v>
      </c>
      <c r="H53" s="22">
        <f t="shared" si="0"/>
        <v>55482</v>
      </c>
      <c r="J53" s="9"/>
    </row>
    <row r="54" spans="2:10" ht="24" x14ac:dyDescent="0.25">
      <c r="B54" s="3">
        <v>50</v>
      </c>
      <c r="C54" s="5" t="s">
        <v>59</v>
      </c>
      <c r="D54" s="3" t="s">
        <v>5</v>
      </c>
      <c r="E54" s="3">
        <v>1</v>
      </c>
      <c r="F54" s="18">
        <v>29000</v>
      </c>
      <c r="G54" s="15">
        <v>30288</v>
      </c>
      <c r="H54" s="22">
        <f t="shared" si="0"/>
        <v>1288</v>
      </c>
      <c r="J54" s="9"/>
    </row>
    <row r="55" spans="2:10" ht="24" x14ac:dyDescent="0.25">
      <c r="B55" s="3">
        <v>51</v>
      </c>
      <c r="C55" s="5" t="s">
        <v>60</v>
      </c>
      <c r="D55" s="3" t="s">
        <v>5</v>
      </c>
      <c r="E55" s="3">
        <v>1</v>
      </c>
      <c r="F55" s="18">
        <v>128254.8</v>
      </c>
      <c r="G55" s="15">
        <v>150888</v>
      </c>
      <c r="H55" s="22">
        <f t="shared" si="0"/>
        <v>22633.199999999997</v>
      </c>
      <c r="J55" s="9"/>
    </row>
    <row r="56" spans="2:10" ht="24" x14ac:dyDescent="0.25">
      <c r="B56" s="3">
        <v>52</v>
      </c>
      <c r="C56" s="5" t="s">
        <v>61</v>
      </c>
      <c r="D56" s="3" t="s">
        <v>5</v>
      </c>
      <c r="E56" s="3">
        <v>1</v>
      </c>
      <c r="F56" s="18">
        <v>24000</v>
      </c>
      <c r="G56" s="15">
        <v>24718</v>
      </c>
      <c r="H56" s="22">
        <f t="shared" si="0"/>
        <v>718</v>
      </c>
      <c r="J56" s="9"/>
    </row>
    <row r="57" spans="2:10" x14ac:dyDescent="0.25">
      <c r="B57" s="3">
        <v>53</v>
      </c>
      <c r="C57" s="5" t="s">
        <v>62</v>
      </c>
      <c r="D57" s="3" t="s">
        <v>5</v>
      </c>
      <c r="E57" s="3">
        <v>1</v>
      </c>
      <c r="F57" s="18">
        <v>70000</v>
      </c>
      <c r="G57" s="15">
        <v>76036</v>
      </c>
      <c r="H57" s="22">
        <f t="shared" si="0"/>
        <v>6036</v>
      </c>
      <c r="J57" s="9"/>
    </row>
    <row r="58" spans="2:10" x14ac:dyDescent="0.25">
      <c r="B58" s="3">
        <v>54</v>
      </c>
      <c r="C58" s="5" t="s">
        <v>63</v>
      </c>
      <c r="D58" s="3" t="s">
        <v>5</v>
      </c>
      <c r="E58" s="3">
        <v>1</v>
      </c>
      <c r="F58" s="18">
        <v>44000</v>
      </c>
      <c r="G58" s="15">
        <v>44048</v>
      </c>
      <c r="H58" s="22">
        <f t="shared" si="0"/>
        <v>48</v>
      </c>
      <c r="J58" s="9"/>
    </row>
    <row r="59" spans="2:10" x14ac:dyDescent="0.25">
      <c r="B59" s="3">
        <v>55</v>
      </c>
      <c r="C59" s="5" t="s">
        <v>64</v>
      </c>
      <c r="D59" s="3" t="s">
        <v>5</v>
      </c>
      <c r="E59" s="3">
        <v>1</v>
      </c>
      <c r="F59" s="18">
        <v>37000</v>
      </c>
      <c r="G59" s="15">
        <v>37821</v>
      </c>
      <c r="H59" s="22">
        <f t="shared" si="0"/>
        <v>821</v>
      </c>
      <c r="J59" s="9"/>
    </row>
    <row r="60" spans="2:10" x14ac:dyDescent="0.25">
      <c r="B60" s="3">
        <v>56</v>
      </c>
      <c r="C60" s="4" t="s">
        <v>65</v>
      </c>
      <c r="D60" s="3" t="s">
        <v>5</v>
      </c>
      <c r="E60" s="3">
        <v>1</v>
      </c>
      <c r="F60" s="18">
        <v>80000</v>
      </c>
      <c r="G60" s="15">
        <v>116773</v>
      </c>
      <c r="H60" s="22">
        <f t="shared" si="0"/>
        <v>36773</v>
      </c>
      <c r="J60" s="9"/>
    </row>
    <row r="61" spans="2:10" x14ac:dyDescent="0.25">
      <c r="B61" s="3">
        <v>57</v>
      </c>
      <c r="C61" s="5" t="s">
        <v>66</v>
      </c>
      <c r="D61" s="3" t="s">
        <v>5</v>
      </c>
      <c r="E61" s="3">
        <v>1</v>
      </c>
      <c r="F61" s="18">
        <v>140000</v>
      </c>
      <c r="G61" s="15">
        <v>147502</v>
      </c>
      <c r="H61" s="22">
        <f t="shared" si="0"/>
        <v>7502</v>
      </c>
      <c r="J61" s="9"/>
    </row>
    <row r="62" spans="2:10" x14ac:dyDescent="0.25">
      <c r="B62" s="3">
        <v>58</v>
      </c>
      <c r="C62" s="4" t="s">
        <v>67</v>
      </c>
      <c r="D62" s="3" t="s">
        <v>5</v>
      </c>
      <c r="E62" s="3">
        <v>1</v>
      </c>
      <c r="F62" s="18">
        <v>117367.15</v>
      </c>
      <c r="G62" s="15">
        <v>138079</v>
      </c>
      <c r="H62" s="22">
        <f t="shared" si="0"/>
        <v>20711.850000000006</v>
      </c>
      <c r="J62" s="9"/>
    </row>
    <row r="63" spans="2:10" x14ac:dyDescent="0.25">
      <c r="B63" s="3">
        <v>59</v>
      </c>
      <c r="C63" s="5" t="s">
        <v>68</v>
      </c>
      <c r="D63" s="3" t="s">
        <v>5</v>
      </c>
      <c r="E63" s="3">
        <v>1</v>
      </c>
      <c r="F63" s="18">
        <v>93941.15</v>
      </c>
      <c r="G63" s="15">
        <v>110519</v>
      </c>
      <c r="H63" s="22">
        <f t="shared" si="0"/>
        <v>16577.850000000006</v>
      </c>
      <c r="J63" s="9"/>
    </row>
    <row r="64" spans="2:10" x14ac:dyDescent="0.25">
      <c r="B64" s="3">
        <v>60</v>
      </c>
      <c r="C64" s="5" t="s">
        <v>69</v>
      </c>
      <c r="D64" s="3" t="s">
        <v>5</v>
      </c>
      <c r="E64" s="3">
        <v>1</v>
      </c>
      <c r="F64" s="18">
        <v>15000</v>
      </c>
      <c r="G64" s="15">
        <v>30065</v>
      </c>
      <c r="H64" s="22">
        <f t="shared" si="0"/>
        <v>15065</v>
      </c>
      <c r="J64" s="9"/>
    </row>
    <row r="65" spans="2:10" x14ac:dyDescent="0.25">
      <c r="B65" s="3">
        <v>61</v>
      </c>
      <c r="C65" s="5" t="s">
        <v>70</v>
      </c>
      <c r="D65" s="3" t="s">
        <v>5</v>
      </c>
      <c r="E65" s="3">
        <v>1</v>
      </c>
      <c r="F65" s="18">
        <v>400</v>
      </c>
      <c r="G65" s="15">
        <v>403</v>
      </c>
      <c r="H65" s="22">
        <f t="shared" si="0"/>
        <v>3</v>
      </c>
      <c r="J65" s="9"/>
    </row>
    <row r="66" spans="2:10" x14ac:dyDescent="0.25">
      <c r="B66" s="3">
        <v>62</v>
      </c>
      <c r="C66" s="5" t="s">
        <v>71</v>
      </c>
      <c r="D66" s="3" t="s">
        <v>5</v>
      </c>
      <c r="E66" s="3">
        <v>1</v>
      </c>
      <c r="F66" s="18">
        <v>90</v>
      </c>
      <c r="G66" s="15">
        <v>94</v>
      </c>
      <c r="H66" s="22">
        <f t="shared" si="0"/>
        <v>4</v>
      </c>
      <c r="J66" s="9"/>
    </row>
    <row r="67" spans="2:10" ht="24" x14ac:dyDescent="0.25">
      <c r="B67" s="3">
        <v>63</v>
      </c>
      <c r="C67" s="5" t="s">
        <v>72</v>
      </c>
      <c r="D67" s="3" t="s">
        <v>5</v>
      </c>
      <c r="E67" s="3">
        <v>1</v>
      </c>
      <c r="F67" s="18">
        <v>110000</v>
      </c>
      <c r="G67" s="15">
        <v>181704</v>
      </c>
      <c r="H67" s="22">
        <f t="shared" si="0"/>
        <v>71704</v>
      </c>
      <c r="J67" s="9"/>
    </row>
    <row r="68" spans="2:10" ht="24" x14ac:dyDescent="0.25">
      <c r="B68" s="3">
        <v>64</v>
      </c>
      <c r="C68" s="5" t="s">
        <v>73</v>
      </c>
      <c r="D68" s="3" t="s">
        <v>5</v>
      </c>
      <c r="E68" s="3">
        <v>1</v>
      </c>
      <c r="F68" s="18">
        <v>150000</v>
      </c>
      <c r="G68" s="15">
        <v>312710</v>
      </c>
      <c r="H68" s="22">
        <f t="shared" si="0"/>
        <v>162710</v>
      </c>
      <c r="J68" s="9"/>
    </row>
    <row r="69" spans="2:10" x14ac:dyDescent="0.25">
      <c r="B69" s="3">
        <v>65</v>
      </c>
      <c r="C69" s="4" t="s">
        <v>74</v>
      </c>
      <c r="D69" s="3" t="s">
        <v>5</v>
      </c>
      <c r="E69" s="3">
        <v>1</v>
      </c>
      <c r="F69" s="18">
        <v>160000</v>
      </c>
      <c r="G69" s="15">
        <v>371304</v>
      </c>
      <c r="H69" s="22">
        <f t="shared" si="0"/>
        <v>211304</v>
      </c>
      <c r="J69" s="9"/>
    </row>
    <row r="70" spans="2:10" x14ac:dyDescent="0.25">
      <c r="B70" s="3">
        <v>66</v>
      </c>
      <c r="C70" s="5" t="s">
        <v>75</v>
      </c>
      <c r="D70" s="3" t="s">
        <v>5</v>
      </c>
      <c r="E70" s="3">
        <v>1</v>
      </c>
      <c r="F70" s="18">
        <v>165000</v>
      </c>
      <c r="G70" s="15">
        <v>432310</v>
      </c>
      <c r="H70" s="22">
        <f t="shared" ref="H70:H133" si="1">G70-F70</f>
        <v>267310</v>
      </c>
      <c r="J70" s="9"/>
    </row>
    <row r="71" spans="2:10" x14ac:dyDescent="0.25">
      <c r="B71" s="3">
        <v>67</v>
      </c>
      <c r="C71" s="5" t="s">
        <v>76</v>
      </c>
      <c r="D71" s="3" t="s">
        <v>5</v>
      </c>
      <c r="E71" s="3">
        <v>1</v>
      </c>
      <c r="F71" s="18">
        <v>90000</v>
      </c>
      <c r="G71" s="15">
        <v>136575</v>
      </c>
      <c r="H71" s="22">
        <f t="shared" si="1"/>
        <v>46575</v>
      </c>
      <c r="J71" s="9"/>
    </row>
    <row r="72" spans="2:10" x14ac:dyDescent="0.25">
      <c r="B72" s="3">
        <v>68</v>
      </c>
      <c r="C72" s="5" t="s">
        <v>77</v>
      </c>
      <c r="D72" s="3" t="s">
        <v>5</v>
      </c>
      <c r="E72" s="3">
        <v>1</v>
      </c>
      <c r="F72" s="18">
        <v>11000</v>
      </c>
      <c r="G72" s="15">
        <v>11709</v>
      </c>
      <c r="H72" s="22">
        <f t="shared" si="1"/>
        <v>709</v>
      </c>
      <c r="J72" s="9"/>
    </row>
    <row r="73" spans="2:10" x14ac:dyDescent="0.25">
      <c r="B73" s="3">
        <v>69</v>
      </c>
      <c r="C73" s="5" t="s">
        <v>78</v>
      </c>
      <c r="D73" s="3" t="s">
        <v>5</v>
      </c>
      <c r="E73" s="3">
        <v>1</v>
      </c>
      <c r="F73" s="18">
        <v>11000</v>
      </c>
      <c r="G73" s="15">
        <v>11709</v>
      </c>
      <c r="H73" s="22">
        <f t="shared" si="1"/>
        <v>709</v>
      </c>
      <c r="J73" s="9"/>
    </row>
    <row r="74" spans="2:10" x14ac:dyDescent="0.25">
      <c r="B74" s="3">
        <v>70</v>
      </c>
      <c r="C74" s="5" t="s">
        <v>79</v>
      </c>
      <c r="D74" s="3" t="s">
        <v>5</v>
      </c>
      <c r="E74" s="3">
        <v>1</v>
      </c>
      <c r="F74" s="18">
        <v>11000</v>
      </c>
      <c r="G74" s="15">
        <v>11709</v>
      </c>
      <c r="H74" s="22">
        <f t="shared" si="1"/>
        <v>709</v>
      </c>
      <c r="J74" s="9"/>
    </row>
    <row r="75" spans="2:10" x14ac:dyDescent="0.25">
      <c r="B75" s="3">
        <v>71</v>
      </c>
      <c r="C75" s="5" t="s">
        <v>80</v>
      </c>
      <c r="D75" s="3" t="s">
        <v>5</v>
      </c>
      <c r="E75" s="3">
        <v>1</v>
      </c>
      <c r="F75" s="18">
        <v>11000</v>
      </c>
      <c r="G75" s="15">
        <v>11709</v>
      </c>
      <c r="H75" s="22">
        <f t="shared" si="1"/>
        <v>709</v>
      </c>
      <c r="J75" s="9"/>
    </row>
    <row r="76" spans="2:10" ht="24" x14ac:dyDescent="0.25">
      <c r="B76" s="3">
        <v>72</v>
      </c>
      <c r="C76" s="5" t="s">
        <v>81</v>
      </c>
      <c r="D76" s="3" t="s">
        <v>5</v>
      </c>
      <c r="E76" s="3">
        <v>1</v>
      </c>
      <c r="F76" s="18">
        <v>80000</v>
      </c>
      <c r="G76" s="15">
        <v>127582</v>
      </c>
      <c r="H76" s="22">
        <f t="shared" si="1"/>
        <v>47582</v>
      </c>
      <c r="J76" s="9"/>
    </row>
    <row r="77" spans="2:10" x14ac:dyDescent="0.25">
      <c r="B77" s="3">
        <v>73</v>
      </c>
      <c r="C77" s="5" t="s">
        <v>82</v>
      </c>
      <c r="D77" s="3" t="s">
        <v>5</v>
      </c>
      <c r="E77" s="3">
        <v>1</v>
      </c>
      <c r="F77" s="18">
        <v>21000</v>
      </c>
      <c r="G77" s="15">
        <v>21794</v>
      </c>
      <c r="H77" s="22">
        <f t="shared" si="1"/>
        <v>794</v>
      </c>
      <c r="J77" s="9"/>
    </row>
    <row r="78" spans="2:10" ht="24" x14ac:dyDescent="0.25">
      <c r="B78" s="3">
        <v>74</v>
      </c>
      <c r="C78" s="4" t="s">
        <v>83</v>
      </c>
      <c r="D78" s="3" t="s">
        <v>5</v>
      </c>
      <c r="E78" s="3">
        <v>1</v>
      </c>
      <c r="F78" s="18">
        <v>36000</v>
      </c>
      <c r="G78" s="15">
        <v>40816</v>
      </c>
      <c r="H78" s="22">
        <f t="shared" si="1"/>
        <v>4816</v>
      </c>
      <c r="J78" s="9"/>
    </row>
    <row r="79" spans="2:10" x14ac:dyDescent="0.25">
      <c r="B79" s="3">
        <v>75</v>
      </c>
      <c r="C79" s="5" t="s">
        <v>84</v>
      </c>
      <c r="D79" s="3" t="s">
        <v>5</v>
      </c>
      <c r="E79" s="3">
        <v>1</v>
      </c>
      <c r="F79" s="18">
        <v>40000</v>
      </c>
      <c r="G79" s="15">
        <v>41374</v>
      </c>
      <c r="H79" s="22">
        <f t="shared" si="1"/>
        <v>1374</v>
      </c>
      <c r="J79" s="9"/>
    </row>
    <row r="80" spans="2:10" ht="24" x14ac:dyDescent="0.25">
      <c r="B80" s="3">
        <v>76</v>
      </c>
      <c r="C80" s="5" t="s">
        <v>85</v>
      </c>
      <c r="D80" s="3" t="s">
        <v>5</v>
      </c>
      <c r="E80" s="3">
        <v>1</v>
      </c>
      <c r="F80" s="18">
        <v>142000</v>
      </c>
      <c r="G80" s="15">
        <v>167194</v>
      </c>
      <c r="H80" s="22">
        <f t="shared" si="1"/>
        <v>25194</v>
      </c>
      <c r="J80" s="9"/>
    </row>
    <row r="81" spans="2:10" x14ac:dyDescent="0.25">
      <c r="B81" s="3">
        <v>77</v>
      </c>
      <c r="C81" s="5" t="s">
        <v>86</v>
      </c>
      <c r="D81" s="3" t="s">
        <v>5</v>
      </c>
      <c r="E81" s="3">
        <v>1</v>
      </c>
      <c r="F81" s="18">
        <v>10000</v>
      </c>
      <c r="G81" s="15">
        <v>10795</v>
      </c>
      <c r="H81" s="22">
        <f t="shared" si="1"/>
        <v>795</v>
      </c>
      <c r="J81" s="9"/>
    </row>
    <row r="82" spans="2:10" x14ac:dyDescent="0.25">
      <c r="B82" s="3">
        <v>78</v>
      </c>
      <c r="C82" s="5" t="s">
        <v>87</v>
      </c>
      <c r="D82" s="3" t="s">
        <v>5</v>
      </c>
      <c r="E82" s="3">
        <v>1</v>
      </c>
      <c r="F82" s="18">
        <v>2500</v>
      </c>
      <c r="G82" s="15">
        <v>2576</v>
      </c>
      <c r="H82" s="22">
        <f t="shared" si="1"/>
        <v>76</v>
      </c>
      <c r="J82" s="9"/>
    </row>
    <row r="83" spans="2:10" x14ac:dyDescent="0.25">
      <c r="B83" s="3">
        <v>79</v>
      </c>
      <c r="C83" s="5" t="s">
        <v>88</v>
      </c>
      <c r="D83" s="3" t="s">
        <v>5</v>
      </c>
      <c r="E83" s="3">
        <v>1</v>
      </c>
      <c r="F83" s="18">
        <v>29000</v>
      </c>
      <c r="G83" s="15">
        <v>30503</v>
      </c>
      <c r="H83" s="22">
        <f t="shared" si="1"/>
        <v>1503</v>
      </c>
      <c r="J83" s="9"/>
    </row>
    <row r="84" spans="2:10" x14ac:dyDescent="0.25">
      <c r="B84" s="3">
        <v>80</v>
      </c>
      <c r="C84" s="4" t="s">
        <v>89</v>
      </c>
      <c r="D84" s="3" t="s">
        <v>5</v>
      </c>
      <c r="E84" s="3">
        <v>1</v>
      </c>
      <c r="F84" s="18">
        <v>21000</v>
      </c>
      <c r="G84" s="15">
        <v>22983</v>
      </c>
      <c r="H84" s="22">
        <f t="shared" si="1"/>
        <v>1983</v>
      </c>
      <c r="J84" s="9"/>
    </row>
    <row r="85" spans="2:10" x14ac:dyDescent="0.25">
      <c r="B85" s="3">
        <v>81</v>
      </c>
      <c r="C85" s="5" t="s">
        <v>90</v>
      </c>
      <c r="D85" s="3" t="s">
        <v>5</v>
      </c>
      <c r="E85" s="3">
        <v>1</v>
      </c>
      <c r="F85" s="18">
        <v>11000</v>
      </c>
      <c r="G85" s="15">
        <v>14172</v>
      </c>
      <c r="H85" s="22">
        <f t="shared" si="1"/>
        <v>3172</v>
      </c>
      <c r="J85" s="9"/>
    </row>
    <row r="86" spans="2:10" x14ac:dyDescent="0.25">
      <c r="B86" s="3">
        <v>82</v>
      </c>
      <c r="C86" s="5" t="s">
        <v>91</v>
      </c>
      <c r="D86" s="3" t="s">
        <v>5</v>
      </c>
      <c r="E86" s="3">
        <v>1</v>
      </c>
      <c r="F86" s="18">
        <v>11000</v>
      </c>
      <c r="G86" s="15">
        <v>15282</v>
      </c>
      <c r="H86" s="22">
        <f t="shared" si="1"/>
        <v>4282</v>
      </c>
      <c r="J86" s="9"/>
    </row>
    <row r="87" spans="2:10" x14ac:dyDescent="0.25">
      <c r="B87" s="3">
        <v>83</v>
      </c>
      <c r="C87" s="5" t="s">
        <v>92</v>
      </c>
      <c r="D87" s="3" t="s">
        <v>5</v>
      </c>
      <c r="E87" s="3">
        <v>1</v>
      </c>
      <c r="F87" s="18">
        <v>55000</v>
      </c>
      <c r="G87" s="15">
        <v>64584</v>
      </c>
      <c r="H87" s="22">
        <f t="shared" si="1"/>
        <v>9584</v>
      </c>
      <c r="J87" s="9"/>
    </row>
    <row r="88" spans="2:10" x14ac:dyDescent="0.25">
      <c r="B88" s="3">
        <v>84</v>
      </c>
      <c r="C88" s="5" t="s">
        <v>93</v>
      </c>
      <c r="D88" s="3" t="s">
        <v>5</v>
      </c>
      <c r="E88" s="3">
        <v>1</v>
      </c>
      <c r="F88" s="18">
        <v>900</v>
      </c>
      <c r="G88" s="15">
        <v>909</v>
      </c>
      <c r="H88" s="22">
        <f t="shared" si="1"/>
        <v>9</v>
      </c>
      <c r="J88" s="9"/>
    </row>
    <row r="89" spans="2:10" x14ac:dyDescent="0.25">
      <c r="B89" s="3">
        <v>85</v>
      </c>
      <c r="C89" s="5" t="s">
        <v>94</v>
      </c>
      <c r="D89" s="3" t="s">
        <v>5</v>
      </c>
      <c r="E89" s="3">
        <v>1</v>
      </c>
      <c r="F89" s="18">
        <v>8774.5499999999993</v>
      </c>
      <c r="G89" s="15">
        <v>10323</v>
      </c>
      <c r="H89" s="22">
        <f t="shared" si="1"/>
        <v>1548.4500000000007</v>
      </c>
      <c r="J89" s="9"/>
    </row>
    <row r="90" spans="2:10" x14ac:dyDescent="0.25">
      <c r="B90" s="3">
        <v>86</v>
      </c>
      <c r="C90" s="5" t="s">
        <v>95</v>
      </c>
      <c r="D90" s="3" t="s">
        <v>5</v>
      </c>
      <c r="E90" s="3">
        <v>1</v>
      </c>
      <c r="F90" s="18">
        <v>5033.7</v>
      </c>
      <c r="G90" s="15">
        <v>5922</v>
      </c>
      <c r="H90" s="22">
        <f t="shared" si="1"/>
        <v>888.30000000000018</v>
      </c>
      <c r="J90" s="9"/>
    </row>
    <row r="91" spans="2:10" x14ac:dyDescent="0.25">
      <c r="B91" s="3">
        <v>87</v>
      </c>
      <c r="C91" s="5" t="s">
        <v>96</v>
      </c>
      <c r="D91" s="3" t="s">
        <v>5</v>
      </c>
      <c r="E91" s="3">
        <v>1</v>
      </c>
      <c r="F91" s="18">
        <v>3021.75</v>
      </c>
      <c r="G91" s="15">
        <v>3555</v>
      </c>
      <c r="H91" s="22">
        <f t="shared" si="1"/>
        <v>533.25</v>
      </c>
      <c r="J91" s="9"/>
    </row>
    <row r="92" spans="2:10" x14ac:dyDescent="0.25">
      <c r="B92" s="3">
        <v>88</v>
      </c>
      <c r="C92" s="5" t="s">
        <v>97</v>
      </c>
      <c r="D92" s="3" t="s">
        <v>5</v>
      </c>
      <c r="E92" s="3">
        <v>1</v>
      </c>
      <c r="F92" s="18">
        <v>1395.7</v>
      </c>
      <c r="G92" s="15">
        <v>1642</v>
      </c>
      <c r="H92" s="22">
        <f t="shared" si="1"/>
        <v>246.29999999999995</v>
      </c>
      <c r="J92" s="9"/>
    </row>
    <row r="93" spans="2:10" x14ac:dyDescent="0.25">
      <c r="B93" s="3">
        <v>89</v>
      </c>
      <c r="C93" s="5" t="s">
        <v>98</v>
      </c>
      <c r="D93" s="3" t="s">
        <v>5</v>
      </c>
      <c r="E93" s="3">
        <v>1</v>
      </c>
      <c r="F93" s="18">
        <v>4028.15</v>
      </c>
      <c r="G93" s="15">
        <v>4739</v>
      </c>
      <c r="H93" s="22">
        <f t="shared" si="1"/>
        <v>710.84999999999991</v>
      </c>
      <c r="J93" s="9"/>
    </row>
    <row r="94" spans="2:10" x14ac:dyDescent="0.25">
      <c r="B94" s="3">
        <v>90</v>
      </c>
      <c r="C94" s="5" t="s">
        <v>99</v>
      </c>
      <c r="D94" s="3" t="s">
        <v>5</v>
      </c>
      <c r="E94" s="3">
        <v>1</v>
      </c>
      <c r="F94" s="18">
        <v>15334</v>
      </c>
      <c r="G94" s="15">
        <v>18040</v>
      </c>
      <c r="H94" s="22">
        <f t="shared" si="1"/>
        <v>2706</v>
      </c>
      <c r="J94" s="9"/>
    </row>
    <row r="95" spans="2:10" x14ac:dyDescent="0.25">
      <c r="B95" s="3">
        <v>91</v>
      </c>
      <c r="C95" s="4" t="s">
        <v>100</v>
      </c>
      <c r="D95" s="3" t="s">
        <v>5</v>
      </c>
      <c r="E95" s="3">
        <v>1</v>
      </c>
      <c r="F95" s="18">
        <v>350000</v>
      </c>
      <c r="G95" s="15">
        <v>688073</v>
      </c>
      <c r="H95" s="22">
        <f t="shared" si="1"/>
        <v>338073</v>
      </c>
      <c r="J95" s="9"/>
    </row>
    <row r="96" spans="2:10" x14ac:dyDescent="0.25">
      <c r="B96" s="3">
        <v>92</v>
      </c>
      <c r="C96" s="5" t="s">
        <v>101</v>
      </c>
      <c r="D96" s="3" t="s">
        <v>5</v>
      </c>
      <c r="E96" s="3">
        <v>1</v>
      </c>
      <c r="F96" s="18">
        <v>23182.05</v>
      </c>
      <c r="G96" s="15">
        <v>27273</v>
      </c>
      <c r="H96" s="22">
        <f t="shared" si="1"/>
        <v>4090.9500000000007</v>
      </c>
      <c r="J96" s="9"/>
    </row>
    <row r="97" spans="2:10" x14ac:dyDescent="0.25">
      <c r="B97" s="3">
        <v>93</v>
      </c>
      <c r="C97" s="5" t="s">
        <v>102</v>
      </c>
      <c r="D97" s="3" t="s">
        <v>5</v>
      </c>
      <c r="E97" s="3">
        <v>1</v>
      </c>
      <c r="F97" s="18">
        <v>13044.949999999999</v>
      </c>
      <c r="G97" s="15">
        <v>15347</v>
      </c>
      <c r="H97" s="22">
        <f t="shared" si="1"/>
        <v>2302.0500000000011</v>
      </c>
      <c r="J97" s="9"/>
    </row>
    <row r="98" spans="2:10" x14ac:dyDescent="0.25">
      <c r="B98" s="3">
        <v>94</v>
      </c>
      <c r="C98" s="5" t="s">
        <v>103</v>
      </c>
      <c r="D98" s="3" t="s">
        <v>5</v>
      </c>
      <c r="E98" s="3">
        <v>1</v>
      </c>
      <c r="F98" s="18">
        <v>14642.1</v>
      </c>
      <c r="G98" s="15">
        <v>17226</v>
      </c>
      <c r="H98" s="22">
        <f t="shared" si="1"/>
        <v>2583.8999999999996</v>
      </c>
      <c r="J98" s="9"/>
    </row>
    <row r="99" spans="2:10" x14ac:dyDescent="0.25">
      <c r="B99" s="3">
        <v>95</v>
      </c>
      <c r="C99" s="5" t="s">
        <v>104</v>
      </c>
      <c r="D99" s="3" t="s">
        <v>5</v>
      </c>
      <c r="E99" s="3">
        <v>1</v>
      </c>
      <c r="F99" s="18">
        <v>11519.199999999999</v>
      </c>
      <c r="G99" s="15">
        <v>13552</v>
      </c>
      <c r="H99" s="22">
        <f t="shared" si="1"/>
        <v>2032.8000000000011</v>
      </c>
      <c r="J99" s="9"/>
    </row>
    <row r="100" spans="2:10" x14ac:dyDescent="0.25">
      <c r="B100" s="3">
        <v>96</v>
      </c>
      <c r="C100" s="5" t="s">
        <v>105</v>
      </c>
      <c r="D100" s="3" t="s">
        <v>5</v>
      </c>
      <c r="E100" s="3">
        <v>1</v>
      </c>
      <c r="F100" s="18">
        <v>5000</v>
      </c>
      <c r="G100" s="15">
        <v>5331</v>
      </c>
      <c r="H100" s="22">
        <f t="shared" si="1"/>
        <v>331</v>
      </c>
      <c r="J100" s="9"/>
    </row>
    <row r="101" spans="2:10" x14ac:dyDescent="0.25">
      <c r="B101" s="3">
        <v>97</v>
      </c>
      <c r="C101" s="5" t="s">
        <v>106</v>
      </c>
      <c r="D101" s="3" t="s">
        <v>5</v>
      </c>
      <c r="E101" s="3">
        <v>1</v>
      </c>
      <c r="F101" s="18">
        <v>22000</v>
      </c>
      <c r="G101" s="15">
        <v>22982</v>
      </c>
      <c r="H101" s="22">
        <f t="shared" si="1"/>
        <v>982</v>
      </c>
      <c r="J101" s="9"/>
    </row>
    <row r="102" spans="2:10" x14ac:dyDescent="0.25">
      <c r="B102" s="3">
        <v>98</v>
      </c>
      <c r="C102" s="5" t="s">
        <v>107</v>
      </c>
      <c r="D102" s="3" t="s">
        <v>5</v>
      </c>
      <c r="E102" s="3">
        <v>1</v>
      </c>
      <c r="F102" s="18">
        <v>18000</v>
      </c>
      <c r="G102" s="15">
        <v>18744</v>
      </c>
      <c r="H102" s="22">
        <f t="shared" si="1"/>
        <v>744</v>
      </c>
      <c r="J102" s="9"/>
    </row>
    <row r="103" spans="2:10" x14ac:dyDescent="0.25">
      <c r="B103" s="3">
        <v>99</v>
      </c>
      <c r="C103" s="5" t="s">
        <v>108</v>
      </c>
      <c r="D103" s="3" t="s">
        <v>5</v>
      </c>
      <c r="E103" s="3">
        <v>1</v>
      </c>
      <c r="F103" s="18">
        <v>15534.6</v>
      </c>
      <c r="G103" s="15">
        <v>18276</v>
      </c>
      <c r="H103" s="22">
        <f t="shared" si="1"/>
        <v>2741.3999999999996</v>
      </c>
      <c r="J103" s="9"/>
    </row>
    <row r="104" spans="2:10" x14ac:dyDescent="0.25">
      <c r="B104" s="3">
        <v>100</v>
      </c>
      <c r="C104" s="5" t="s">
        <v>109</v>
      </c>
      <c r="D104" s="3" t="s">
        <v>5</v>
      </c>
      <c r="E104" s="3">
        <v>1</v>
      </c>
      <c r="F104" s="18">
        <v>26775.85</v>
      </c>
      <c r="G104" s="15">
        <v>31501</v>
      </c>
      <c r="H104" s="22">
        <f t="shared" si="1"/>
        <v>4725.1500000000015</v>
      </c>
      <c r="J104" s="9"/>
    </row>
    <row r="105" spans="2:10" x14ac:dyDescent="0.25">
      <c r="B105" s="3">
        <v>101</v>
      </c>
      <c r="C105" s="5" t="s">
        <v>110</v>
      </c>
      <c r="D105" s="3" t="s">
        <v>19</v>
      </c>
      <c r="E105" s="3">
        <v>1</v>
      </c>
      <c r="F105" s="18">
        <v>78001.95</v>
      </c>
      <c r="G105" s="15">
        <v>91767</v>
      </c>
      <c r="H105" s="22">
        <f t="shared" si="1"/>
        <v>13765.050000000003</v>
      </c>
      <c r="J105" s="9"/>
    </row>
    <row r="106" spans="2:10" x14ac:dyDescent="0.25">
      <c r="B106" s="3">
        <v>102</v>
      </c>
      <c r="C106" s="5" t="s">
        <v>111</v>
      </c>
      <c r="D106" s="3" t="s">
        <v>5</v>
      </c>
      <c r="E106" s="3">
        <v>1</v>
      </c>
      <c r="F106" s="18">
        <v>10450.75</v>
      </c>
      <c r="G106" s="15">
        <v>12295</v>
      </c>
      <c r="H106" s="22">
        <f t="shared" si="1"/>
        <v>1844.25</v>
      </c>
      <c r="J106" s="9"/>
    </row>
    <row r="107" spans="2:10" ht="24" x14ac:dyDescent="0.25">
      <c r="B107" s="3">
        <v>103</v>
      </c>
      <c r="C107" s="5" t="s">
        <v>112</v>
      </c>
      <c r="D107" s="3" t="s">
        <v>5</v>
      </c>
      <c r="E107" s="3">
        <v>1</v>
      </c>
      <c r="F107" s="18">
        <v>15723.3</v>
      </c>
      <c r="G107" s="15">
        <v>18498</v>
      </c>
      <c r="H107" s="22">
        <f t="shared" si="1"/>
        <v>2774.7000000000007</v>
      </c>
      <c r="J107" s="9"/>
    </row>
    <row r="108" spans="2:10" x14ac:dyDescent="0.25">
      <c r="B108" s="3">
        <v>104</v>
      </c>
      <c r="C108" s="5" t="s">
        <v>113</v>
      </c>
      <c r="D108" s="3" t="s">
        <v>114</v>
      </c>
      <c r="E108" s="3">
        <v>1</v>
      </c>
      <c r="F108" s="18">
        <v>280000</v>
      </c>
      <c r="G108" s="15">
        <v>288730</v>
      </c>
      <c r="H108" s="22">
        <f t="shared" si="1"/>
        <v>8730</v>
      </c>
      <c r="J108" s="9"/>
    </row>
    <row r="109" spans="2:10" x14ac:dyDescent="0.25">
      <c r="B109" s="3">
        <v>105</v>
      </c>
      <c r="C109" s="5" t="s">
        <v>115</v>
      </c>
      <c r="D109" s="3" t="s">
        <v>5</v>
      </c>
      <c r="E109" s="3">
        <v>1</v>
      </c>
      <c r="F109" s="18">
        <v>10000</v>
      </c>
      <c r="G109" s="15">
        <v>10237</v>
      </c>
      <c r="H109" s="22">
        <f t="shared" si="1"/>
        <v>237</v>
      </c>
      <c r="J109" s="9"/>
    </row>
    <row r="110" spans="2:10" x14ac:dyDescent="0.25">
      <c r="B110" s="3">
        <v>106</v>
      </c>
      <c r="C110" s="5" t="s">
        <v>116</v>
      </c>
      <c r="D110" s="3" t="s">
        <v>5</v>
      </c>
      <c r="E110" s="3">
        <v>1</v>
      </c>
      <c r="F110" s="18">
        <v>15311.9</v>
      </c>
      <c r="G110" s="15">
        <v>18014</v>
      </c>
      <c r="H110" s="22">
        <f t="shared" si="1"/>
        <v>2702.1000000000004</v>
      </c>
      <c r="J110" s="9"/>
    </row>
    <row r="111" spans="2:10" x14ac:dyDescent="0.25">
      <c r="B111" s="3">
        <v>107</v>
      </c>
      <c r="C111" s="5" t="s">
        <v>117</v>
      </c>
      <c r="D111" s="3" t="s">
        <v>5</v>
      </c>
      <c r="E111" s="3">
        <v>1</v>
      </c>
      <c r="F111" s="18">
        <v>19208.3</v>
      </c>
      <c r="G111" s="15">
        <v>22598</v>
      </c>
      <c r="H111" s="22">
        <f t="shared" si="1"/>
        <v>3389.7000000000007</v>
      </c>
      <c r="J111" s="9"/>
    </row>
    <row r="112" spans="2:10" x14ac:dyDescent="0.25">
      <c r="B112" s="3">
        <v>108</v>
      </c>
      <c r="C112" s="5" t="s">
        <v>118</v>
      </c>
      <c r="D112" s="3" t="s">
        <v>5</v>
      </c>
      <c r="E112" s="3">
        <v>1</v>
      </c>
      <c r="F112" s="18">
        <v>7202.9</v>
      </c>
      <c r="G112" s="15">
        <v>8474</v>
      </c>
      <c r="H112" s="22">
        <f t="shared" si="1"/>
        <v>1271.1000000000004</v>
      </c>
      <c r="J112" s="9"/>
    </row>
    <row r="113" spans="2:10" x14ac:dyDescent="0.25">
      <c r="B113" s="3">
        <v>109</v>
      </c>
      <c r="C113" s="5" t="s">
        <v>119</v>
      </c>
      <c r="D113" s="3" t="s">
        <v>5</v>
      </c>
      <c r="E113" s="3">
        <v>1</v>
      </c>
      <c r="F113" s="18">
        <v>60000</v>
      </c>
      <c r="G113" s="15">
        <v>70547</v>
      </c>
      <c r="H113" s="22">
        <f t="shared" si="1"/>
        <v>10547</v>
      </c>
      <c r="J113" s="9"/>
    </row>
    <row r="114" spans="2:10" x14ac:dyDescent="0.25">
      <c r="B114" s="3">
        <v>110</v>
      </c>
      <c r="C114" s="5" t="s">
        <v>120</v>
      </c>
      <c r="D114" s="3" t="s">
        <v>114</v>
      </c>
      <c r="E114" s="3">
        <v>1</v>
      </c>
      <c r="F114" s="18">
        <v>110000</v>
      </c>
      <c r="G114" s="15">
        <v>182112</v>
      </c>
      <c r="H114" s="22">
        <f t="shared" si="1"/>
        <v>72112</v>
      </c>
      <c r="J114" s="9"/>
    </row>
    <row r="115" spans="2:10" x14ac:dyDescent="0.25">
      <c r="B115" s="3">
        <v>111</v>
      </c>
      <c r="C115" s="5" t="s">
        <v>121</v>
      </c>
      <c r="D115" s="3" t="s">
        <v>114</v>
      </c>
      <c r="E115" s="3">
        <v>1</v>
      </c>
      <c r="F115" s="18">
        <v>100000</v>
      </c>
      <c r="G115" s="15">
        <v>108869</v>
      </c>
      <c r="H115" s="22">
        <f t="shared" si="1"/>
        <v>8869</v>
      </c>
      <c r="J115" s="9"/>
    </row>
    <row r="116" spans="2:10" x14ac:dyDescent="0.25">
      <c r="B116" s="3">
        <v>112</v>
      </c>
      <c r="C116" s="5" t="s">
        <v>122</v>
      </c>
      <c r="D116" s="3" t="s">
        <v>114</v>
      </c>
      <c r="E116" s="3">
        <v>1</v>
      </c>
      <c r="F116" s="18">
        <v>150000</v>
      </c>
      <c r="G116" s="15">
        <v>215907</v>
      </c>
      <c r="H116" s="22">
        <f t="shared" si="1"/>
        <v>65907</v>
      </c>
      <c r="J116" s="9"/>
    </row>
    <row r="117" spans="2:10" x14ac:dyDescent="0.25">
      <c r="B117" s="3">
        <v>113</v>
      </c>
      <c r="C117" s="4" t="s">
        <v>123</v>
      </c>
      <c r="D117" s="3" t="s">
        <v>5</v>
      </c>
      <c r="E117" s="3">
        <v>1</v>
      </c>
      <c r="F117" s="18">
        <v>23342.7</v>
      </c>
      <c r="G117" s="15">
        <v>27462</v>
      </c>
      <c r="H117" s="22">
        <f t="shared" si="1"/>
        <v>4119.2999999999993</v>
      </c>
      <c r="J117" s="9"/>
    </row>
    <row r="118" spans="2:10" x14ac:dyDescent="0.25">
      <c r="B118" s="3">
        <v>114</v>
      </c>
      <c r="C118" s="6" t="s">
        <v>124</v>
      </c>
      <c r="D118" s="3" t="s">
        <v>5</v>
      </c>
      <c r="E118" s="3">
        <v>1</v>
      </c>
      <c r="F118" s="18">
        <v>41782.6</v>
      </c>
      <c r="G118" s="15">
        <v>49156</v>
      </c>
      <c r="H118" s="22">
        <f t="shared" si="1"/>
        <v>7373.4000000000015</v>
      </c>
      <c r="J118" s="9"/>
    </row>
    <row r="119" spans="2:10" x14ac:dyDescent="0.25">
      <c r="B119" s="3">
        <v>115</v>
      </c>
      <c r="C119" s="4" t="s">
        <v>125</v>
      </c>
      <c r="D119" s="3" t="s">
        <v>5</v>
      </c>
      <c r="E119" s="3">
        <v>1</v>
      </c>
      <c r="F119" s="18">
        <v>19898.5</v>
      </c>
      <c r="G119" s="15">
        <v>23410</v>
      </c>
      <c r="H119" s="22">
        <f t="shared" si="1"/>
        <v>3511.5</v>
      </c>
      <c r="J119" s="9"/>
    </row>
    <row r="120" spans="2:10" x14ac:dyDescent="0.25">
      <c r="B120" s="3">
        <v>116</v>
      </c>
      <c r="C120" s="4" t="s">
        <v>126</v>
      </c>
      <c r="D120" s="3" t="s">
        <v>5</v>
      </c>
      <c r="E120" s="3">
        <v>1</v>
      </c>
      <c r="F120" s="18">
        <v>20462.899999999998</v>
      </c>
      <c r="G120" s="15">
        <v>24074</v>
      </c>
      <c r="H120" s="22">
        <f t="shared" si="1"/>
        <v>3611.1000000000022</v>
      </c>
      <c r="J120" s="9"/>
    </row>
    <row r="121" spans="2:10" x14ac:dyDescent="0.25">
      <c r="B121" s="3">
        <v>117</v>
      </c>
      <c r="C121" s="4" t="s">
        <v>127</v>
      </c>
      <c r="D121" s="3" t="s">
        <v>5</v>
      </c>
      <c r="E121" s="3">
        <v>1</v>
      </c>
      <c r="F121" s="18">
        <v>34055.25</v>
      </c>
      <c r="G121" s="15">
        <v>40065</v>
      </c>
      <c r="H121" s="22">
        <f t="shared" si="1"/>
        <v>6009.75</v>
      </c>
      <c r="J121" s="9"/>
    </row>
    <row r="122" spans="2:10" x14ac:dyDescent="0.25">
      <c r="B122" s="3">
        <v>118</v>
      </c>
      <c r="C122" s="5" t="s">
        <v>128</v>
      </c>
      <c r="D122" s="3" t="s">
        <v>5</v>
      </c>
      <c r="E122" s="3">
        <v>1</v>
      </c>
      <c r="F122" s="18">
        <v>90000</v>
      </c>
      <c r="G122" s="15">
        <v>223764</v>
      </c>
      <c r="H122" s="22">
        <f t="shared" si="1"/>
        <v>133764</v>
      </c>
      <c r="J122" s="9"/>
    </row>
    <row r="123" spans="2:10" x14ac:dyDescent="0.25">
      <c r="B123" s="3">
        <v>119</v>
      </c>
      <c r="C123" s="5" t="s">
        <v>129</v>
      </c>
      <c r="D123" s="3" t="s">
        <v>130</v>
      </c>
      <c r="E123" s="3">
        <v>1</v>
      </c>
      <c r="F123" s="18">
        <v>5703.5</v>
      </c>
      <c r="G123" s="15">
        <v>6710</v>
      </c>
      <c r="H123" s="22">
        <f t="shared" si="1"/>
        <v>1006.5</v>
      </c>
      <c r="J123" s="9"/>
    </row>
    <row r="124" spans="2:10" x14ac:dyDescent="0.25">
      <c r="B124" s="3">
        <v>120</v>
      </c>
      <c r="C124" s="5" t="s">
        <v>131</v>
      </c>
      <c r="D124" s="3" t="s">
        <v>5</v>
      </c>
      <c r="E124" s="3">
        <v>1</v>
      </c>
      <c r="F124" s="18">
        <v>8788.15</v>
      </c>
      <c r="G124" s="15">
        <v>10339</v>
      </c>
      <c r="H124" s="22">
        <f t="shared" si="1"/>
        <v>1550.8500000000004</v>
      </c>
      <c r="J124" s="9"/>
    </row>
    <row r="125" spans="2:10" x14ac:dyDescent="0.25">
      <c r="B125" s="3">
        <v>121</v>
      </c>
      <c r="C125" s="4" t="s">
        <v>132</v>
      </c>
      <c r="D125" s="3" t="s">
        <v>24</v>
      </c>
      <c r="E125" s="3">
        <v>1</v>
      </c>
      <c r="F125" s="18">
        <v>45000</v>
      </c>
      <c r="G125" s="15">
        <v>138117</v>
      </c>
      <c r="H125" s="22">
        <f t="shared" si="1"/>
        <v>93117</v>
      </c>
      <c r="J125" s="9"/>
    </row>
    <row r="126" spans="2:10" x14ac:dyDescent="0.25">
      <c r="B126" s="3">
        <v>122</v>
      </c>
      <c r="C126" s="5" t="s">
        <v>133</v>
      </c>
      <c r="D126" s="3" t="s">
        <v>5</v>
      </c>
      <c r="E126" s="3">
        <v>1</v>
      </c>
      <c r="F126" s="18">
        <v>28996.899999999998</v>
      </c>
      <c r="G126" s="15">
        <v>34114</v>
      </c>
      <c r="H126" s="22">
        <f t="shared" si="1"/>
        <v>5117.1000000000022</v>
      </c>
      <c r="J126" s="9"/>
    </row>
    <row r="127" spans="2:10" s="1" customFormat="1" ht="24" x14ac:dyDescent="0.25">
      <c r="B127" s="3">
        <v>123</v>
      </c>
      <c r="C127" s="5" t="s">
        <v>134</v>
      </c>
      <c r="D127" s="3" t="s">
        <v>5</v>
      </c>
      <c r="E127" s="3">
        <v>1</v>
      </c>
      <c r="F127" s="18">
        <v>110000</v>
      </c>
      <c r="G127" s="15">
        <v>303985</v>
      </c>
      <c r="H127" s="22">
        <f t="shared" si="1"/>
        <v>193985</v>
      </c>
      <c r="J127" s="9"/>
    </row>
    <row r="128" spans="2:10" x14ac:dyDescent="0.25">
      <c r="B128" s="3">
        <v>124</v>
      </c>
      <c r="C128" s="5" t="s">
        <v>135</v>
      </c>
      <c r="D128" s="3" t="s">
        <v>5</v>
      </c>
      <c r="E128" s="3">
        <v>1</v>
      </c>
      <c r="F128" s="18">
        <v>110000</v>
      </c>
      <c r="G128" s="15">
        <v>154234</v>
      </c>
      <c r="H128" s="22">
        <f t="shared" si="1"/>
        <v>44234</v>
      </c>
      <c r="J128" s="9"/>
    </row>
    <row r="129" spans="2:10" x14ac:dyDescent="0.25">
      <c r="B129" s="3">
        <v>125</v>
      </c>
      <c r="C129" s="5" t="s">
        <v>136</v>
      </c>
      <c r="D129" s="3" t="s">
        <v>5</v>
      </c>
      <c r="E129" s="3">
        <v>1</v>
      </c>
      <c r="F129" s="18">
        <v>45042.35</v>
      </c>
      <c r="G129" s="15">
        <v>52991</v>
      </c>
      <c r="H129" s="22">
        <f t="shared" si="1"/>
        <v>7948.6500000000015</v>
      </c>
      <c r="J129" s="9"/>
    </row>
    <row r="130" spans="2:10" x14ac:dyDescent="0.25">
      <c r="B130" s="3">
        <v>126</v>
      </c>
      <c r="C130" s="5" t="s">
        <v>137</v>
      </c>
      <c r="D130" s="3" t="s">
        <v>5</v>
      </c>
      <c r="E130" s="3">
        <v>1</v>
      </c>
      <c r="F130" s="18">
        <v>145000</v>
      </c>
      <c r="G130" s="15">
        <v>198605</v>
      </c>
      <c r="H130" s="22">
        <f t="shared" si="1"/>
        <v>53605</v>
      </c>
      <c r="J130" s="9"/>
    </row>
    <row r="131" spans="2:10" x14ac:dyDescent="0.25">
      <c r="B131" s="3">
        <v>127</v>
      </c>
      <c r="C131" s="5" t="s">
        <v>138</v>
      </c>
      <c r="D131" s="3" t="s">
        <v>5</v>
      </c>
      <c r="E131" s="3">
        <v>1</v>
      </c>
      <c r="F131" s="18">
        <v>123924.9</v>
      </c>
      <c r="G131" s="15">
        <v>145794</v>
      </c>
      <c r="H131" s="22">
        <f t="shared" si="1"/>
        <v>21869.100000000006</v>
      </c>
      <c r="J131" s="9"/>
    </row>
    <row r="132" spans="2:10" x14ac:dyDescent="0.25">
      <c r="B132" s="3">
        <v>128</v>
      </c>
      <c r="C132" s="5" t="s">
        <v>139</v>
      </c>
      <c r="D132" s="3" t="s">
        <v>5</v>
      </c>
      <c r="E132" s="3">
        <v>1</v>
      </c>
      <c r="F132" s="18">
        <v>6885</v>
      </c>
      <c r="G132" s="15">
        <v>8100</v>
      </c>
      <c r="H132" s="22">
        <f t="shared" si="1"/>
        <v>1215</v>
      </c>
      <c r="J132" s="9"/>
    </row>
    <row r="133" spans="2:10" x14ac:dyDescent="0.25">
      <c r="B133" s="3">
        <v>129</v>
      </c>
      <c r="C133" s="5" t="s">
        <v>140</v>
      </c>
      <c r="D133" s="3" t="s">
        <v>5</v>
      </c>
      <c r="E133" s="3">
        <v>1</v>
      </c>
      <c r="F133" s="18">
        <v>150159.29999999999</v>
      </c>
      <c r="G133" s="15">
        <v>176658</v>
      </c>
      <c r="H133" s="22">
        <f t="shared" si="1"/>
        <v>26498.700000000012</v>
      </c>
      <c r="J133" s="9"/>
    </row>
    <row r="134" spans="2:10" x14ac:dyDescent="0.25">
      <c r="B134" s="3">
        <v>130</v>
      </c>
      <c r="C134" s="5" t="s">
        <v>141</v>
      </c>
      <c r="D134" s="3" t="s">
        <v>5</v>
      </c>
      <c r="E134" s="3">
        <v>1</v>
      </c>
      <c r="F134" s="18">
        <v>89973.349999999991</v>
      </c>
      <c r="G134" s="15">
        <v>105851</v>
      </c>
      <c r="H134" s="22">
        <f t="shared" ref="H134:H197" si="2">G134-F134</f>
        <v>15877.650000000009</v>
      </c>
      <c r="J134" s="9"/>
    </row>
    <row r="135" spans="2:10" x14ac:dyDescent="0.25">
      <c r="B135" s="3">
        <v>131</v>
      </c>
      <c r="C135" s="5" t="s">
        <v>142</v>
      </c>
      <c r="D135" s="3" t="s">
        <v>5</v>
      </c>
      <c r="E135" s="3">
        <v>1</v>
      </c>
      <c r="F135" s="18">
        <v>49336.549999999996</v>
      </c>
      <c r="G135" s="15">
        <v>58043</v>
      </c>
      <c r="H135" s="22">
        <f t="shared" si="2"/>
        <v>8706.4500000000044</v>
      </c>
      <c r="J135" s="9"/>
    </row>
    <row r="136" spans="2:10" x14ac:dyDescent="0.25">
      <c r="B136" s="3">
        <v>132</v>
      </c>
      <c r="C136" s="4" t="s">
        <v>143</v>
      </c>
      <c r="D136" s="3" t="s">
        <v>5</v>
      </c>
      <c r="E136" s="3">
        <v>1</v>
      </c>
      <c r="F136" s="18">
        <v>52875.95</v>
      </c>
      <c r="G136" s="15">
        <v>62207</v>
      </c>
      <c r="H136" s="22">
        <f t="shared" si="2"/>
        <v>9331.0500000000029</v>
      </c>
      <c r="J136" s="9"/>
    </row>
    <row r="137" spans="2:10" x14ac:dyDescent="0.25">
      <c r="B137" s="3">
        <v>133</v>
      </c>
      <c r="C137" s="5" t="s">
        <v>144</v>
      </c>
      <c r="D137" s="3" t="s">
        <v>5</v>
      </c>
      <c r="E137" s="3">
        <v>1</v>
      </c>
      <c r="F137" s="18">
        <v>76111.55</v>
      </c>
      <c r="G137" s="15">
        <v>89543</v>
      </c>
      <c r="H137" s="22">
        <f t="shared" si="2"/>
        <v>13431.449999999997</v>
      </c>
      <c r="J137" s="9"/>
    </row>
    <row r="138" spans="2:10" x14ac:dyDescent="0.25">
      <c r="B138" s="3">
        <v>134</v>
      </c>
      <c r="C138" s="5" t="s">
        <v>145</v>
      </c>
      <c r="D138" s="3" t="s">
        <v>5</v>
      </c>
      <c r="E138" s="3">
        <v>1</v>
      </c>
      <c r="F138" s="18">
        <v>126264.95</v>
      </c>
      <c r="G138" s="15">
        <v>148547</v>
      </c>
      <c r="H138" s="22">
        <f t="shared" si="2"/>
        <v>22282.050000000003</v>
      </c>
      <c r="J138" s="9"/>
    </row>
    <row r="139" spans="2:10" x14ac:dyDescent="0.25">
      <c r="B139" s="3">
        <v>135</v>
      </c>
      <c r="C139" s="5" t="s">
        <v>146</v>
      </c>
      <c r="D139" s="3" t="s">
        <v>5</v>
      </c>
      <c r="E139" s="3">
        <v>1</v>
      </c>
      <c r="F139" s="18">
        <v>68422.45</v>
      </c>
      <c r="G139" s="15">
        <v>80497</v>
      </c>
      <c r="H139" s="22">
        <f t="shared" si="2"/>
        <v>12074.550000000003</v>
      </c>
      <c r="J139" s="9"/>
    </row>
    <row r="140" spans="2:10" x14ac:dyDescent="0.25">
      <c r="B140" s="3">
        <v>136</v>
      </c>
      <c r="C140" s="5" t="s">
        <v>147</v>
      </c>
      <c r="D140" s="3" t="s">
        <v>5</v>
      </c>
      <c r="E140" s="3">
        <v>1</v>
      </c>
      <c r="F140" s="18">
        <v>124522.45</v>
      </c>
      <c r="G140" s="15">
        <v>146497</v>
      </c>
      <c r="H140" s="22">
        <f t="shared" si="2"/>
        <v>21974.550000000003</v>
      </c>
      <c r="J140" s="9"/>
    </row>
    <row r="141" spans="2:10" x14ac:dyDescent="0.25">
      <c r="B141" s="3">
        <v>137</v>
      </c>
      <c r="C141" s="5" t="s">
        <v>148</v>
      </c>
      <c r="D141" s="3" t="s">
        <v>5</v>
      </c>
      <c r="E141" s="3">
        <v>1</v>
      </c>
      <c r="F141" s="18">
        <v>45453.75</v>
      </c>
      <c r="G141" s="15">
        <v>53475</v>
      </c>
      <c r="H141" s="22">
        <f t="shared" si="2"/>
        <v>8021.25</v>
      </c>
      <c r="J141" s="9"/>
    </row>
    <row r="142" spans="2:10" ht="24" x14ac:dyDescent="0.25">
      <c r="B142" s="3">
        <v>138</v>
      </c>
      <c r="C142" s="5" t="s">
        <v>149</v>
      </c>
      <c r="D142" s="3" t="s">
        <v>5</v>
      </c>
      <c r="E142" s="3">
        <v>1</v>
      </c>
      <c r="F142" s="18">
        <v>130000</v>
      </c>
      <c r="G142" s="15">
        <v>132193</v>
      </c>
      <c r="H142" s="22">
        <f t="shared" si="2"/>
        <v>2193</v>
      </c>
      <c r="J142" s="9"/>
    </row>
    <row r="143" spans="2:10" x14ac:dyDescent="0.25">
      <c r="B143" s="3">
        <v>139</v>
      </c>
      <c r="C143" s="5" t="s">
        <v>150</v>
      </c>
      <c r="D143" s="3" t="s">
        <v>5</v>
      </c>
      <c r="E143" s="3">
        <v>1</v>
      </c>
      <c r="F143" s="18">
        <v>50000</v>
      </c>
      <c r="G143" s="15">
        <v>50639</v>
      </c>
      <c r="H143" s="22">
        <f t="shared" si="2"/>
        <v>639</v>
      </c>
      <c r="J143" s="9"/>
    </row>
    <row r="144" spans="2:10" x14ac:dyDescent="0.25">
      <c r="B144" s="3">
        <v>140</v>
      </c>
      <c r="C144" s="5" t="s">
        <v>151</v>
      </c>
      <c r="D144" s="3" t="s">
        <v>5</v>
      </c>
      <c r="E144" s="3">
        <v>1</v>
      </c>
      <c r="F144" s="18">
        <v>68974.95</v>
      </c>
      <c r="G144" s="15">
        <v>81147</v>
      </c>
      <c r="H144" s="22">
        <f t="shared" si="2"/>
        <v>12172.050000000003</v>
      </c>
      <c r="J144" s="9"/>
    </row>
    <row r="145" spans="2:10" x14ac:dyDescent="0.25">
      <c r="B145" s="3">
        <v>141</v>
      </c>
      <c r="C145" s="5" t="s">
        <v>152</v>
      </c>
      <c r="D145" s="3" t="s">
        <v>5</v>
      </c>
      <c r="E145" s="3">
        <v>1</v>
      </c>
      <c r="F145" s="18">
        <v>2733.6</v>
      </c>
      <c r="G145" s="15">
        <v>3216</v>
      </c>
      <c r="H145" s="22">
        <f t="shared" si="2"/>
        <v>482.40000000000009</v>
      </c>
      <c r="J145" s="9"/>
    </row>
    <row r="146" spans="2:10" x14ac:dyDescent="0.25">
      <c r="B146" s="3">
        <v>142</v>
      </c>
      <c r="C146" s="5" t="s">
        <v>153</v>
      </c>
      <c r="D146" s="3" t="s">
        <v>5</v>
      </c>
      <c r="E146" s="3">
        <v>1</v>
      </c>
      <c r="F146" s="18">
        <v>2733.6</v>
      </c>
      <c r="G146" s="15">
        <v>3216</v>
      </c>
      <c r="H146" s="22">
        <f t="shared" si="2"/>
        <v>482.40000000000009</v>
      </c>
      <c r="J146" s="9"/>
    </row>
    <row r="147" spans="2:10" x14ac:dyDescent="0.25">
      <c r="B147" s="3">
        <v>143</v>
      </c>
      <c r="C147" s="5" t="s">
        <v>154</v>
      </c>
      <c r="D147" s="3" t="s">
        <v>5</v>
      </c>
      <c r="E147" s="3">
        <v>1</v>
      </c>
      <c r="F147" s="18">
        <v>2733.6</v>
      </c>
      <c r="G147" s="15">
        <v>3216</v>
      </c>
      <c r="H147" s="22">
        <f t="shared" si="2"/>
        <v>482.40000000000009</v>
      </c>
      <c r="J147" s="9"/>
    </row>
    <row r="148" spans="2:10" x14ac:dyDescent="0.25">
      <c r="B148" s="3">
        <v>144</v>
      </c>
      <c r="C148" s="5" t="s">
        <v>155</v>
      </c>
      <c r="D148" s="3" t="s">
        <v>5</v>
      </c>
      <c r="E148" s="3">
        <v>1</v>
      </c>
      <c r="F148" s="18">
        <v>2876.4</v>
      </c>
      <c r="G148" s="15">
        <v>3384</v>
      </c>
      <c r="H148" s="22">
        <f t="shared" si="2"/>
        <v>507.59999999999991</v>
      </c>
      <c r="J148" s="9"/>
    </row>
    <row r="149" spans="2:10" x14ac:dyDescent="0.25">
      <c r="B149" s="3">
        <v>145</v>
      </c>
      <c r="C149" s="5" t="s">
        <v>156</v>
      </c>
      <c r="D149" s="3" t="s">
        <v>5</v>
      </c>
      <c r="E149" s="3">
        <v>1</v>
      </c>
      <c r="F149" s="18">
        <v>46857.95</v>
      </c>
      <c r="G149" s="15">
        <v>55127</v>
      </c>
      <c r="H149" s="22">
        <f t="shared" si="2"/>
        <v>8269.0500000000029</v>
      </c>
      <c r="J149" s="9"/>
    </row>
    <row r="150" spans="2:10" x14ac:dyDescent="0.25">
      <c r="B150" s="3">
        <v>146</v>
      </c>
      <c r="C150" s="5" t="s">
        <v>157</v>
      </c>
      <c r="D150" s="3" t="s">
        <v>5</v>
      </c>
      <c r="E150" s="3">
        <v>1</v>
      </c>
      <c r="F150" s="18">
        <v>17385.899999999998</v>
      </c>
      <c r="G150" s="15">
        <v>20454</v>
      </c>
      <c r="H150" s="22">
        <f t="shared" si="2"/>
        <v>3068.1000000000022</v>
      </c>
      <c r="J150" s="9"/>
    </row>
    <row r="151" spans="2:10" x14ac:dyDescent="0.25">
      <c r="B151" s="3">
        <v>147</v>
      </c>
      <c r="C151" s="4" t="s">
        <v>158</v>
      </c>
      <c r="D151" s="3" t="s">
        <v>5</v>
      </c>
      <c r="E151" s="3">
        <v>1</v>
      </c>
      <c r="F151" s="18">
        <v>37960.15</v>
      </c>
      <c r="G151" s="15">
        <v>44659</v>
      </c>
      <c r="H151" s="22">
        <f t="shared" si="2"/>
        <v>6698.8499999999985</v>
      </c>
      <c r="J151" s="9"/>
    </row>
    <row r="152" spans="2:10" x14ac:dyDescent="0.25">
      <c r="B152" s="3">
        <v>148</v>
      </c>
      <c r="C152" s="5" t="s">
        <v>159</v>
      </c>
      <c r="D152" s="3" t="s">
        <v>5</v>
      </c>
      <c r="E152" s="3">
        <v>1</v>
      </c>
      <c r="F152" s="18">
        <v>107261.5</v>
      </c>
      <c r="G152" s="15">
        <v>126190</v>
      </c>
      <c r="H152" s="22">
        <f t="shared" si="2"/>
        <v>18928.5</v>
      </c>
      <c r="J152" s="9"/>
    </row>
    <row r="153" spans="2:10" x14ac:dyDescent="0.25">
      <c r="B153" s="3">
        <v>149</v>
      </c>
      <c r="C153" s="5" t="s">
        <v>160</v>
      </c>
      <c r="D153" s="3" t="s">
        <v>5</v>
      </c>
      <c r="E153" s="3">
        <v>1</v>
      </c>
      <c r="F153" s="18">
        <v>94422.25</v>
      </c>
      <c r="G153" s="15">
        <v>111085</v>
      </c>
      <c r="H153" s="22">
        <f t="shared" si="2"/>
        <v>16662.75</v>
      </c>
      <c r="J153" s="9"/>
    </row>
    <row r="154" spans="2:10" x14ac:dyDescent="0.25">
      <c r="B154" s="3">
        <v>150</v>
      </c>
      <c r="C154" s="5" t="s">
        <v>161</v>
      </c>
      <c r="D154" s="3" t="s">
        <v>5</v>
      </c>
      <c r="E154" s="3">
        <v>1</v>
      </c>
      <c r="F154" s="18">
        <v>125000</v>
      </c>
      <c r="G154" s="15">
        <v>494196</v>
      </c>
      <c r="H154" s="22">
        <f t="shared" si="2"/>
        <v>369196</v>
      </c>
      <c r="J154" s="9"/>
    </row>
    <row r="155" spans="2:10" x14ac:dyDescent="0.25">
      <c r="B155" s="3">
        <v>151</v>
      </c>
      <c r="C155" s="5" t="s">
        <v>162</v>
      </c>
      <c r="D155" s="3" t="s">
        <v>5</v>
      </c>
      <c r="E155" s="3">
        <v>1</v>
      </c>
      <c r="F155" s="18">
        <v>36722.549999999996</v>
      </c>
      <c r="G155" s="15">
        <v>43203</v>
      </c>
      <c r="H155" s="22">
        <f t="shared" si="2"/>
        <v>6480.4500000000044</v>
      </c>
      <c r="J155" s="9"/>
    </row>
    <row r="156" spans="2:10" x14ac:dyDescent="0.25">
      <c r="B156" s="3">
        <v>152</v>
      </c>
      <c r="C156" s="5" t="s">
        <v>163</v>
      </c>
      <c r="D156" s="3" t="s">
        <v>5</v>
      </c>
      <c r="E156" s="3">
        <v>1</v>
      </c>
      <c r="F156" s="18">
        <v>47972.299999999996</v>
      </c>
      <c r="G156" s="15">
        <v>56438</v>
      </c>
      <c r="H156" s="22">
        <f t="shared" si="2"/>
        <v>8465.7000000000044</v>
      </c>
      <c r="J156" s="9"/>
    </row>
    <row r="157" spans="2:10" x14ac:dyDescent="0.25">
      <c r="B157" s="3">
        <v>153</v>
      </c>
      <c r="C157" s="5" t="s">
        <v>164</v>
      </c>
      <c r="D157" s="3" t="s">
        <v>5</v>
      </c>
      <c r="E157" s="3">
        <v>1</v>
      </c>
      <c r="F157" s="18">
        <v>28369.599999999999</v>
      </c>
      <c r="G157" s="15">
        <v>33376</v>
      </c>
      <c r="H157" s="22">
        <f t="shared" si="2"/>
        <v>5006.4000000000015</v>
      </c>
      <c r="J157" s="9"/>
    </row>
    <row r="158" spans="2:10" x14ac:dyDescent="0.25">
      <c r="B158" s="3">
        <v>154</v>
      </c>
      <c r="C158" s="5" t="s">
        <v>165</v>
      </c>
      <c r="D158" s="3" t="s">
        <v>5</v>
      </c>
      <c r="E158" s="3">
        <v>1</v>
      </c>
      <c r="F158" s="18">
        <v>145000</v>
      </c>
      <c r="G158" s="15">
        <v>166190</v>
      </c>
      <c r="H158" s="22">
        <f t="shared" si="2"/>
        <v>21190</v>
      </c>
      <c r="J158" s="9"/>
    </row>
    <row r="159" spans="2:10" x14ac:dyDescent="0.25">
      <c r="B159" s="3">
        <v>155</v>
      </c>
      <c r="C159" s="5" t="s">
        <v>166</v>
      </c>
      <c r="D159" s="3" t="s">
        <v>5</v>
      </c>
      <c r="E159" s="3">
        <v>1</v>
      </c>
      <c r="F159" s="18">
        <v>41442.6</v>
      </c>
      <c r="G159" s="15">
        <v>48756</v>
      </c>
      <c r="H159" s="22">
        <f t="shared" si="2"/>
        <v>7313.4000000000015</v>
      </c>
      <c r="J159" s="9"/>
    </row>
    <row r="160" spans="2:10" x14ac:dyDescent="0.25">
      <c r="B160" s="3">
        <v>156</v>
      </c>
      <c r="C160" s="5" t="s">
        <v>167</v>
      </c>
      <c r="D160" s="3" t="s">
        <v>5</v>
      </c>
      <c r="E160" s="3">
        <v>1</v>
      </c>
      <c r="F160" s="18">
        <v>25038.45</v>
      </c>
      <c r="G160" s="15">
        <v>29457</v>
      </c>
      <c r="H160" s="22">
        <f t="shared" si="2"/>
        <v>4418.5499999999993</v>
      </c>
      <c r="J160" s="9"/>
    </row>
    <row r="161" spans="2:10" x14ac:dyDescent="0.25">
      <c r="B161" s="3">
        <v>157</v>
      </c>
      <c r="C161" s="5" t="s">
        <v>168</v>
      </c>
      <c r="D161" s="3" t="s">
        <v>5</v>
      </c>
      <c r="E161" s="3">
        <v>1</v>
      </c>
      <c r="F161" s="18">
        <v>13629.75</v>
      </c>
      <c r="G161" s="15">
        <v>16035</v>
      </c>
      <c r="H161" s="22">
        <f t="shared" si="2"/>
        <v>2405.25</v>
      </c>
      <c r="J161" s="9"/>
    </row>
    <row r="162" spans="2:10" x14ac:dyDescent="0.25">
      <c r="B162" s="3">
        <v>158</v>
      </c>
      <c r="C162" s="5" t="s">
        <v>169</v>
      </c>
      <c r="D162" s="3" t="s">
        <v>5</v>
      </c>
      <c r="E162" s="3">
        <v>1</v>
      </c>
      <c r="F162" s="18">
        <v>15009.3</v>
      </c>
      <c r="G162" s="15">
        <v>17658</v>
      </c>
      <c r="H162" s="22">
        <f t="shared" si="2"/>
        <v>2648.7000000000007</v>
      </c>
      <c r="J162" s="9"/>
    </row>
    <row r="163" spans="2:10" x14ac:dyDescent="0.25">
      <c r="B163" s="3">
        <v>159</v>
      </c>
      <c r="C163" s="5" t="s">
        <v>170</v>
      </c>
      <c r="D163" s="3" t="s">
        <v>5</v>
      </c>
      <c r="E163" s="3">
        <v>1</v>
      </c>
      <c r="F163" s="18">
        <v>31209.45</v>
      </c>
      <c r="G163" s="15">
        <v>36717</v>
      </c>
      <c r="H163" s="22">
        <f t="shared" si="2"/>
        <v>5507.5499999999993</v>
      </c>
      <c r="J163" s="9"/>
    </row>
    <row r="164" spans="2:10" x14ac:dyDescent="0.25">
      <c r="B164" s="3">
        <v>160</v>
      </c>
      <c r="C164" s="5" t="s">
        <v>171</v>
      </c>
      <c r="D164" s="3" t="s">
        <v>5</v>
      </c>
      <c r="E164" s="3">
        <v>1</v>
      </c>
      <c r="F164" s="18">
        <v>350000</v>
      </c>
      <c r="G164" s="15">
        <v>376379</v>
      </c>
      <c r="H164" s="22">
        <f t="shared" si="2"/>
        <v>26379</v>
      </c>
      <c r="J164" s="9"/>
    </row>
    <row r="165" spans="2:10" x14ac:dyDescent="0.25">
      <c r="B165" s="3">
        <v>161</v>
      </c>
      <c r="C165" s="5" t="s">
        <v>172</v>
      </c>
      <c r="D165" s="3" t="s">
        <v>5</v>
      </c>
      <c r="E165" s="3">
        <v>1</v>
      </c>
      <c r="F165" s="18">
        <v>18035.3</v>
      </c>
      <c r="G165" s="15">
        <v>21218</v>
      </c>
      <c r="H165" s="22">
        <f t="shared" si="2"/>
        <v>3182.7000000000007</v>
      </c>
      <c r="J165" s="9"/>
    </row>
    <row r="166" spans="2:10" x14ac:dyDescent="0.25">
      <c r="B166" s="3">
        <v>162</v>
      </c>
      <c r="C166" s="5" t="s">
        <v>173</v>
      </c>
      <c r="D166" s="3" t="s">
        <v>5</v>
      </c>
      <c r="E166" s="3">
        <v>1</v>
      </c>
      <c r="F166" s="18">
        <v>35699.15</v>
      </c>
      <c r="G166" s="15">
        <v>41999</v>
      </c>
      <c r="H166" s="22">
        <f t="shared" si="2"/>
        <v>6299.8499999999985</v>
      </c>
      <c r="J166" s="9"/>
    </row>
    <row r="167" spans="2:10" x14ac:dyDescent="0.25">
      <c r="B167" s="3">
        <v>163</v>
      </c>
      <c r="C167" s="5" t="s">
        <v>174</v>
      </c>
      <c r="D167" s="3" t="s">
        <v>5</v>
      </c>
      <c r="E167" s="3">
        <v>1</v>
      </c>
      <c r="F167" s="18">
        <v>85985.15</v>
      </c>
      <c r="G167" s="15">
        <v>101159</v>
      </c>
      <c r="H167" s="22">
        <f t="shared" si="2"/>
        <v>15173.850000000006</v>
      </c>
      <c r="J167" s="9"/>
    </row>
    <row r="168" spans="2:10" x14ac:dyDescent="0.25">
      <c r="B168" s="3">
        <v>164</v>
      </c>
      <c r="C168" s="5" t="s">
        <v>175</v>
      </c>
      <c r="D168" s="3" t="s">
        <v>5</v>
      </c>
      <c r="E168" s="3">
        <v>1</v>
      </c>
      <c r="F168" s="18">
        <v>7943.25</v>
      </c>
      <c r="G168" s="15">
        <v>9345</v>
      </c>
      <c r="H168" s="22">
        <f t="shared" si="2"/>
        <v>1401.75</v>
      </c>
      <c r="J168" s="9"/>
    </row>
    <row r="169" spans="2:10" x14ac:dyDescent="0.25">
      <c r="B169" s="3">
        <v>165</v>
      </c>
      <c r="C169" s="5" t="s">
        <v>176</v>
      </c>
      <c r="D169" s="3" t="s">
        <v>5</v>
      </c>
      <c r="E169" s="3">
        <v>1</v>
      </c>
      <c r="F169" s="18">
        <v>51189.549999999996</v>
      </c>
      <c r="G169" s="15">
        <v>60223</v>
      </c>
      <c r="H169" s="22">
        <f t="shared" si="2"/>
        <v>9033.4500000000044</v>
      </c>
      <c r="J169" s="9"/>
    </row>
    <row r="170" spans="2:10" x14ac:dyDescent="0.25">
      <c r="B170" s="3">
        <v>166</v>
      </c>
      <c r="C170" s="5" t="s">
        <v>177</v>
      </c>
      <c r="D170" s="3" t="s">
        <v>5</v>
      </c>
      <c r="E170" s="3">
        <v>1</v>
      </c>
      <c r="F170" s="18">
        <v>51266.9</v>
      </c>
      <c r="G170" s="15">
        <v>60314</v>
      </c>
      <c r="H170" s="22">
        <f t="shared" si="2"/>
        <v>9047.0999999999985</v>
      </c>
      <c r="J170" s="9"/>
    </row>
    <row r="171" spans="2:10" x14ac:dyDescent="0.25">
      <c r="B171" s="3">
        <v>167</v>
      </c>
      <c r="C171" s="5" t="s">
        <v>178</v>
      </c>
      <c r="D171" s="3" t="s">
        <v>5</v>
      </c>
      <c r="E171" s="3">
        <v>1</v>
      </c>
      <c r="F171" s="18">
        <v>24336.35</v>
      </c>
      <c r="G171" s="15">
        <v>28631</v>
      </c>
      <c r="H171" s="22">
        <f t="shared" si="2"/>
        <v>4294.6500000000015</v>
      </c>
      <c r="J171" s="9"/>
    </row>
    <row r="172" spans="2:10" x14ac:dyDescent="0.25">
      <c r="B172" s="3">
        <v>168</v>
      </c>
      <c r="C172" s="5" t="s">
        <v>179</v>
      </c>
      <c r="D172" s="7"/>
      <c r="E172" s="3">
        <v>1</v>
      </c>
      <c r="F172" s="18">
        <v>28174.95</v>
      </c>
      <c r="G172" s="15">
        <v>33147</v>
      </c>
      <c r="H172" s="22">
        <f t="shared" si="2"/>
        <v>4972.0499999999993</v>
      </c>
      <c r="J172" s="9"/>
    </row>
    <row r="173" spans="2:10" x14ac:dyDescent="0.25">
      <c r="B173" s="3">
        <v>169</v>
      </c>
      <c r="C173" s="4" t="s">
        <v>180</v>
      </c>
      <c r="D173" s="3" t="s">
        <v>5</v>
      </c>
      <c r="E173" s="3">
        <v>1</v>
      </c>
      <c r="F173" s="18">
        <v>11288.85</v>
      </c>
      <c r="G173" s="15">
        <v>13281</v>
      </c>
      <c r="H173" s="22">
        <f t="shared" si="2"/>
        <v>1992.1499999999996</v>
      </c>
      <c r="J173" s="9"/>
    </row>
    <row r="174" spans="2:10" x14ac:dyDescent="0.25">
      <c r="B174" s="3">
        <v>170</v>
      </c>
      <c r="C174" s="4" t="s">
        <v>181</v>
      </c>
      <c r="D174" s="3" t="s">
        <v>5</v>
      </c>
      <c r="E174" s="3">
        <v>1</v>
      </c>
      <c r="F174" s="18">
        <v>14910.699999999999</v>
      </c>
      <c r="G174" s="15">
        <v>17542</v>
      </c>
      <c r="H174" s="22">
        <f t="shared" si="2"/>
        <v>2631.3000000000011</v>
      </c>
      <c r="J174" s="9"/>
    </row>
    <row r="175" spans="2:10" x14ac:dyDescent="0.25">
      <c r="B175" s="3">
        <v>171</v>
      </c>
      <c r="C175" s="5" t="s">
        <v>182</v>
      </c>
      <c r="D175" s="3" t="s">
        <v>5</v>
      </c>
      <c r="E175" s="3">
        <v>1</v>
      </c>
      <c r="F175" s="18">
        <v>60000</v>
      </c>
      <c r="G175" s="15">
        <v>145366</v>
      </c>
      <c r="H175" s="22">
        <f t="shared" si="2"/>
        <v>85366</v>
      </c>
      <c r="J175" s="9"/>
    </row>
    <row r="176" spans="2:10" x14ac:dyDescent="0.25">
      <c r="B176" s="3">
        <v>172</v>
      </c>
      <c r="C176" s="5" t="s">
        <v>183</v>
      </c>
      <c r="D176" s="3" t="s">
        <v>5</v>
      </c>
      <c r="E176" s="3">
        <v>1</v>
      </c>
      <c r="F176" s="18">
        <v>39401.75</v>
      </c>
      <c r="G176" s="15">
        <v>46355</v>
      </c>
      <c r="H176" s="22">
        <f t="shared" si="2"/>
        <v>6953.25</v>
      </c>
      <c r="J176" s="9"/>
    </row>
    <row r="177" spans="2:10" ht="24" x14ac:dyDescent="0.25">
      <c r="B177" s="3">
        <v>173</v>
      </c>
      <c r="C177" s="5" t="s">
        <v>184</v>
      </c>
      <c r="D177" s="3" t="s">
        <v>185</v>
      </c>
      <c r="E177" s="3">
        <v>1</v>
      </c>
      <c r="F177" s="18">
        <v>390000</v>
      </c>
      <c r="G177" s="15">
        <v>637613</v>
      </c>
      <c r="H177" s="22">
        <f t="shared" si="2"/>
        <v>247613</v>
      </c>
      <c r="J177" s="9"/>
    </row>
    <row r="178" spans="2:10" x14ac:dyDescent="0.25">
      <c r="B178" s="3">
        <v>174</v>
      </c>
      <c r="C178" s="5" t="s">
        <v>186</v>
      </c>
      <c r="D178" s="7"/>
      <c r="E178" s="3">
        <v>1</v>
      </c>
      <c r="F178" s="18">
        <v>6605.3499999999995</v>
      </c>
      <c r="G178" s="15">
        <v>7771</v>
      </c>
      <c r="H178" s="22">
        <f t="shared" si="2"/>
        <v>1165.6500000000005</v>
      </c>
      <c r="J178" s="9"/>
    </row>
    <row r="179" spans="2:10" x14ac:dyDescent="0.25">
      <c r="B179" s="3">
        <v>175</v>
      </c>
      <c r="C179" s="5" t="s">
        <v>187</v>
      </c>
      <c r="D179" s="3" t="s">
        <v>188</v>
      </c>
      <c r="E179" s="3">
        <v>1</v>
      </c>
      <c r="F179" s="18">
        <v>2973.2999999999997</v>
      </c>
      <c r="G179" s="15">
        <v>3498</v>
      </c>
      <c r="H179" s="22">
        <f t="shared" si="2"/>
        <v>524.70000000000027</v>
      </c>
      <c r="J179" s="9"/>
    </row>
    <row r="180" spans="2:10" ht="24" x14ac:dyDescent="0.25">
      <c r="B180" s="3">
        <v>176</v>
      </c>
      <c r="C180" s="5" t="s">
        <v>189</v>
      </c>
      <c r="D180" s="3" t="s">
        <v>114</v>
      </c>
      <c r="E180" s="3">
        <v>1</v>
      </c>
      <c r="F180" s="18">
        <v>490000</v>
      </c>
      <c r="G180" s="15">
        <v>495887</v>
      </c>
      <c r="H180" s="22">
        <f t="shared" si="2"/>
        <v>5887</v>
      </c>
      <c r="J180" s="9"/>
    </row>
    <row r="181" spans="2:10" x14ac:dyDescent="0.25">
      <c r="B181" s="3">
        <v>177</v>
      </c>
      <c r="C181" s="5" t="s">
        <v>190</v>
      </c>
      <c r="D181" s="3" t="s">
        <v>24</v>
      </c>
      <c r="E181" s="3">
        <v>1</v>
      </c>
      <c r="F181" s="18">
        <v>374010.2</v>
      </c>
      <c r="G181" s="15">
        <v>440012</v>
      </c>
      <c r="H181" s="22">
        <f t="shared" si="2"/>
        <v>66001.799999999988</v>
      </c>
      <c r="J181" s="9"/>
    </row>
    <row r="182" spans="2:10" x14ac:dyDescent="0.25">
      <c r="B182" s="3">
        <v>178</v>
      </c>
      <c r="C182" s="5" t="s">
        <v>191</v>
      </c>
      <c r="D182" s="3" t="s">
        <v>24</v>
      </c>
      <c r="E182" s="3">
        <v>1</v>
      </c>
      <c r="F182" s="18">
        <v>492354</v>
      </c>
      <c r="G182" s="15">
        <v>579240</v>
      </c>
      <c r="H182" s="22">
        <f t="shared" si="2"/>
        <v>86886</v>
      </c>
      <c r="J182" s="9"/>
    </row>
    <row r="183" spans="2:10" x14ac:dyDescent="0.25">
      <c r="B183" s="3">
        <v>179</v>
      </c>
      <c r="C183" s="4" t="s">
        <v>192</v>
      </c>
      <c r="D183" s="3" t="s">
        <v>114</v>
      </c>
      <c r="E183" s="3">
        <v>1</v>
      </c>
      <c r="F183" s="18">
        <v>710000</v>
      </c>
      <c r="G183" s="15">
        <v>947289</v>
      </c>
      <c r="H183" s="22">
        <f t="shared" si="2"/>
        <v>237289</v>
      </c>
      <c r="J183" s="9"/>
    </row>
    <row r="184" spans="2:10" x14ac:dyDescent="0.25">
      <c r="B184" s="3">
        <v>180</v>
      </c>
      <c r="C184" s="4" t="s">
        <v>193</v>
      </c>
      <c r="D184" s="3" t="s">
        <v>114</v>
      </c>
      <c r="E184" s="3">
        <v>1</v>
      </c>
      <c r="F184" s="18">
        <v>690000</v>
      </c>
      <c r="G184" s="15">
        <v>869217</v>
      </c>
      <c r="H184" s="22">
        <f t="shared" si="2"/>
        <v>179217</v>
      </c>
      <c r="J184" s="9"/>
    </row>
    <row r="185" spans="2:10" ht="24" x14ac:dyDescent="0.25">
      <c r="B185" s="3">
        <v>181</v>
      </c>
      <c r="C185" s="5" t="s">
        <v>194</v>
      </c>
      <c r="D185" s="3" t="s">
        <v>24</v>
      </c>
      <c r="E185" s="3">
        <v>1</v>
      </c>
      <c r="F185" s="18">
        <v>178631.75</v>
      </c>
      <c r="G185" s="15">
        <v>210155</v>
      </c>
      <c r="H185" s="22">
        <f t="shared" si="2"/>
        <v>31523.25</v>
      </c>
      <c r="J185" s="9"/>
    </row>
    <row r="186" spans="2:10" x14ac:dyDescent="0.25">
      <c r="B186" s="3">
        <v>182</v>
      </c>
      <c r="C186" s="5" t="s">
        <v>195</v>
      </c>
      <c r="D186" s="3" t="s">
        <v>24</v>
      </c>
      <c r="E186" s="3">
        <v>1</v>
      </c>
      <c r="F186" s="18">
        <v>142194.79999999999</v>
      </c>
      <c r="G186" s="15">
        <v>167288</v>
      </c>
      <c r="H186" s="22">
        <f t="shared" si="2"/>
        <v>25093.200000000012</v>
      </c>
      <c r="J186" s="9"/>
    </row>
    <row r="187" spans="2:10" x14ac:dyDescent="0.25">
      <c r="B187" s="3">
        <v>183</v>
      </c>
      <c r="C187" s="5" t="s">
        <v>196</v>
      </c>
      <c r="D187" s="3" t="s">
        <v>24</v>
      </c>
      <c r="E187" s="3">
        <v>1</v>
      </c>
      <c r="F187" s="18">
        <v>165486.5</v>
      </c>
      <c r="G187" s="15">
        <v>194690</v>
      </c>
      <c r="H187" s="22">
        <f t="shared" si="2"/>
        <v>29203.5</v>
      </c>
      <c r="J187" s="9"/>
    </row>
    <row r="188" spans="2:10" x14ac:dyDescent="0.25">
      <c r="B188" s="3">
        <v>184</v>
      </c>
      <c r="C188" s="5" t="s">
        <v>197</v>
      </c>
      <c r="D188" s="3" t="s">
        <v>24</v>
      </c>
      <c r="E188" s="3">
        <v>1</v>
      </c>
      <c r="F188" s="18">
        <v>146636.04999999999</v>
      </c>
      <c r="G188" s="15">
        <v>172513</v>
      </c>
      <c r="H188" s="22">
        <f t="shared" si="2"/>
        <v>25876.950000000012</v>
      </c>
      <c r="J188" s="9"/>
    </row>
    <row r="189" spans="2:10" ht="24" x14ac:dyDescent="0.25">
      <c r="B189" s="3">
        <v>185</v>
      </c>
      <c r="C189" s="5" t="s">
        <v>198</v>
      </c>
      <c r="D189" s="3" t="s">
        <v>114</v>
      </c>
      <c r="E189" s="3">
        <v>1</v>
      </c>
      <c r="F189" s="18">
        <v>470000</v>
      </c>
      <c r="G189" s="15">
        <v>572957</v>
      </c>
      <c r="H189" s="22">
        <f t="shared" si="2"/>
        <v>102957</v>
      </c>
      <c r="J189" s="9"/>
    </row>
    <row r="190" spans="2:10" ht="24" x14ac:dyDescent="0.25">
      <c r="B190" s="3">
        <v>186</v>
      </c>
      <c r="C190" s="5" t="s">
        <v>199</v>
      </c>
      <c r="D190" s="3" t="s">
        <v>114</v>
      </c>
      <c r="E190" s="3">
        <v>1</v>
      </c>
      <c r="F190" s="18">
        <v>360000</v>
      </c>
      <c r="G190" s="15">
        <v>407971</v>
      </c>
      <c r="H190" s="22">
        <f t="shared" si="2"/>
        <v>47971</v>
      </c>
      <c r="J190" s="9"/>
    </row>
    <row r="191" spans="2:10" x14ac:dyDescent="0.25">
      <c r="B191" s="3">
        <v>187</v>
      </c>
      <c r="C191" s="4" t="s">
        <v>200</v>
      </c>
      <c r="D191" s="3" t="s">
        <v>5</v>
      </c>
      <c r="E191" s="3">
        <v>1</v>
      </c>
      <c r="F191" s="18">
        <v>39651.65</v>
      </c>
      <c r="G191" s="15">
        <v>46649</v>
      </c>
      <c r="H191" s="22">
        <f t="shared" si="2"/>
        <v>6997.3499999999985</v>
      </c>
      <c r="J191" s="9"/>
    </row>
    <row r="192" spans="2:10" x14ac:dyDescent="0.25">
      <c r="B192" s="3">
        <v>188</v>
      </c>
      <c r="C192" s="5" t="s">
        <v>201</v>
      </c>
      <c r="D192" s="3" t="s">
        <v>202</v>
      </c>
      <c r="E192" s="3">
        <v>1</v>
      </c>
      <c r="F192" s="18">
        <v>6460</v>
      </c>
      <c r="G192" s="15">
        <v>7600</v>
      </c>
      <c r="H192" s="22">
        <f t="shared" si="2"/>
        <v>1140</v>
      </c>
      <c r="J192" s="9"/>
    </row>
    <row r="193" spans="2:10" x14ac:dyDescent="0.25">
      <c r="B193" s="3">
        <v>189</v>
      </c>
      <c r="C193" s="5" t="s">
        <v>203</v>
      </c>
      <c r="D193" s="3" t="s">
        <v>5</v>
      </c>
      <c r="E193" s="3">
        <v>1</v>
      </c>
      <c r="F193" s="18">
        <v>35641.35</v>
      </c>
      <c r="G193" s="15">
        <v>41931</v>
      </c>
      <c r="H193" s="22">
        <f t="shared" si="2"/>
        <v>6289.6500000000015</v>
      </c>
      <c r="J193" s="9"/>
    </row>
    <row r="194" spans="2:10" x14ac:dyDescent="0.25">
      <c r="B194" s="3">
        <v>190</v>
      </c>
      <c r="C194" s="5" t="s">
        <v>204</v>
      </c>
      <c r="D194" s="3" t="s">
        <v>5</v>
      </c>
      <c r="E194" s="3">
        <v>1</v>
      </c>
      <c r="F194" s="18">
        <v>41437.5</v>
      </c>
      <c r="G194" s="15">
        <v>48750</v>
      </c>
      <c r="H194" s="22">
        <f t="shared" si="2"/>
        <v>7312.5</v>
      </c>
      <c r="J194" s="9"/>
    </row>
    <row r="195" spans="2:10" x14ac:dyDescent="0.25">
      <c r="B195" s="3">
        <v>191</v>
      </c>
      <c r="C195" s="5" t="s">
        <v>205</v>
      </c>
      <c r="D195" s="3" t="s">
        <v>5</v>
      </c>
      <c r="E195" s="3">
        <v>1</v>
      </c>
      <c r="F195" s="18">
        <v>12020.699999999999</v>
      </c>
      <c r="G195" s="15">
        <v>14142</v>
      </c>
      <c r="H195" s="22">
        <f t="shared" si="2"/>
        <v>2121.3000000000011</v>
      </c>
      <c r="J195" s="9"/>
    </row>
    <row r="196" spans="2:10" x14ac:dyDescent="0.25">
      <c r="B196" s="3">
        <v>192</v>
      </c>
      <c r="C196" s="5" t="s">
        <v>206</v>
      </c>
      <c r="D196" s="3" t="s">
        <v>188</v>
      </c>
      <c r="E196" s="3">
        <v>1</v>
      </c>
      <c r="F196" s="18">
        <v>11905.1</v>
      </c>
      <c r="G196" s="15">
        <v>14006</v>
      </c>
      <c r="H196" s="22">
        <f t="shared" si="2"/>
        <v>2100.8999999999996</v>
      </c>
      <c r="J196" s="9"/>
    </row>
    <row r="197" spans="2:10" x14ac:dyDescent="0.25">
      <c r="B197" s="3">
        <v>193</v>
      </c>
      <c r="C197" s="5" t="s">
        <v>207</v>
      </c>
      <c r="D197" s="3" t="s">
        <v>5</v>
      </c>
      <c r="E197" s="3">
        <v>1</v>
      </c>
      <c r="F197" s="18">
        <v>7645.75</v>
      </c>
      <c r="G197" s="15">
        <v>8995</v>
      </c>
      <c r="H197" s="22">
        <f t="shared" si="2"/>
        <v>1349.25</v>
      </c>
      <c r="J197" s="9"/>
    </row>
    <row r="198" spans="2:10" x14ac:dyDescent="0.25">
      <c r="B198" s="3">
        <v>194</v>
      </c>
      <c r="C198" s="5" t="s">
        <v>208</v>
      </c>
      <c r="D198" s="3" t="s">
        <v>5</v>
      </c>
      <c r="E198" s="3">
        <v>1</v>
      </c>
      <c r="F198" s="18">
        <v>3589.5499999999997</v>
      </c>
      <c r="G198" s="15">
        <v>4223</v>
      </c>
      <c r="H198" s="22">
        <f t="shared" ref="H198:H261" si="3">G198-F198</f>
        <v>633.45000000000027</v>
      </c>
      <c r="J198" s="9"/>
    </row>
    <row r="199" spans="2:10" x14ac:dyDescent="0.25">
      <c r="B199" s="3">
        <v>195</v>
      </c>
      <c r="C199" s="5" t="s">
        <v>209</v>
      </c>
      <c r="D199" s="3" t="s">
        <v>5</v>
      </c>
      <c r="E199" s="3">
        <v>1</v>
      </c>
      <c r="F199" s="18">
        <v>15215</v>
      </c>
      <c r="G199" s="15">
        <v>17900</v>
      </c>
      <c r="H199" s="22">
        <f t="shared" si="3"/>
        <v>2685</v>
      </c>
      <c r="J199" s="9"/>
    </row>
    <row r="200" spans="2:10" ht="24" x14ac:dyDescent="0.25">
      <c r="B200" s="3">
        <v>196</v>
      </c>
      <c r="C200" s="5" t="s">
        <v>210</v>
      </c>
      <c r="D200" s="3" t="s">
        <v>5</v>
      </c>
      <c r="E200" s="3">
        <v>1</v>
      </c>
      <c r="F200" s="18">
        <v>83063.7</v>
      </c>
      <c r="G200" s="15">
        <v>97722</v>
      </c>
      <c r="H200" s="22">
        <f t="shared" si="3"/>
        <v>14658.300000000003</v>
      </c>
      <c r="J200" s="9"/>
    </row>
    <row r="201" spans="2:10" x14ac:dyDescent="0.25">
      <c r="B201" s="3">
        <v>197</v>
      </c>
      <c r="C201" s="4" t="s">
        <v>211</v>
      </c>
      <c r="D201" s="3" t="s">
        <v>5</v>
      </c>
      <c r="E201" s="3">
        <v>1</v>
      </c>
      <c r="F201" s="18">
        <v>18397.399999999998</v>
      </c>
      <c r="G201" s="15">
        <v>21644</v>
      </c>
      <c r="H201" s="22">
        <f t="shared" si="3"/>
        <v>3246.6000000000022</v>
      </c>
      <c r="J201" s="9"/>
    </row>
    <row r="202" spans="2:10" x14ac:dyDescent="0.25">
      <c r="B202" s="3">
        <v>198</v>
      </c>
      <c r="C202" s="4" t="s">
        <v>212</v>
      </c>
      <c r="D202" s="3" t="s">
        <v>5</v>
      </c>
      <c r="E202" s="3">
        <v>1</v>
      </c>
      <c r="F202" s="18">
        <v>26762.25</v>
      </c>
      <c r="G202" s="15">
        <v>31485</v>
      </c>
      <c r="H202" s="22">
        <f t="shared" si="3"/>
        <v>4722.75</v>
      </c>
      <c r="J202" s="9"/>
    </row>
    <row r="203" spans="2:10" x14ac:dyDescent="0.25">
      <c r="B203" s="3">
        <v>199</v>
      </c>
      <c r="C203" s="4" t="s">
        <v>213</v>
      </c>
      <c r="D203" s="3" t="s">
        <v>5</v>
      </c>
      <c r="E203" s="3">
        <v>1</v>
      </c>
      <c r="F203" s="18">
        <v>12212.8</v>
      </c>
      <c r="G203" s="15">
        <v>14368</v>
      </c>
      <c r="H203" s="22">
        <f t="shared" si="3"/>
        <v>2155.2000000000007</v>
      </c>
      <c r="J203" s="9"/>
    </row>
    <row r="204" spans="2:10" x14ac:dyDescent="0.25">
      <c r="B204" s="3">
        <v>200</v>
      </c>
      <c r="C204" s="4" t="s">
        <v>214</v>
      </c>
      <c r="D204" s="3" t="s">
        <v>5</v>
      </c>
      <c r="E204" s="3">
        <v>1</v>
      </c>
      <c r="F204" s="18">
        <v>23924.1</v>
      </c>
      <c r="G204" s="15">
        <v>28146</v>
      </c>
      <c r="H204" s="22">
        <f t="shared" si="3"/>
        <v>4221.9000000000015</v>
      </c>
      <c r="J204" s="9"/>
    </row>
    <row r="205" spans="2:10" x14ac:dyDescent="0.25">
      <c r="B205" s="3">
        <v>201</v>
      </c>
      <c r="C205" s="5" t="s">
        <v>215</v>
      </c>
      <c r="D205" s="3" t="s">
        <v>216</v>
      </c>
      <c r="E205" s="3">
        <v>1</v>
      </c>
      <c r="F205" s="18">
        <v>82253.649999999994</v>
      </c>
      <c r="G205" s="15">
        <v>96769</v>
      </c>
      <c r="H205" s="22">
        <f t="shared" si="3"/>
        <v>14515.350000000006</v>
      </c>
      <c r="J205" s="9"/>
    </row>
    <row r="206" spans="2:10" x14ac:dyDescent="0.25">
      <c r="B206" s="3">
        <v>202</v>
      </c>
      <c r="C206" s="5" t="s">
        <v>217</v>
      </c>
      <c r="D206" s="3" t="s">
        <v>216</v>
      </c>
      <c r="E206" s="3">
        <v>1</v>
      </c>
      <c r="F206" s="18">
        <v>49553.299999999996</v>
      </c>
      <c r="G206" s="15">
        <v>58298</v>
      </c>
      <c r="H206" s="22">
        <f t="shared" si="3"/>
        <v>8744.7000000000044</v>
      </c>
      <c r="J206" s="9"/>
    </row>
    <row r="207" spans="2:10" x14ac:dyDescent="0.25">
      <c r="B207" s="3">
        <v>203</v>
      </c>
      <c r="C207" s="5" t="s">
        <v>218</v>
      </c>
      <c r="D207" s="3" t="s">
        <v>216</v>
      </c>
      <c r="E207" s="3">
        <v>1</v>
      </c>
      <c r="F207" s="18">
        <v>44709.15</v>
      </c>
      <c r="G207" s="15">
        <v>52599</v>
      </c>
      <c r="H207" s="22">
        <f t="shared" si="3"/>
        <v>7889.8499999999985</v>
      </c>
      <c r="J207" s="9"/>
    </row>
    <row r="208" spans="2:10" x14ac:dyDescent="0.25">
      <c r="B208" s="3">
        <v>204</v>
      </c>
      <c r="C208" s="5" t="s">
        <v>219</v>
      </c>
      <c r="D208" s="3" t="s">
        <v>5</v>
      </c>
      <c r="E208" s="3">
        <v>1</v>
      </c>
      <c r="F208" s="18">
        <v>8686.15</v>
      </c>
      <c r="G208" s="15">
        <v>10219</v>
      </c>
      <c r="H208" s="22">
        <f t="shared" si="3"/>
        <v>1532.8500000000004</v>
      </c>
      <c r="J208" s="9"/>
    </row>
    <row r="209" spans="2:10" x14ac:dyDescent="0.25">
      <c r="B209" s="3">
        <v>205</v>
      </c>
      <c r="C209" s="5" t="s">
        <v>220</v>
      </c>
      <c r="D209" s="3" t="s">
        <v>5</v>
      </c>
      <c r="E209" s="3">
        <v>1</v>
      </c>
      <c r="F209" s="18">
        <v>10064.85</v>
      </c>
      <c r="G209" s="15">
        <v>11841</v>
      </c>
      <c r="H209" s="22">
        <f t="shared" si="3"/>
        <v>1776.1499999999996</v>
      </c>
      <c r="J209" s="9"/>
    </row>
    <row r="210" spans="2:10" x14ac:dyDescent="0.25">
      <c r="B210" s="3">
        <v>206</v>
      </c>
      <c r="C210" s="5" t="s">
        <v>221</v>
      </c>
      <c r="D210" s="3" t="s">
        <v>5</v>
      </c>
      <c r="E210" s="3">
        <v>1</v>
      </c>
      <c r="F210" s="18">
        <v>14240.05</v>
      </c>
      <c r="G210" s="15">
        <v>16753</v>
      </c>
      <c r="H210" s="22">
        <f t="shared" si="3"/>
        <v>2512.9500000000007</v>
      </c>
      <c r="J210" s="9"/>
    </row>
    <row r="211" spans="2:10" x14ac:dyDescent="0.25">
      <c r="B211" s="3">
        <v>207</v>
      </c>
      <c r="C211" s="5" t="s">
        <v>222</v>
      </c>
      <c r="D211" s="3" t="s">
        <v>5</v>
      </c>
      <c r="E211" s="3">
        <v>1</v>
      </c>
      <c r="F211" s="18">
        <v>15213.3</v>
      </c>
      <c r="G211" s="15">
        <v>17898</v>
      </c>
      <c r="H211" s="22">
        <f t="shared" si="3"/>
        <v>2684.7000000000007</v>
      </c>
      <c r="J211" s="9"/>
    </row>
    <row r="212" spans="2:10" x14ac:dyDescent="0.25">
      <c r="B212" s="3">
        <v>208</v>
      </c>
      <c r="C212" s="5" t="s">
        <v>223</v>
      </c>
      <c r="D212" s="3" t="s">
        <v>5</v>
      </c>
      <c r="E212" s="3">
        <v>1</v>
      </c>
      <c r="F212" s="18">
        <v>22392.399999999998</v>
      </c>
      <c r="G212" s="15">
        <v>26344</v>
      </c>
      <c r="H212" s="22">
        <f t="shared" si="3"/>
        <v>3951.6000000000022</v>
      </c>
      <c r="J212" s="9"/>
    </row>
    <row r="213" spans="2:10" x14ac:dyDescent="0.25">
      <c r="B213" s="3">
        <v>209</v>
      </c>
      <c r="C213" s="5" t="s">
        <v>224</v>
      </c>
      <c r="D213" s="3" t="s">
        <v>5</v>
      </c>
      <c r="E213" s="3">
        <v>1</v>
      </c>
      <c r="F213" s="18">
        <v>2300</v>
      </c>
      <c r="G213" s="15">
        <v>2348</v>
      </c>
      <c r="H213" s="22">
        <f t="shared" si="3"/>
        <v>48</v>
      </c>
      <c r="J213" s="9"/>
    </row>
    <row r="214" spans="2:10" x14ac:dyDescent="0.25">
      <c r="B214" s="3">
        <v>210</v>
      </c>
      <c r="C214" s="4" t="s">
        <v>225</v>
      </c>
      <c r="D214" s="3" t="s">
        <v>5</v>
      </c>
      <c r="E214" s="3">
        <v>1</v>
      </c>
      <c r="F214" s="18">
        <v>440000</v>
      </c>
      <c r="G214" s="15">
        <v>443664</v>
      </c>
      <c r="H214" s="22">
        <f t="shared" si="3"/>
        <v>3664</v>
      </c>
      <c r="J214" s="9"/>
    </row>
    <row r="215" spans="2:10" x14ac:dyDescent="0.25">
      <c r="B215" s="3">
        <v>211</v>
      </c>
      <c r="C215" s="5" t="s">
        <v>226</v>
      </c>
      <c r="D215" s="3" t="s">
        <v>5</v>
      </c>
      <c r="E215" s="3">
        <v>1</v>
      </c>
      <c r="F215" s="18">
        <v>40166.75</v>
      </c>
      <c r="G215" s="15">
        <v>47255</v>
      </c>
      <c r="H215" s="22">
        <f t="shared" si="3"/>
        <v>7088.25</v>
      </c>
      <c r="J215" s="9"/>
    </row>
    <row r="216" spans="2:10" x14ac:dyDescent="0.25">
      <c r="B216" s="3">
        <v>212</v>
      </c>
      <c r="C216" s="5" t="s">
        <v>227</v>
      </c>
      <c r="D216" s="3" t="s">
        <v>5</v>
      </c>
      <c r="E216" s="3">
        <v>1</v>
      </c>
      <c r="F216" s="18">
        <v>16711</v>
      </c>
      <c r="G216" s="15">
        <v>19660</v>
      </c>
      <c r="H216" s="22">
        <f t="shared" si="3"/>
        <v>2949</v>
      </c>
      <c r="J216" s="9"/>
    </row>
    <row r="217" spans="2:10" ht="24" x14ac:dyDescent="0.25">
      <c r="B217" s="3">
        <v>213</v>
      </c>
      <c r="C217" s="5" t="s">
        <v>228</v>
      </c>
      <c r="D217" s="3" t="s">
        <v>229</v>
      </c>
      <c r="E217" s="3">
        <v>1</v>
      </c>
      <c r="F217" s="18">
        <v>67096.45</v>
      </c>
      <c r="G217" s="15">
        <v>78937</v>
      </c>
      <c r="H217" s="22">
        <f t="shared" si="3"/>
        <v>11840.550000000003</v>
      </c>
      <c r="J217" s="9"/>
    </row>
    <row r="218" spans="2:10" x14ac:dyDescent="0.25">
      <c r="B218" s="3">
        <v>214</v>
      </c>
      <c r="C218" s="4" t="s">
        <v>230</v>
      </c>
      <c r="D218" s="3" t="s">
        <v>5</v>
      </c>
      <c r="E218" s="3">
        <v>1</v>
      </c>
      <c r="F218" s="18">
        <v>90000</v>
      </c>
      <c r="G218" s="15">
        <v>245309</v>
      </c>
      <c r="H218" s="22">
        <f t="shared" si="3"/>
        <v>155309</v>
      </c>
      <c r="J218" s="9"/>
    </row>
    <row r="219" spans="2:10" x14ac:dyDescent="0.25">
      <c r="B219" s="3">
        <v>215</v>
      </c>
      <c r="C219" s="4" t="s">
        <v>231</v>
      </c>
      <c r="D219" s="3" t="s">
        <v>5</v>
      </c>
      <c r="E219" s="3">
        <v>1</v>
      </c>
      <c r="F219" s="18">
        <v>98944.25</v>
      </c>
      <c r="G219" s="15">
        <v>116405</v>
      </c>
      <c r="H219" s="22">
        <f t="shared" si="3"/>
        <v>17460.75</v>
      </c>
      <c r="J219" s="9"/>
    </row>
    <row r="220" spans="2:10" x14ac:dyDescent="0.25">
      <c r="B220" s="3">
        <v>216</v>
      </c>
      <c r="C220" s="5" t="s">
        <v>232</v>
      </c>
      <c r="D220" s="3" t="s">
        <v>5</v>
      </c>
      <c r="E220" s="3">
        <v>1</v>
      </c>
      <c r="F220" s="18">
        <v>21496.5</v>
      </c>
      <c r="G220" s="15">
        <v>25290</v>
      </c>
      <c r="H220" s="22">
        <f t="shared" si="3"/>
        <v>3793.5</v>
      </c>
      <c r="J220" s="9"/>
    </row>
    <row r="221" spans="2:10" x14ac:dyDescent="0.25">
      <c r="B221" s="3">
        <v>217</v>
      </c>
      <c r="C221" s="5" t="s">
        <v>233</v>
      </c>
      <c r="D221" s="3" t="s">
        <v>130</v>
      </c>
      <c r="E221" s="3">
        <v>1</v>
      </c>
      <c r="F221" s="18">
        <v>27544.25</v>
      </c>
      <c r="G221" s="15">
        <v>32405</v>
      </c>
      <c r="H221" s="22">
        <f t="shared" si="3"/>
        <v>4860.75</v>
      </c>
      <c r="J221" s="9"/>
    </row>
    <row r="222" spans="2:10" x14ac:dyDescent="0.25">
      <c r="B222" s="3">
        <v>218</v>
      </c>
      <c r="C222" s="5" t="s">
        <v>234</v>
      </c>
      <c r="D222" s="3" t="s">
        <v>5</v>
      </c>
      <c r="E222" s="3">
        <v>1</v>
      </c>
      <c r="F222" s="18">
        <v>46327.549999999996</v>
      </c>
      <c r="G222" s="15">
        <v>54503</v>
      </c>
      <c r="H222" s="22">
        <f t="shared" si="3"/>
        <v>8175.4500000000044</v>
      </c>
      <c r="J222" s="9"/>
    </row>
    <row r="223" spans="2:10" x14ac:dyDescent="0.25">
      <c r="B223" s="3">
        <v>219</v>
      </c>
      <c r="C223" s="5" t="s">
        <v>235</v>
      </c>
      <c r="D223" s="3" t="s">
        <v>5</v>
      </c>
      <c r="E223" s="3">
        <v>1</v>
      </c>
      <c r="F223" s="18">
        <v>109617.7</v>
      </c>
      <c r="G223" s="15">
        <v>128962</v>
      </c>
      <c r="H223" s="22">
        <f t="shared" si="3"/>
        <v>19344.300000000003</v>
      </c>
      <c r="J223" s="9"/>
    </row>
    <row r="224" spans="2:10" x14ac:dyDescent="0.25">
      <c r="B224" s="3">
        <v>220</v>
      </c>
      <c r="C224" s="5" t="s">
        <v>236</v>
      </c>
      <c r="D224" s="3" t="s">
        <v>5</v>
      </c>
      <c r="E224" s="3">
        <v>1</v>
      </c>
      <c r="F224" s="18">
        <v>10353</v>
      </c>
      <c r="G224" s="15">
        <v>12180</v>
      </c>
      <c r="H224" s="22">
        <f t="shared" si="3"/>
        <v>1827</v>
      </c>
      <c r="J224" s="9"/>
    </row>
    <row r="225" spans="2:10" x14ac:dyDescent="0.25">
      <c r="B225" s="3">
        <v>221</v>
      </c>
      <c r="C225" s="5" t="s">
        <v>237</v>
      </c>
      <c r="D225" s="3" t="s">
        <v>5</v>
      </c>
      <c r="E225" s="3">
        <v>1</v>
      </c>
      <c r="F225" s="18">
        <v>120000</v>
      </c>
      <c r="G225" s="15">
        <v>242986</v>
      </c>
      <c r="H225" s="22">
        <f t="shared" si="3"/>
        <v>122986</v>
      </c>
      <c r="J225" s="9"/>
    </row>
    <row r="226" spans="2:10" x14ac:dyDescent="0.25">
      <c r="B226" s="3">
        <v>222</v>
      </c>
      <c r="C226" s="4" t="s">
        <v>238</v>
      </c>
      <c r="D226" s="3" t="s">
        <v>5</v>
      </c>
      <c r="E226" s="3">
        <v>1</v>
      </c>
      <c r="F226" s="18">
        <v>110000</v>
      </c>
      <c r="G226" s="15">
        <v>344630</v>
      </c>
      <c r="H226" s="22">
        <f t="shared" si="3"/>
        <v>234630</v>
      </c>
      <c r="J226" s="9"/>
    </row>
    <row r="227" spans="2:10" x14ac:dyDescent="0.25">
      <c r="B227" s="3">
        <v>223</v>
      </c>
      <c r="C227" s="5" t="s">
        <v>239</v>
      </c>
      <c r="D227" s="3" t="s">
        <v>5</v>
      </c>
      <c r="E227" s="3">
        <v>1</v>
      </c>
      <c r="F227" s="18">
        <v>890000</v>
      </c>
      <c r="G227" s="15">
        <v>2899312</v>
      </c>
      <c r="H227" s="22">
        <f t="shared" si="3"/>
        <v>2009312</v>
      </c>
      <c r="J227" s="9"/>
    </row>
    <row r="228" spans="2:10" x14ac:dyDescent="0.25">
      <c r="B228" s="3">
        <v>224</v>
      </c>
      <c r="C228" s="4" t="s">
        <v>240</v>
      </c>
      <c r="D228" s="3" t="s">
        <v>5</v>
      </c>
      <c r="E228" s="3">
        <v>1</v>
      </c>
      <c r="F228" s="18">
        <v>1795.2</v>
      </c>
      <c r="G228" s="15">
        <v>2112</v>
      </c>
      <c r="H228" s="22">
        <f t="shared" si="3"/>
        <v>316.79999999999995</v>
      </c>
      <c r="J228" s="9"/>
    </row>
    <row r="229" spans="2:10" x14ac:dyDescent="0.25">
      <c r="B229" s="3">
        <v>225</v>
      </c>
      <c r="C229" s="4" t="s">
        <v>241</v>
      </c>
      <c r="D229" s="3" t="s">
        <v>5</v>
      </c>
      <c r="E229" s="3">
        <v>1</v>
      </c>
      <c r="F229" s="18">
        <v>3069.35</v>
      </c>
      <c r="G229" s="15">
        <v>3611</v>
      </c>
      <c r="H229" s="22">
        <f t="shared" si="3"/>
        <v>541.65000000000009</v>
      </c>
      <c r="J229" s="9"/>
    </row>
    <row r="230" spans="2:10" x14ac:dyDescent="0.25">
      <c r="B230" s="3">
        <v>226</v>
      </c>
      <c r="C230" s="5" t="s">
        <v>242</v>
      </c>
      <c r="D230" s="3" t="s">
        <v>5</v>
      </c>
      <c r="E230" s="3">
        <v>1</v>
      </c>
      <c r="F230" s="18">
        <v>9739.2999999999993</v>
      </c>
      <c r="G230" s="15">
        <v>11458</v>
      </c>
      <c r="H230" s="22">
        <f t="shared" si="3"/>
        <v>1718.7000000000007</v>
      </c>
      <c r="J230" s="9"/>
    </row>
    <row r="231" spans="2:10" x14ac:dyDescent="0.25">
      <c r="B231" s="3">
        <v>227</v>
      </c>
      <c r="C231" s="4" t="s">
        <v>243</v>
      </c>
      <c r="D231" s="3" t="s">
        <v>5</v>
      </c>
      <c r="E231" s="3">
        <v>1</v>
      </c>
      <c r="F231" s="18">
        <v>95619.9</v>
      </c>
      <c r="G231" s="15">
        <v>112494</v>
      </c>
      <c r="H231" s="22">
        <f t="shared" si="3"/>
        <v>16874.100000000006</v>
      </c>
      <c r="J231" s="9"/>
    </row>
    <row r="232" spans="2:10" x14ac:dyDescent="0.25">
      <c r="B232" s="3">
        <v>228</v>
      </c>
      <c r="C232" s="4" t="s">
        <v>244</v>
      </c>
      <c r="D232" s="3" t="s">
        <v>5</v>
      </c>
      <c r="E232" s="3">
        <v>1</v>
      </c>
      <c r="F232" s="18">
        <v>10036.799999999999</v>
      </c>
      <c r="G232" s="15">
        <v>11808</v>
      </c>
      <c r="H232" s="22">
        <f t="shared" si="3"/>
        <v>1771.2000000000007</v>
      </c>
      <c r="J232" s="9"/>
    </row>
    <row r="233" spans="2:10" x14ac:dyDescent="0.25">
      <c r="B233" s="3">
        <v>229</v>
      </c>
      <c r="C233" s="5" t="s">
        <v>245</v>
      </c>
      <c r="D233" s="3" t="s">
        <v>5</v>
      </c>
      <c r="E233" s="3">
        <v>1</v>
      </c>
      <c r="F233" s="18">
        <v>5236</v>
      </c>
      <c r="G233" s="15">
        <v>6160</v>
      </c>
      <c r="H233" s="22">
        <f t="shared" si="3"/>
        <v>924</v>
      </c>
      <c r="J233" s="9"/>
    </row>
    <row r="234" spans="2:10" x14ac:dyDescent="0.25">
      <c r="B234" s="3">
        <v>230</v>
      </c>
      <c r="C234" s="5" t="s">
        <v>246</v>
      </c>
      <c r="D234" s="3" t="s">
        <v>5</v>
      </c>
      <c r="E234" s="3">
        <v>1</v>
      </c>
      <c r="F234" s="18">
        <v>2503.25</v>
      </c>
      <c r="G234" s="15">
        <v>2945</v>
      </c>
      <c r="H234" s="22">
        <f t="shared" si="3"/>
        <v>441.75</v>
      </c>
      <c r="J234" s="9"/>
    </row>
    <row r="235" spans="2:10" x14ac:dyDescent="0.25">
      <c r="B235" s="3">
        <v>231</v>
      </c>
      <c r="C235" s="5" t="s">
        <v>247</v>
      </c>
      <c r="D235" s="3" t="s">
        <v>5</v>
      </c>
      <c r="E235" s="3">
        <v>1</v>
      </c>
      <c r="F235" s="18">
        <v>4012.85</v>
      </c>
      <c r="G235" s="15">
        <v>4721</v>
      </c>
      <c r="H235" s="22">
        <f t="shared" si="3"/>
        <v>708.15000000000009</v>
      </c>
      <c r="J235" s="9"/>
    </row>
    <row r="236" spans="2:10" x14ac:dyDescent="0.25">
      <c r="B236" s="3">
        <v>232</v>
      </c>
      <c r="C236" s="5" t="s">
        <v>248</v>
      </c>
      <c r="D236" s="3" t="s">
        <v>5</v>
      </c>
      <c r="E236" s="3">
        <v>1</v>
      </c>
      <c r="F236" s="18">
        <v>946.05</v>
      </c>
      <c r="G236" s="15">
        <v>1113</v>
      </c>
      <c r="H236" s="22">
        <f t="shared" si="3"/>
        <v>166.95000000000005</v>
      </c>
      <c r="J236" s="9"/>
    </row>
    <row r="237" spans="2:10" x14ac:dyDescent="0.25">
      <c r="B237" s="3">
        <v>233</v>
      </c>
      <c r="C237" s="5" t="s">
        <v>249</v>
      </c>
      <c r="D237" s="3" t="s">
        <v>5</v>
      </c>
      <c r="E237" s="3">
        <v>1</v>
      </c>
      <c r="F237" s="18">
        <v>2051.9</v>
      </c>
      <c r="G237" s="15">
        <v>2414</v>
      </c>
      <c r="H237" s="22">
        <f t="shared" si="3"/>
        <v>362.09999999999991</v>
      </c>
      <c r="J237" s="9"/>
    </row>
    <row r="238" spans="2:10" x14ac:dyDescent="0.25">
      <c r="B238" s="3">
        <v>234</v>
      </c>
      <c r="C238" s="5" t="s">
        <v>250</v>
      </c>
      <c r="D238" s="3" t="s">
        <v>5</v>
      </c>
      <c r="E238" s="3">
        <v>1</v>
      </c>
      <c r="F238" s="18">
        <v>3944</v>
      </c>
      <c r="G238" s="15">
        <v>4640</v>
      </c>
      <c r="H238" s="22">
        <f t="shared" si="3"/>
        <v>696</v>
      </c>
      <c r="J238" s="9"/>
    </row>
    <row r="239" spans="2:10" x14ac:dyDescent="0.25">
      <c r="B239" s="3">
        <v>235</v>
      </c>
      <c r="C239" s="5" t="s">
        <v>251</v>
      </c>
      <c r="D239" s="3" t="s">
        <v>5</v>
      </c>
      <c r="E239" s="3">
        <v>1</v>
      </c>
      <c r="F239" s="18">
        <v>3710.25</v>
      </c>
      <c r="G239" s="15">
        <v>4365</v>
      </c>
      <c r="H239" s="22">
        <f t="shared" si="3"/>
        <v>654.75</v>
      </c>
      <c r="J239" s="9"/>
    </row>
    <row r="240" spans="2:10" x14ac:dyDescent="0.25">
      <c r="B240" s="3">
        <v>236</v>
      </c>
      <c r="C240" s="5" t="s">
        <v>252</v>
      </c>
      <c r="D240" s="3" t="s">
        <v>5</v>
      </c>
      <c r="E240" s="3">
        <v>1</v>
      </c>
      <c r="F240" s="18">
        <v>1712.75</v>
      </c>
      <c r="G240" s="15">
        <v>2015</v>
      </c>
      <c r="H240" s="22">
        <f t="shared" si="3"/>
        <v>302.25</v>
      </c>
      <c r="J240" s="9"/>
    </row>
    <row r="241" spans="2:10" x14ac:dyDescent="0.25">
      <c r="B241" s="3">
        <v>237</v>
      </c>
      <c r="C241" s="5" t="s">
        <v>253</v>
      </c>
      <c r="D241" s="3" t="s">
        <v>5</v>
      </c>
      <c r="E241" s="3">
        <v>1</v>
      </c>
      <c r="F241" s="18">
        <v>682.55</v>
      </c>
      <c r="G241" s="15">
        <v>803</v>
      </c>
      <c r="H241" s="22">
        <f t="shared" si="3"/>
        <v>120.45000000000005</v>
      </c>
      <c r="J241" s="9"/>
    </row>
    <row r="242" spans="2:10" x14ac:dyDescent="0.25">
      <c r="B242" s="3">
        <v>238</v>
      </c>
      <c r="C242" s="5" t="s">
        <v>254</v>
      </c>
      <c r="D242" s="3" t="s">
        <v>5</v>
      </c>
      <c r="E242" s="3">
        <v>1</v>
      </c>
      <c r="F242" s="18">
        <v>1140.7</v>
      </c>
      <c r="G242" s="15">
        <v>1342</v>
      </c>
      <c r="H242" s="22">
        <f t="shared" si="3"/>
        <v>201.29999999999995</v>
      </c>
      <c r="J242" s="9"/>
    </row>
    <row r="243" spans="2:10" x14ac:dyDescent="0.25">
      <c r="B243" s="3">
        <v>239</v>
      </c>
      <c r="C243" s="5" t="s">
        <v>255</v>
      </c>
      <c r="D243" s="3" t="s">
        <v>5</v>
      </c>
      <c r="E243" s="3">
        <v>1</v>
      </c>
      <c r="F243" s="18">
        <v>9901.65</v>
      </c>
      <c r="G243" s="15">
        <v>11649</v>
      </c>
      <c r="H243" s="22">
        <f t="shared" si="3"/>
        <v>1747.3500000000004</v>
      </c>
      <c r="J243" s="9"/>
    </row>
    <row r="244" spans="2:10" x14ac:dyDescent="0.25">
      <c r="B244" s="3">
        <v>240</v>
      </c>
      <c r="C244" s="5" t="s">
        <v>256</v>
      </c>
      <c r="D244" s="3" t="s">
        <v>5</v>
      </c>
      <c r="E244" s="3">
        <v>1</v>
      </c>
      <c r="F244" s="18">
        <v>7736.7</v>
      </c>
      <c r="G244" s="15">
        <v>9102</v>
      </c>
      <c r="H244" s="22">
        <f t="shared" si="3"/>
        <v>1365.3000000000002</v>
      </c>
      <c r="J244" s="9"/>
    </row>
    <row r="245" spans="2:10" x14ac:dyDescent="0.25">
      <c r="B245" s="3">
        <v>241</v>
      </c>
      <c r="C245" s="5" t="s">
        <v>257</v>
      </c>
      <c r="D245" s="3" t="s">
        <v>5</v>
      </c>
      <c r="E245" s="3">
        <v>1</v>
      </c>
      <c r="F245" s="18">
        <v>3802.9</v>
      </c>
      <c r="G245" s="15">
        <v>4474</v>
      </c>
      <c r="H245" s="22">
        <f t="shared" si="3"/>
        <v>671.09999999999991</v>
      </c>
      <c r="J245" s="9"/>
    </row>
    <row r="246" spans="2:10" x14ac:dyDescent="0.25">
      <c r="B246" s="3">
        <v>242</v>
      </c>
      <c r="C246" s="5" t="s">
        <v>258</v>
      </c>
      <c r="D246" s="3" t="s">
        <v>5</v>
      </c>
      <c r="E246" s="3">
        <v>1</v>
      </c>
      <c r="F246" s="18">
        <v>1350.6499999999999</v>
      </c>
      <c r="G246" s="15">
        <v>1589</v>
      </c>
      <c r="H246" s="22">
        <f t="shared" si="3"/>
        <v>238.35000000000014</v>
      </c>
      <c r="J246" s="9"/>
    </row>
    <row r="247" spans="2:10" x14ac:dyDescent="0.25">
      <c r="B247" s="3">
        <v>243</v>
      </c>
      <c r="C247" s="5" t="s">
        <v>259</v>
      </c>
      <c r="D247" s="3" t="s">
        <v>5</v>
      </c>
      <c r="E247" s="3">
        <v>1</v>
      </c>
      <c r="F247" s="18">
        <v>1940.55</v>
      </c>
      <c r="G247" s="15">
        <v>2283</v>
      </c>
      <c r="H247" s="22">
        <f t="shared" si="3"/>
        <v>342.45000000000005</v>
      </c>
      <c r="J247" s="9"/>
    </row>
    <row r="248" spans="2:10" x14ac:dyDescent="0.25">
      <c r="B248" s="3">
        <v>244</v>
      </c>
      <c r="C248" s="4" t="s">
        <v>260</v>
      </c>
      <c r="D248" s="3" t="s">
        <v>24</v>
      </c>
      <c r="E248" s="3">
        <v>1</v>
      </c>
      <c r="F248" s="18">
        <v>45000</v>
      </c>
      <c r="G248" s="15">
        <v>51585</v>
      </c>
      <c r="H248" s="22">
        <f t="shared" si="3"/>
        <v>6585</v>
      </c>
      <c r="J248" s="9"/>
    </row>
    <row r="249" spans="2:10" x14ac:dyDescent="0.25">
      <c r="B249" s="3">
        <v>245</v>
      </c>
      <c r="C249" s="5" t="s">
        <v>261</v>
      </c>
      <c r="D249" s="3" t="s">
        <v>5</v>
      </c>
      <c r="E249" s="3">
        <v>1</v>
      </c>
      <c r="F249" s="18">
        <v>100</v>
      </c>
      <c r="G249" s="15">
        <v>116</v>
      </c>
      <c r="H249" s="22">
        <f t="shared" si="3"/>
        <v>16</v>
      </c>
      <c r="J249" s="9"/>
    </row>
    <row r="250" spans="2:10" x14ac:dyDescent="0.25">
      <c r="B250" s="3">
        <v>246</v>
      </c>
      <c r="C250" s="5" t="s">
        <v>262</v>
      </c>
      <c r="D250" s="3" t="s">
        <v>5</v>
      </c>
      <c r="E250" s="3">
        <v>1</v>
      </c>
      <c r="F250" s="18">
        <v>100</v>
      </c>
      <c r="G250" s="15">
        <v>110</v>
      </c>
      <c r="H250" s="22">
        <f t="shared" si="3"/>
        <v>10</v>
      </c>
      <c r="J250" s="9"/>
    </row>
    <row r="251" spans="2:10" x14ac:dyDescent="0.25">
      <c r="B251" s="3">
        <v>247</v>
      </c>
      <c r="C251" s="5" t="s">
        <v>263</v>
      </c>
      <c r="D251" s="3" t="s">
        <v>5</v>
      </c>
      <c r="E251" s="3">
        <v>1</v>
      </c>
      <c r="F251" s="18">
        <v>121.55</v>
      </c>
      <c r="G251" s="15">
        <v>143</v>
      </c>
      <c r="H251" s="22">
        <f t="shared" si="3"/>
        <v>21.450000000000003</v>
      </c>
      <c r="J251" s="9"/>
    </row>
    <row r="252" spans="2:10" x14ac:dyDescent="0.25">
      <c r="B252" s="3">
        <v>248</v>
      </c>
      <c r="C252" s="5" t="s">
        <v>264</v>
      </c>
      <c r="D252" s="3" t="s">
        <v>5</v>
      </c>
      <c r="E252" s="3">
        <v>1</v>
      </c>
      <c r="F252" s="18">
        <v>181.04999999999998</v>
      </c>
      <c r="G252" s="15">
        <v>213</v>
      </c>
      <c r="H252" s="22">
        <f t="shared" si="3"/>
        <v>31.950000000000017</v>
      </c>
      <c r="J252" s="9"/>
    </row>
    <row r="253" spans="2:10" x14ac:dyDescent="0.25">
      <c r="B253" s="3">
        <v>249</v>
      </c>
      <c r="C253" s="5" t="s">
        <v>265</v>
      </c>
      <c r="D253" s="3" t="s">
        <v>5</v>
      </c>
      <c r="E253" s="3">
        <v>1</v>
      </c>
      <c r="F253" s="18">
        <v>90</v>
      </c>
      <c r="G253" s="15">
        <v>99</v>
      </c>
      <c r="H253" s="22">
        <f t="shared" si="3"/>
        <v>9</v>
      </c>
      <c r="J253" s="9"/>
    </row>
    <row r="254" spans="2:10" ht="24" x14ac:dyDescent="0.25">
      <c r="B254" s="3">
        <v>250</v>
      </c>
      <c r="C254" s="5" t="s">
        <v>266</v>
      </c>
      <c r="D254" s="3" t="s">
        <v>5</v>
      </c>
      <c r="E254" s="3">
        <v>1</v>
      </c>
      <c r="F254" s="18">
        <v>143.65</v>
      </c>
      <c r="G254" s="15">
        <v>169</v>
      </c>
      <c r="H254" s="22">
        <f t="shared" si="3"/>
        <v>25.349999999999994</v>
      </c>
      <c r="J254" s="9"/>
    </row>
    <row r="255" spans="2:10" ht="24" x14ac:dyDescent="0.25">
      <c r="B255" s="3">
        <v>251</v>
      </c>
      <c r="C255" s="5" t="s">
        <v>267</v>
      </c>
      <c r="D255" s="3" t="s">
        <v>5</v>
      </c>
      <c r="E255" s="3">
        <v>1</v>
      </c>
      <c r="F255" s="18">
        <v>7576.05</v>
      </c>
      <c r="G255" s="15">
        <v>8913</v>
      </c>
      <c r="H255" s="22">
        <f t="shared" si="3"/>
        <v>1336.9499999999998</v>
      </c>
      <c r="J255" s="9"/>
    </row>
    <row r="256" spans="2:10" x14ac:dyDescent="0.25">
      <c r="B256" s="3">
        <v>252</v>
      </c>
      <c r="C256" s="5" t="s">
        <v>268</v>
      </c>
      <c r="D256" s="3" t="s">
        <v>5</v>
      </c>
      <c r="E256" s="3">
        <v>1</v>
      </c>
      <c r="F256" s="18">
        <v>285424.89999999997</v>
      </c>
      <c r="G256" s="15">
        <v>335794</v>
      </c>
      <c r="H256" s="22">
        <f t="shared" si="3"/>
        <v>50369.100000000035</v>
      </c>
      <c r="J256" s="9"/>
    </row>
    <row r="257" spans="2:10" x14ac:dyDescent="0.25">
      <c r="B257" s="3">
        <v>253</v>
      </c>
      <c r="C257" s="4" t="s">
        <v>269</v>
      </c>
      <c r="D257" s="3" t="s">
        <v>5</v>
      </c>
      <c r="E257" s="3">
        <v>1</v>
      </c>
      <c r="F257" s="18">
        <v>40340.15</v>
      </c>
      <c r="G257" s="15">
        <v>47459</v>
      </c>
      <c r="H257" s="22">
        <f t="shared" si="3"/>
        <v>7118.8499999999985</v>
      </c>
      <c r="J257" s="9"/>
    </row>
    <row r="258" spans="2:10" x14ac:dyDescent="0.25">
      <c r="B258" s="3">
        <v>254</v>
      </c>
      <c r="C258" s="4" t="s">
        <v>270</v>
      </c>
      <c r="D258" s="3" t="s">
        <v>5</v>
      </c>
      <c r="E258" s="3">
        <v>1</v>
      </c>
      <c r="F258" s="18">
        <v>21295.05</v>
      </c>
      <c r="G258" s="15">
        <v>25053</v>
      </c>
      <c r="H258" s="22">
        <f t="shared" si="3"/>
        <v>3757.9500000000007</v>
      </c>
      <c r="J258" s="9"/>
    </row>
    <row r="259" spans="2:10" x14ac:dyDescent="0.25">
      <c r="B259" s="3">
        <v>255</v>
      </c>
      <c r="C259" s="4" t="s">
        <v>271</v>
      </c>
      <c r="D259" s="3" t="s">
        <v>5</v>
      </c>
      <c r="E259" s="3">
        <v>1</v>
      </c>
      <c r="F259" s="18">
        <v>72353.7</v>
      </c>
      <c r="G259" s="15">
        <v>85122</v>
      </c>
      <c r="H259" s="22">
        <f t="shared" si="3"/>
        <v>12768.300000000003</v>
      </c>
      <c r="J259" s="9"/>
    </row>
    <row r="260" spans="2:10" x14ac:dyDescent="0.25">
      <c r="B260" s="3">
        <v>256</v>
      </c>
      <c r="C260" s="4" t="s">
        <v>272</v>
      </c>
      <c r="D260" s="3" t="s">
        <v>5</v>
      </c>
      <c r="E260" s="3">
        <v>1</v>
      </c>
      <c r="F260" s="18">
        <v>27269.7</v>
      </c>
      <c r="G260" s="15">
        <v>32082</v>
      </c>
      <c r="H260" s="22">
        <f t="shared" si="3"/>
        <v>4812.2999999999993</v>
      </c>
      <c r="J260" s="9"/>
    </row>
    <row r="261" spans="2:10" x14ac:dyDescent="0.25">
      <c r="B261" s="3">
        <v>257</v>
      </c>
      <c r="C261" s="4" t="s">
        <v>273</v>
      </c>
      <c r="D261" s="3" t="s">
        <v>5</v>
      </c>
      <c r="E261" s="3">
        <v>1</v>
      </c>
      <c r="F261" s="18">
        <v>70000</v>
      </c>
      <c r="G261" s="15">
        <v>182934</v>
      </c>
      <c r="H261" s="22">
        <f t="shared" si="3"/>
        <v>112934</v>
      </c>
      <c r="J261" s="9"/>
    </row>
    <row r="262" spans="2:10" x14ac:dyDescent="0.25">
      <c r="B262" s="3">
        <v>258</v>
      </c>
      <c r="C262" s="5" t="s">
        <v>274</v>
      </c>
      <c r="D262" s="3" t="s">
        <v>5</v>
      </c>
      <c r="E262" s="3">
        <v>1</v>
      </c>
      <c r="F262" s="18">
        <v>24291.3</v>
      </c>
      <c r="G262" s="15">
        <v>28578</v>
      </c>
      <c r="H262" s="22">
        <f t="shared" ref="H262:H281" si="4">G262-F262</f>
        <v>4286.7000000000007</v>
      </c>
      <c r="J262" s="9"/>
    </row>
    <row r="263" spans="2:10" x14ac:dyDescent="0.25">
      <c r="B263" s="3">
        <v>259</v>
      </c>
      <c r="C263" s="5" t="s">
        <v>275</v>
      </c>
      <c r="D263" s="3" t="s">
        <v>5</v>
      </c>
      <c r="E263" s="3">
        <v>1</v>
      </c>
      <c r="F263" s="18">
        <v>4204.95</v>
      </c>
      <c r="G263" s="15">
        <v>4947</v>
      </c>
      <c r="H263" s="22">
        <f t="shared" si="4"/>
        <v>742.05000000000018</v>
      </c>
      <c r="J263" s="9"/>
    </row>
    <row r="264" spans="2:10" x14ac:dyDescent="0.25">
      <c r="B264" s="3">
        <v>260</v>
      </c>
      <c r="C264" s="5" t="s">
        <v>276</v>
      </c>
      <c r="D264" s="3" t="s">
        <v>5</v>
      </c>
      <c r="E264" s="3">
        <v>1</v>
      </c>
      <c r="F264" s="18">
        <v>876.35</v>
      </c>
      <c r="G264" s="15">
        <v>1031</v>
      </c>
      <c r="H264" s="22">
        <f t="shared" si="4"/>
        <v>154.64999999999998</v>
      </c>
      <c r="J264" s="9"/>
    </row>
    <row r="265" spans="2:10" x14ac:dyDescent="0.25">
      <c r="B265" s="3">
        <v>261</v>
      </c>
      <c r="C265" s="5" t="s">
        <v>277</v>
      </c>
      <c r="D265" s="3" t="s">
        <v>5</v>
      </c>
      <c r="E265" s="3">
        <v>1</v>
      </c>
      <c r="F265" s="18">
        <v>3340.5</v>
      </c>
      <c r="G265" s="15">
        <v>3930</v>
      </c>
      <c r="H265" s="22">
        <f t="shared" si="4"/>
        <v>589.5</v>
      </c>
      <c r="J265" s="9"/>
    </row>
    <row r="266" spans="2:10" x14ac:dyDescent="0.25">
      <c r="B266" s="3">
        <v>262</v>
      </c>
      <c r="C266" s="5" t="s">
        <v>278</v>
      </c>
      <c r="D266" s="3" t="s">
        <v>5</v>
      </c>
      <c r="E266" s="3"/>
      <c r="F266" s="18">
        <v>2604.4</v>
      </c>
      <c r="G266" s="15">
        <v>3064</v>
      </c>
      <c r="H266" s="22">
        <f t="shared" si="4"/>
        <v>459.59999999999991</v>
      </c>
      <c r="J266" s="9"/>
    </row>
    <row r="267" spans="2:10" x14ac:dyDescent="0.25">
      <c r="B267" s="3">
        <v>263</v>
      </c>
      <c r="C267" s="5" t="s">
        <v>279</v>
      </c>
      <c r="D267" s="3" t="s">
        <v>5</v>
      </c>
      <c r="E267" s="3">
        <v>1</v>
      </c>
      <c r="F267" s="18">
        <v>1783.3</v>
      </c>
      <c r="G267" s="15">
        <v>2098</v>
      </c>
      <c r="H267" s="22">
        <f t="shared" si="4"/>
        <v>314.70000000000005</v>
      </c>
      <c r="J267" s="9"/>
    </row>
    <row r="268" spans="2:10" x14ac:dyDescent="0.25">
      <c r="B268" s="3">
        <v>264</v>
      </c>
      <c r="C268" s="5" t="s">
        <v>280</v>
      </c>
      <c r="D268" s="3" t="s">
        <v>5</v>
      </c>
      <c r="E268" s="3">
        <v>1</v>
      </c>
      <c r="F268" s="18">
        <v>1219.75</v>
      </c>
      <c r="G268" s="15">
        <v>1435</v>
      </c>
      <c r="H268" s="22">
        <f t="shared" si="4"/>
        <v>215.25</v>
      </c>
      <c r="J268" s="9"/>
    </row>
    <row r="269" spans="2:10" x14ac:dyDescent="0.25">
      <c r="B269" s="3">
        <v>265</v>
      </c>
      <c r="C269" s="5" t="s">
        <v>281</v>
      </c>
      <c r="D269" s="3" t="s">
        <v>5</v>
      </c>
      <c r="E269" s="3">
        <v>1</v>
      </c>
      <c r="F269" s="18">
        <v>3353.25</v>
      </c>
      <c r="G269" s="15">
        <v>3945</v>
      </c>
      <c r="H269" s="22">
        <f t="shared" si="4"/>
        <v>591.75</v>
      </c>
      <c r="J269" s="9"/>
    </row>
    <row r="270" spans="2:10" x14ac:dyDescent="0.25">
      <c r="B270" s="3">
        <v>266</v>
      </c>
      <c r="C270" s="5" t="s">
        <v>282</v>
      </c>
      <c r="D270" s="3" t="s">
        <v>5</v>
      </c>
      <c r="E270" s="3">
        <v>1</v>
      </c>
      <c r="F270" s="18">
        <v>9729.9499999999989</v>
      </c>
      <c r="G270" s="15">
        <v>11447</v>
      </c>
      <c r="H270" s="22">
        <f t="shared" si="4"/>
        <v>1717.0500000000011</v>
      </c>
      <c r="J270" s="9"/>
    </row>
    <row r="271" spans="2:10" ht="24" x14ac:dyDescent="0.25">
      <c r="B271" s="3">
        <v>267</v>
      </c>
      <c r="C271" s="5" t="s">
        <v>283</v>
      </c>
      <c r="D271" s="3" t="s">
        <v>5</v>
      </c>
      <c r="E271" s="3">
        <v>1</v>
      </c>
      <c r="F271" s="18">
        <v>55670.75</v>
      </c>
      <c r="G271" s="15">
        <v>65495</v>
      </c>
      <c r="H271" s="22">
        <f t="shared" si="4"/>
        <v>9824.25</v>
      </c>
      <c r="J271" s="9"/>
    </row>
    <row r="272" spans="2:10" ht="24" x14ac:dyDescent="0.25">
      <c r="B272" s="3">
        <v>268</v>
      </c>
      <c r="C272" s="5" t="s">
        <v>284</v>
      </c>
      <c r="D272" s="3" t="s">
        <v>5</v>
      </c>
      <c r="E272" s="3">
        <v>1</v>
      </c>
      <c r="F272" s="18">
        <v>44749.1</v>
      </c>
      <c r="G272" s="15">
        <v>52646</v>
      </c>
      <c r="H272" s="22">
        <f t="shared" si="4"/>
        <v>7896.9000000000015</v>
      </c>
      <c r="J272" s="9"/>
    </row>
    <row r="273" spans="2:10" ht="24" x14ac:dyDescent="0.25">
      <c r="B273" s="3">
        <v>269</v>
      </c>
      <c r="C273" s="5" t="s">
        <v>285</v>
      </c>
      <c r="D273" s="3" t="s">
        <v>5</v>
      </c>
      <c r="E273" s="3">
        <v>1</v>
      </c>
      <c r="F273" s="18">
        <v>36201.5</v>
      </c>
      <c r="G273" s="15">
        <v>42590</v>
      </c>
      <c r="H273" s="22">
        <f t="shared" si="4"/>
        <v>6388.5</v>
      </c>
      <c r="J273" s="9"/>
    </row>
    <row r="274" spans="2:10" ht="24" x14ac:dyDescent="0.25">
      <c r="B274" s="3">
        <v>270</v>
      </c>
      <c r="C274" s="5" t="s">
        <v>286</v>
      </c>
      <c r="D274" s="3" t="s">
        <v>5</v>
      </c>
      <c r="E274" s="3">
        <v>1</v>
      </c>
      <c r="F274" s="18">
        <v>24882.899999999998</v>
      </c>
      <c r="G274" s="15">
        <v>29274</v>
      </c>
      <c r="H274" s="22">
        <f t="shared" si="4"/>
        <v>4391.1000000000022</v>
      </c>
      <c r="J274" s="9"/>
    </row>
    <row r="275" spans="2:10" ht="24" x14ac:dyDescent="0.25">
      <c r="B275" s="3">
        <v>271</v>
      </c>
      <c r="C275" s="5" t="s">
        <v>287</v>
      </c>
      <c r="D275" s="3" t="s">
        <v>5</v>
      </c>
      <c r="E275" s="3">
        <v>1</v>
      </c>
      <c r="F275" s="18">
        <v>12501.8</v>
      </c>
      <c r="G275" s="15">
        <v>14708</v>
      </c>
      <c r="H275" s="22">
        <f t="shared" si="4"/>
        <v>2206.2000000000007</v>
      </c>
      <c r="J275" s="9"/>
    </row>
    <row r="276" spans="2:10" x14ac:dyDescent="0.25">
      <c r="B276" s="3">
        <v>272</v>
      </c>
      <c r="C276" s="5" t="s">
        <v>288</v>
      </c>
      <c r="D276" s="3" t="s">
        <v>5</v>
      </c>
      <c r="E276" s="3">
        <v>1</v>
      </c>
      <c r="F276" s="18">
        <v>55719.199999999997</v>
      </c>
      <c r="G276" s="15">
        <v>65552</v>
      </c>
      <c r="H276" s="22">
        <f t="shared" si="4"/>
        <v>9832.8000000000029</v>
      </c>
      <c r="J276" s="9"/>
    </row>
    <row r="277" spans="2:10" ht="24" x14ac:dyDescent="0.25">
      <c r="B277" s="3">
        <v>273</v>
      </c>
      <c r="C277" s="5" t="s">
        <v>289</v>
      </c>
      <c r="D277" s="3" t="s">
        <v>5</v>
      </c>
      <c r="E277" s="3">
        <v>1</v>
      </c>
      <c r="F277" s="18">
        <v>68572.899999999994</v>
      </c>
      <c r="G277" s="15">
        <v>80674</v>
      </c>
      <c r="H277" s="22">
        <f t="shared" si="4"/>
        <v>12101.100000000006</v>
      </c>
      <c r="J277" s="9"/>
    </row>
    <row r="278" spans="2:10" x14ac:dyDescent="0.25">
      <c r="B278" s="3">
        <v>274</v>
      </c>
      <c r="C278" s="5" t="s">
        <v>290</v>
      </c>
      <c r="D278" s="3" t="s">
        <v>5</v>
      </c>
      <c r="E278" s="3">
        <v>1</v>
      </c>
      <c r="F278" s="18">
        <v>70647.75</v>
      </c>
      <c r="G278" s="15">
        <v>83115</v>
      </c>
      <c r="H278" s="22">
        <f t="shared" si="4"/>
        <v>12467.25</v>
      </c>
      <c r="J278" s="9"/>
    </row>
    <row r="279" spans="2:10" x14ac:dyDescent="0.25">
      <c r="B279" s="3">
        <v>275</v>
      </c>
      <c r="C279" s="5" t="s">
        <v>291</v>
      </c>
      <c r="D279" s="3" t="s">
        <v>5</v>
      </c>
      <c r="E279" s="3">
        <v>1</v>
      </c>
      <c r="F279" s="18">
        <v>60200.4</v>
      </c>
      <c r="G279" s="15">
        <v>70824</v>
      </c>
      <c r="H279" s="22">
        <f t="shared" si="4"/>
        <v>10623.599999999999</v>
      </c>
      <c r="J279" s="9"/>
    </row>
    <row r="280" spans="2:10" x14ac:dyDescent="0.25">
      <c r="B280" s="3">
        <v>276</v>
      </c>
      <c r="C280" s="5" t="s">
        <v>292</v>
      </c>
      <c r="D280" s="3" t="s">
        <v>5</v>
      </c>
      <c r="E280" s="3">
        <v>1</v>
      </c>
      <c r="F280" s="18">
        <v>7853.15</v>
      </c>
      <c r="G280" s="15">
        <v>9239</v>
      </c>
      <c r="H280" s="22">
        <f t="shared" si="4"/>
        <v>1385.8500000000004</v>
      </c>
      <c r="J280" s="9"/>
    </row>
    <row r="281" spans="2:10" x14ac:dyDescent="0.25">
      <c r="B281" s="3">
        <v>277</v>
      </c>
      <c r="C281" s="5" t="s">
        <v>293</v>
      </c>
      <c r="D281" s="3" t="s">
        <v>55</v>
      </c>
      <c r="E281" s="3">
        <v>1</v>
      </c>
      <c r="F281" s="18">
        <v>50000</v>
      </c>
      <c r="G281" s="15">
        <v>60747</v>
      </c>
      <c r="H281" s="22">
        <f t="shared" si="4"/>
        <v>10747</v>
      </c>
      <c r="J281" s="9"/>
    </row>
    <row r="282" spans="2:10" ht="18.75" x14ac:dyDescent="0.25">
      <c r="B282" s="10" t="s">
        <v>530</v>
      </c>
      <c r="C282" s="10"/>
      <c r="D282" s="10"/>
      <c r="E282" s="10"/>
      <c r="F282" s="19">
        <f>SUM(F5:F281)</f>
        <v>16593568.80000001</v>
      </c>
      <c r="G282" s="19">
        <f>SUM(G5:G281)</f>
        <v>24848441</v>
      </c>
    </row>
    <row r="283" spans="2:10" x14ac:dyDescent="0.25">
      <c r="F283" s="20"/>
      <c r="H283" s="9"/>
    </row>
    <row r="287" spans="2:10" ht="31.5" x14ac:dyDescent="0.25">
      <c r="C287" s="21" t="s">
        <v>532</v>
      </c>
    </row>
  </sheetData>
  <autoFilter ref="H4:H282" xr:uid="{8FBC6CF6-EAB7-4970-94C3-B4A859AE24C1}"/>
  <mergeCells count="3">
    <mergeCell ref="B282:E282"/>
    <mergeCell ref="B3:F3"/>
    <mergeCell ref="B2:F2"/>
  </mergeCells>
  <pageMargins left="0.7" right="0.7" top="0.75" bottom="0.75" header="0.3" footer="0.3"/>
  <pageSetup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7495-36AE-4C9B-BBB1-55B4598B8901}">
  <dimension ref="B2:G247"/>
  <sheetViews>
    <sheetView tabSelected="1" view="pageBreakPreview" topLeftCell="A223" zoomScale="60" zoomScaleNormal="100" workbookViewId="0">
      <selection activeCell="F4" sqref="F4"/>
    </sheetView>
  </sheetViews>
  <sheetFormatPr baseColWidth="10" defaultRowHeight="15" x14ac:dyDescent="0.25"/>
  <cols>
    <col min="1" max="1" width="2.85546875" customWidth="1"/>
    <col min="3" max="3" width="61.28515625" customWidth="1"/>
    <col min="5" max="5" width="12.140625" customWidth="1"/>
    <col min="6" max="6" width="25.5703125" style="23" customWidth="1"/>
    <col min="7" max="7" width="16.5703125" style="23" hidden="1" customWidth="1"/>
  </cols>
  <sheetData>
    <row r="2" spans="2:7" ht="15" customHeight="1" x14ac:dyDescent="0.25">
      <c r="B2" s="13" t="s">
        <v>528</v>
      </c>
      <c r="C2" s="13"/>
      <c r="D2" s="13"/>
      <c r="E2" s="13"/>
      <c r="F2" s="13"/>
    </row>
    <row r="3" spans="2:7" x14ac:dyDescent="0.25">
      <c r="B3" s="13" t="s">
        <v>531</v>
      </c>
      <c r="C3" s="13"/>
      <c r="D3" s="13"/>
      <c r="E3" s="13"/>
      <c r="F3" s="13"/>
    </row>
    <row r="4" spans="2:7" ht="56.25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4" t="s">
        <v>529</v>
      </c>
    </row>
    <row r="5" spans="2:7" x14ac:dyDescent="0.25">
      <c r="B5" s="3">
        <v>1</v>
      </c>
      <c r="C5" s="5" t="s">
        <v>295</v>
      </c>
      <c r="D5" s="8" t="s">
        <v>188</v>
      </c>
      <c r="E5" s="3">
        <v>1</v>
      </c>
      <c r="F5" s="25">
        <v>34000</v>
      </c>
      <c r="G5" s="26">
        <v>34387</v>
      </c>
    </row>
    <row r="6" spans="2:7" ht="24" x14ac:dyDescent="0.25">
      <c r="B6" s="3">
        <v>2</v>
      </c>
      <c r="C6" s="5" t="s">
        <v>296</v>
      </c>
      <c r="D6" s="8" t="s">
        <v>188</v>
      </c>
      <c r="E6" s="3">
        <v>1</v>
      </c>
      <c r="F6" s="25">
        <v>38000</v>
      </c>
      <c r="G6" s="26">
        <v>38006</v>
      </c>
    </row>
    <row r="7" spans="2:7" ht="24" x14ac:dyDescent="0.25">
      <c r="B7" s="3">
        <v>3</v>
      </c>
      <c r="C7" s="5" t="s">
        <v>297</v>
      </c>
      <c r="D7" s="8" t="s">
        <v>188</v>
      </c>
      <c r="E7" s="3">
        <v>1</v>
      </c>
      <c r="F7" s="25">
        <v>39000</v>
      </c>
      <c r="G7" s="26">
        <v>39196</v>
      </c>
    </row>
    <row r="8" spans="2:7" x14ac:dyDescent="0.25">
      <c r="B8" s="3">
        <v>4</v>
      </c>
      <c r="C8" s="5" t="s">
        <v>298</v>
      </c>
      <c r="D8" s="8" t="s">
        <v>188</v>
      </c>
      <c r="E8" s="3">
        <v>1</v>
      </c>
      <c r="F8" s="25">
        <v>3649</v>
      </c>
      <c r="G8" s="26">
        <v>4055</v>
      </c>
    </row>
    <row r="9" spans="2:7" x14ac:dyDescent="0.25">
      <c r="B9" s="3">
        <v>5</v>
      </c>
      <c r="C9" s="5" t="s">
        <v>299</v>
      </c>
      <c r="D9" s="8" t="s">
        <v>188</v>
      </c>
      <c r="E9" s="3">
        <v>1</v>
      </c>
      <c r="F9" s="25">
        <v>1656</v>
      </c>
      <c r="G9" s="26">
        <v>1840</v>
      </c>
    </row>
    <row r="10" spans="2:7" x14ac:dyDescent="0.25">
      <c r="B10" s="3">
        <v>6</v>
      </c>
      <c r="C10" s="5" t="s">
        <v>300</v>
      </c>
      <c r="D10" s="8" t="s">
        <v>188</v>
      </c>
      <c r="E10" s="3">
        <v>1</v>
      </c>
      <c r="F10" s="25">
        <v>1672</v>
      </c>
      <c r="G10" s="26">
        <v>1858</v>
      </c>
    </row>
    <row r="11" spans="2:7" x14ac:dyDescent="0.25">
      <c r="B11" s="3">
        <v>7</v>
      </c>
      <c r="C11" s="5" t="s">
        <v>301</v>
      </c>
      <c r="D11" s="8" t="s">
        <v>188</v>
      </c>
      <c r="E11" s="3">
        <v>1</v>
      </c>
      <c r="F11" s="25">
        <v>6422</v>
      </c>
      <c r="G11" s="26">
        <v>7136</v>
      </c>
    </row>
    <row r="12" spans="2:7" x14ac:dyDescent="0.25">
      <c r="B12" s="3">
        <v>8</v>
      </c>
      <c r="C12" s="5" t="s">
        <v>302</v>
      </c>
      <c r="D12" s="8" t="s">
        <v>188</v>
      </c>
      <c r="E12" s="3">
        <v>1</v>
      </c>
      <c r="F12" s="25">
        <v>2763</v>
      </c>
      <c r="G12" s="26">
        <v>3071</v>
      </c>
    </row>
    <row r="13" spans="2:7" x14ac:dyDescent="0.25">
      <c r="B13" s="3">
        <v>9</v>
      </c>
      <c r="C13" s="5" t="s">
        <v>303</v>
      </c>
      <c r="D13" s="8" t="s">
        <v>188</v>
      </c>
      <c r="E13" s="3">
        <v>1</v>
      </c>
      <c r="F13" s="25">
        <v>1132</v>
      </c>
      <c r="G13" s="26">
        <v>1258</v>
      </c>
    </row>
    <row r="14" spans="2:7" x14ac:dyDescent="0.25">
      <c r="B14" s="3">
        <v>10</v>
      </c>
      <c r="C14" s="5" t="s">
        <v>304</v>
      </c>
      <c r="D14" s="8" t="s">
        <v>188</v>
      </c>
      <c r="E14" s="3">
        <v>1</v>
      </c>
      <c r="F14" s="25">
        <v>8210</v>
      </c>
      <c r="G14" s="26">
        <v>9123</v>
      </c>
    </row>
    <row r="15" spans="2:7" x14ac:dyDescent="0.25">
      <c r="B15" s="3">
        <v>11</v>
      </c>
      <c r="C15" s="5" t="s">
        <v>305</v>
      </c>
      <c r="D15" s="8" t="s">
        <v>188</v>
      </c>
      <c r="E15" s="3">
        <v>1</v>
      </c>
      <c r="F15" s="25">
        <v>12249</v>
      </c>
      <c r="G15" s="26">
        <v>13610</v>
      </c>
    </row>
    <row r="16" spans="2:7" x14ac:dyDescent="0.25">
      <c r="B16" s="3">
        <v>12</v>
      </c>
      <c r="C16" s="5" t="s">
        <v>306</v>
      </c>
      <c r="D16" s="8" t="s">
        <v>188</v>
      </c>
      <c r="E16" s="3">
        <v>1</v>
      </c>
      <c r="F16" s="25">
        <v>1726</v>
      </c>
      <c r="G16" s="26">
        <v>1918</v>
      </c>
    </row>
    <row r="17" spans="2:7" x14ac:dyDescent="0.25">
      <c r="B17" s="3">
        <v>13</v>
      </c>
      <c r="C17" s="5" t="s">
        <v>307</v>
      </c>
      <c r="D17" s="8" t="s">
        <v>188</v>
      </c>
      <c r="E17" s="3">
        <v>1</v>
      </c>
      <c r="F17" s="25">
        <v>5075</v>
      </c>
      <c r="G17" s="26">
        <v>5639</v>
      </c>
    </row>
    <row r="18" spans="2:7" x14ac:dyDescent="0.25">
      <c r="B18" s="3">
        <v>14</v>
      </c>
      <c r="C18" s="5" t="s">
        <v>308</v>
      </c>
      <c r="D18" s="8" t="s">
        <v>309</v>
      </c>
      <c r="E18" s="3">
        <v>1</v>
      </c>
      <c r="F18" s="25">
        <v>7625</v>
      </c>
      <c r="G18" s="26">
        <v>8473</v>
      </c>
    </row>
    <row r="19" spans="2:7" ht="24" x14ac:dyDescent="0.25">
      <c r="B19" s="3">
        <v>15</v>
      </c>
      <c r="C19" s="5" t="s">
        <v>310</v>
      </c>
      <c r="D19" s="8" t="s">
        <v>309</v>
      </c>
      <c r="E19" s="3">
        <v>1</v>
      </c>
      <c r="F19" s="25">
        <v>8000</v>
      </c>
      <c r="G19" s="26">
        <v>8473</v>
      </c>
    </row>
    <row r="20" spans="2:7" x14ac:dyDescent="0.25">
      <c r="B20" s="3">
        <v>16</v>
      </c>
      <c r="C20" s="5" t="s">
        <v>311</v>
      </c>
      <c r="D20" s="8" t="s">
        <v>309</v>
      </c>
      <c r="E20" s="3">
        <v>1</v>
      </c>
      <c r="F20" s="25">
        <v>8000</v>
      </c>
      <c r="G20" s="26">
        <v>8621</v>
      </c>
    </row>
    <row r="21" spans="2:7" x14ac:dyDescent="0.25">
      <c r="B21" s="3">
        <v>17</v>
      </c>
      <c r="C21" s="5" t="s">
        <v>312</v>
      </c>
      <c r="D21" s="8" t="s">
        <v>309</v>
      </c>
      <c r="E21" s="3">
        <v>1</v>
      </c>
      <c r="F21" s="25">
        <v>4700</v>
      </c>
      <c r="G21" s="26">
        <v>4711</v>
      </c>
    </row>
    <row r="22" spans="2:7" ht="24" x14ac:dyDescent="0.25">
      <c r="B22" s="3">
        <v>18</v>
      </c>
      <c r="C22" s="5" t="s">
        <v>313</v>
      </c>
      <c r="D22" s="8" t="s">
        <v>309</v>
      </c>
      <c r="E22" s="3">
        <v>1</v>
      </c>
      <c r="F22" s="25">
        <v>4700</v>
      </c>
      <c r="G22" s="26">
        <v>4711</v>
      </c>
    </row>
    <row r="23" spans="2:7" x14ac:dyDescent="0.25">
      <c r="B23" s="3">
        <v>19</v>
      </c>
      <c r="C23" s="5" t="s">
        <v>314</v>
      </c>
      <c r="D23" s="8" t="s">
        <v>309</v>
      </c>
      <c r="E23" s="3">
        <v>1</v>
      </c>
      <c r="F23" s="25">
        <v>4700</v>
      </c>
      <c r="G23" s="26">
        <v>4811</v>
      </c>
    </row>
    <row r="24" spans="2:7" x14ac:dyDescent="0.25">
      <c r="B24" s="3">
        <v>20</v>
      </c>
      <c r="C24" s="5" t="s">
        <v>315</v>
      </c>
      <c r="D24" s="8" t="s">
        <v>309</v>
      </c>
      <c r="E24" s="3">
        <v>1</v>
      </c>
      <c r="F24" s="25">
        <v>3300</v>
      </c>
      <c r="G24" s="26">
        <v>3307</v>
      </c>
    </row>
    <row r="25" spans="2:7" ht="24" x14ac:dyDescent="0.25">
      <c r="B25" s="3">
        <v>21</v>
      </c>
      <c r="C25" s="5" t="s">
        <v>316</v>
      </c>
      <c r="D25" s="8" t="s">
        <v>309</v>
      </c>
      <c r="E25" s="3">
        <v>1</v>
      </c>
      <c r="F25" s="25">
        <v>3300</v>
      </c>
      <c r="G25" s="26">
        <v>3307</v>
      </c>
    </row>
    <row r="26" spans="2:7" x14ac:dyDescent="0.25">
      <c r="B26" s="3">
        <v>22</v>
      </c>
      <c r="C26" s="5" t="s">
        <v>317</v>
      </c>
      <c r="D26" s="8" t="s">
        <v>309</v>
      </c>
      <c r="E26" s="3">
        <v>1</v>
      </c>
      <c r="F26" s="25">
        <v>3300</v>
      </c>
      <c r="G26" s="26">
        <v>3307</v>
      </c>
    </row>
    <row r="27" spans="2:7" x14ac:dyDescent="0.25">
      <c r="B27" s="3">
        <v>23</v>
      </c>
      <c r="C27" s="5" t="s">
        <v>318</v>
      </c>
      <c r="D27" s="8" t="s">
        <v>188</v>
      </c>
      <c r="E27" s="3">
        <v>1</v>
      </c>
      <c r="F27" s="25">
        <v>150000</v>
      </c>
      <c r="G27" s="26">
        <v>365639</v>
      </c>
    </row>
    <row r="28" spans="2:7" ht="37.5" customHeight="1" x14ac:dyDescent="0.25">
      <c r="B28" s="3">
        <v>24</v>
      </c>
      <c r="C28" s="5" t="s">
        <v>319</v>
      </c>
      <c r="D28" s="8" t="s">
        <v>188</v>
      </c>
      <c r="E28" s="3">
        <v>1</v>
      </c>
      <c r="F28" s="25">
        <v>15000</v>
      </c>
      <c r="G28" s="26">
        <v>15419</v>
      </c>
    </row>
    <row r="29" spans="2:7" ht="37.5" customHeight="1" x14ac:dyDescent="0.25">
      <c r="B29" s="3">
        <v>25</v>
      </c>
      <c r="C29" s="5" t="s">
        <v>320</v>
      </c>
      <c r="D29" s="8" t="s">
        <v>188</v>
      </c>
      <c r="E29" s="3">
        <v>1</v>
      </c>
      <c r="F29" s="25">
        <v>17000</v>
      </c>
      <c r="G29" s="26">
        <v>17477</v>
      </c>
    </row>
    <row r="30" spans="2:7" ht="37.5" customHeight="1" x14ac:dyDescent="0.25">
      <c r="B30" s="3">
        <v>26</v>
      </c>
      <c r="C30" s="5" t="s">
        <v>321</v>
      </c>
      <c r="D30" s="8" t="s">
        <v>188</v>
      </c>
      <c r="E30" s="3">
        <v>1</v>
      </c>
      <c r="F30" s="25">
        <v>27000</v>
      </c>
      <c r="G30" s="26">
        <v>27730</v>
      </c>
    </row>
    <row r="31" spans="2:7" ht="37.5" customHeight="1" x14ac:dyDescent="0.25">
      <c r="B31" s="3">
        <v>27</v>
      </c>
      <c r="C31" s="5" t="s">
        <v>322</v>
      </c>
      <c r="D31" s="8" t="s">
        <v>188</v>
      </c>
      <c r="E31" s="3">
        <v>1</v>
      </c>
      <c r="F31" s="25">
        <v>14000</v>
      </c>
      <c r="G31" s="26">
        <v>14568</v>
      </c>
    </row>
    <row r="32" spans="2:7" ht="37.5" customHeight="1" x14ac:dyDescent="0.25">
      <c r="B32" s="3">
        <v>28</v>
      </c>
      <c r="C32" s="5" t="s">
        <v>323</v>
      </c>
      <c r="D32" s="8" t="s">
        <v>188</v>
      </c>
      <c r="E32" s="3">
        <v>1</v>
      </c>
      <c r="F32" s="25">
        <v>13877</v>
      </c>
      <c r="G32" s="26">
        <v>15419</v>
      </c>
    </row>
    <row r="33" spans="2:7" ht="37.5" customHeight="1" x14ac:dyDescent="0.25">
      <c r="B33" s="3">
        <v>29</v>
      </c>
      <c r="C33" s="5" t="s">
        <v>324</v>
      </c>
      <c r="D33" s="8" t="s">
        <v>188</v>
      </c>
      <c r="E33" s="3">
        <v>1</v>
      </c>
      <c r="F33" s="25">
        <v>20105</v>
      </c>
      <c r="G33" s="26">
        <v>22339</v>
      </c>
    </row>
    <row r="34" spans="2:7" ht="37.5" customHeight="1" x14ac:dyDescent="0.25">
      <c r="B34" s="3">
        <v>30</v>
      </c>
      <c r="C34" s="5" t="s">
        <v>325</v>
      </c>
      <c r="D34" s="8" t="s">
        <v>188</v>
      </c>
      <c r="E34" s="3">
        <v>1</v>
      </c>
      <c r="F34" s="25">
        <v>49932</v>
      </c>
      <c r="G34" s="26">
        <v>55481</v>
      </c>
    </row>
    <row r="35" spans="2:7" ht="24" x14ac:dyDescent="0.25">
      <c r="B35" s="3">
        <v>31</v>
      </c>
      <c r="C35" s="5" t="s">
        <v>326</v>
      </c>
      <c r="D35" s="8" t="s">
        <v>188</v>
      </c>
      <c r="E35" s="3">
        <v>1</v>
      </c>
      <c r="F35" s="25">
        <v>14871</v>
      </c>
      <c r="G35" s="26">
        <v>16524</v>
      </c>
    </row>
    <row r="36" spans="2:7" x14ac:dyDescent="0.25">
      <c r="B36" s="3">
        <v>32</v>
      </c>
      <c r="C36" s="5" t="s">
        <v>327</v>
      </c>
      <c r="D36" s="8" t="s">
        <v>188</v>
      </c>
      <c r="E36" s="3">
        <v>1</v>
      </c>
      <c r="F36" s="25">
        <v>59000</v>
      </c>
      <c r="G36" s="26">
        <v>59115</v>
      </c>
    </row>
    <row r="37" spans="2:7" x14ac:dyDescent="0.25">
      <c r="B37" s="3">
        <v>33</v>
      </c>
      <c r="C37" s="5" t="s">
        <v>328</v>
      </c>
      <c r="D37" s="8" t="s">
        <v>188</v>
      </c>
      <c r="E37" s="3">
        <v>1</v>
      </c>
      <c r="F37" s="25">
        <v>80000</v>
      </c>
      <c r="G37" s="26">
        <v>126586</v>
      </c>
    </row>
    <row r="38" spans="2:7" x14ac:dyDescent="0.25">
      <c r="B38" s="3">
        <v>34</v>
      </c>
      <c r="C38" s="5" t="s">
        <v>329</v>
      </c>
      <c r="D38" s="8" t="s">
        <v>188</v>
      </c>
      <c r="E38" s="3">
        <v>1</v>
      </c>
      <c r="F38" s="25">
        <v>60000</v>
      </c>
      <c r="G38" s="26">
        <v>85163</v>
      </c>
    </row>
    <row r="39" spans="2:7" x14ac:dyDescent="0.25">
      <c r="B39" s="3">
        <v>35</v>
      </c>
      <c r="C39" s="5" t="s">
        <v>330</v>
      </c>
      <c r="D39" s="8" t="s">
        <v>188</v>
      </c>
      <c r="E39" s="3">
        <v>1</v>
      </c>
      <c r="F39" s="25">
        <v>80000</v>
      </c>
      <c r="G39" s="26">
        <v>95079</v>
      </c>
    </row>
    <row r="40" spans="2:7" x14ac:dyDescent="0.25">
      <c r="B40" s="3">
        <v>36</v>
      </c>
      <c r="C40" s="5" t="s">
        <v>331</v>
      </c>
      <c r="D40" s="8" t="s">
        <v>188</v>
      </c>
      <c r="E40" s="3">
        <v>1</v>
      </c>
      <c r="F40" s="25">
        <v>16794</v>
      </c>
      <c r="G40" s="26">
        <v>18661</v>
      </c>
    </row>
    <row r="41" spans="2:7" x14ac:dyDescent="0.25">
      <c r="B41" s="3">
        <v>37</v>
      </c>
      <c r="C41" s="5" t="s">
        <v>332</v>
      </c>
      <c r="D41" s="8" t="s">
        <v>188</v>
      </c>
      <c r="E41" s="3">
        <v>1</v>
      </c>
      <c r="F41" s="25">
        <v>16000</v>
      </c>
      <c r="G41" s="26">
        <v>16024</v>
      </c>
    </row>
    <row r="42" spans="2:7" x14ac:dyDescent="0.25">
      <c r="B42" s="3">
        <v>38</v>
      </c>
      <c r="C42" s="5" t="s">
        <v>333</v>
      </c>
      <c r="D42" s="8" t="s">
        <v>188</v>
      </c>
      <c r="E42" s="3">
        <v>1</v>
      </c>
      <c r="F42" s="25">
        <v>91068</v>
      </c>
      <c r="G42" s="26">
        <v>101187</v>
      </c>
    </row>
    <row r="43" spans="2:7" x14ac:dyDescent="0.25">
      <c r="B43" s="3">
        <v>39</v>
      </c>
      <c r="C43" s="5" t="s">
        <v>334</v>
      </c>
      <c r="D43" s="8" t="s">
        <v>188</v>
      </c>
      <c r="E43" s="3">
        <v>1</v>
      </c>
      <c r="F43" s="25">
        <v>90812</v>
      </c>
      <c r="G43" s="26">
        <v>100903</v>
      </c>
    </row>
    <row r="44" spans="2:7" x14ac:dyDescent="0.25">
      <c r="B44" s="3">
        <v>40</v>
      </c>
      <c r="C44" s="5" t="s">
        <v>335</v>
      </c>
      <c r="D44" s="8" t="s">
        <v>188</v>
      </c>
      <c r="E44" s="3">
        <v>1</v>
      </c>
      <c r="F44" s="25">
        <v>95424</v>
      </c>
      <c r="G44" s="26">
        <v>106027</v>
      </c>
    </row>
    <row r="45" spans="2:7" x14ac:dyDescent="0.25">
      <c r="B45" s="3">
        <v>41</v>
      </c>
      <c r="C45" s="5" t="s">
        <v>336</v>
      </c>
      <c r="D45" s="8" t="s">
        <v>188</v>
      </c>
      <c r="E45" s="3">
        <v>1</v>
      </c>
      <c r="F45" s="25">
        <v>101374</v>
      </c>
      <c r="G45" s="26">
        <v>112638</v>
      </c>
    </row>
    <row r="46" spans="2:7" x14ac:dyDescent="0.25">
      <c r="B46" s="3">
        <v>42</v>
      </c>
      <c r="C46" s="5" t="s">
        <v>337</v>
      </c>
      <c r="D46" s="8" t="s">
        <v>188</v>
      </c>
      <c r="E46" s="3">
        <v>1</v>
      </c>
      <c r="F46" s="25">
        <v>105108</v>
      </c>
      <c r="G46" s="26">
        <v>116787</v>
      </c>
    </row>
    <row r="47" spans="2:7" x14ac:dyDescent="0.25">
      <c r="B47" s="3">
        <v>43</v>
      </c>
      <c r="C47" s="5" t="s">
        <v>338</v>
      </c>
      <c r="D47" s="8" t="s">
        <v>188</v>
      </c>
      <c r="E47" s="3">
        <v>1</v>
      </c>
      <c r="F47" s="25">
        <v>180000</v>
      </c>
      <c r="G47" s="26">
        <v>283410</v>
      </c>
    </row>
    <row r="48" spans="2:7" x14ac:dyDescent="0.25">
      <c r="B48" s="3">
        <v>44</v>
      </c>
      <c r="C48" s="5" t="s">
        <v>339</v>
      </c>
      <c r="D48" s="8" t="s">
        <v>188</v>
      </c>
      <c r="E48" s="3">
        <v>1</v>
      </c>
      <c r="F48" s="25">
        <v>180000</v>
      </c>
      <c r="G48" s="26">
        <v>293326</v>
      </c>
    </row>
    <row r="49" spans="2:7" x14ac:dyDescent="0.25">
      <c r="B49" s="3">
        <v>45</v>
      </c>
      <c r="C49" s="5" t="s">
        <v>340</v>
      </c>
      <c r="D49" s="8" t="s">
        <v>188</v>
      </c>
      <c r="E49" s="3">
        <v>1</v>
      </c>
      <c r="F49" s="25">
        <v>180000</v>
      </c>
      <c r="G49" s="26">
        <v>303243</v>
      </c>
    </row>
    <row r="50" spans="2:7" x14ac:dyDescent="0.25">
      <c r="B50" s="3">
        <v>46</v>
      </c>
      <c r="C50" s="5" t="s">
        <v>341</v>
      </c>
      <c r="D50" s="8" t="s">
        <v>188</v>
      </c>
      <c r="E50" s="3">
        <v>1</v>
      </c>
      <c r="F50" s="25">
        <v>180000</v>
      </c>
      <c r="G50" s="26">
        <v>309854</v>
      </c>
    </row>
    <row r="51" spans="2:7" x14ac:dyDescent="0.25">
      <c r="B51" s="3">
        <v>47</v>
      </c>
      <c r="C51" s="5" t="s">
        <v>342</v>
      </c>
      <c r="D51" s="8" t="s">
        <v>188</v>
      </c>
      <c r="E51" s="3">
        <v>1</v>
      </c>
      <c r="F51" s="25">
        <v>180000</v>
      </c>
      <c r="G51" s="26">
        <v>350823</v>
      </c>
    </row>
    <row r="52" spans="2:7" x14ac:dyDescent="0.25">
      <c r="B52" s="3">
        <v>48</v>
      </c>
      <c r="C52" s="5" t="s">
        <v>343</v>
      </c>
      <c r="D52" s="8" t="s">
        <v>188</v>
      </c>
      <c r="E52" s="3">
        <v>1</v>
      </c>
      <c r="F52" s="25">
        <v>29000</v>
      </c>
      <c r="G52" s="26">
        <v>30394</v>
      </c>
    </row>
    <row r="53" spans="2:7" x14ac:dyDescent="0.25">
      <c r="B53" s="3">
        <v>49</v>
      </c>
      <c r="C53" s="5" t="s">
        <v>344</v>
      </c>
      <c r="D53" s="8" t="s">
        <v>188</v>
      </c>
      <c r="E53" s="3">
        <v>1</v>
      </c>
      <c r="F53" s="25">
        <v>29000</v>
      </c>
      <c r="G53" s="26">
        <v>30394</v>
      </c>
    </row>
    <row r="54" spans="2:7" x14ac:dyDescent="0.25">
      <c r="B54" s="3">
        <v>50</v>
      </c>
      <c r="C54" s="5" t="s">
        <v>345</v>
      </c>
      <c r="D54" s="8" t="s">
        <v>188</v>
      </c>
      <c r="E54" s="3">
        <v>1</v>
      </c>
      <c r="F54" s="25">
        <v>29000</v>
      </c>
      <c r="G54" s="26">
        <v>30619</v>
      </c>
    </row>
    <row r="55" spans="2:7" x14ac:dyDescent="0.25">
      <c r="B55" s="3">
        <v>51</v>
      </c>
      <c r="C55" s="5" t="s">
        <v>346</v>
      </c>
      <c r="D55" s="8" t="s">
        <v>188</v>
      </c>
      <c r="E55" s="3">
        <v>1</v>
      </c>
      <c r="F55" s="25">
        <v>29000</v>
      </c>
      <c r="G55" s="26">
        <v>31144</v>
      </c>
    </row>
    <row r="56" spans="2:7" x14ac:dyDescent="0.25">
      <c r="B56" s="3">
        <v>52</v>
      </c>
      <c r="C56" s="5" t="s">
        <v>347</v>
      </c>
      <c r="D56" s="8" t="s">
        <v>188</v>
      </c>
      <c r="E56" s="3">
        <v>1</v>
      </c>
      <c r="F56" s="25">
        <v>29000</v>
      </c>
      <c r="G56" s="26">
        <v>39109</v>
      </c>
    </row>
    <row r="57" spans="2:7" x14ac:dyDescent="0.25">
      <c r="B57" s="3">
        <v>53</v>
      </c>
      <c r="C57" s="5" t="s">
        <v>348</v>
      </c>
      <c r="D57" s="8" t="s">
        <v>188</v>
      </c>
      <c r="E57" s="3">
        <v>1</v>
      </c>
      <c r="F57" s="25">
        <v>70000</v>
      </c>
      <c r="G57" s="26">
        <v>97570</v>
      </c>
    </row>
    <row r="58" spans="2:7" x14ac:dyDescent="0.25">
      <c r="B58" s="3">
        <v>54</v>
      </c>
      <c r="C58" s="5" t="s">
        <v>349</v>
      </c>
      <c r="D58" s="8" t="s">
        <v>188</v>
      </c>
      <c r="E58" s="3">
        <v>1</v>
      </c>
      <c r="F58" s="25">
        <v>70000</v>
      </c>
      <c r="G58" s="26">
        <v>98779</v>
      </c>
    </row>
    <row r="59" spans="2:7" x14ac:dyDescent="0.25">
      <c r="B59" s="3">
        <v>55</v>
      </c>
      <c r="C59" s="5" t="s">
        <v>350</v>
      </c>
      <c r="D59" s="8" t="s">
        <v>188</v>
      </c>
      <c r="E59" s="3">
        <v>1</v>
      </c>
      <c r="F59" s="25">
        <v>70000</v>
      </c>
      <c r="G59" s="26">
        <v>103807</v>
      </c>
    </row>
    <row r="60" spans="2:7" x14ac:dyDescent="0.25">
      <c r="B60" s="3">
        <v>56</v>
      </c>
      <c r="C60" s="5" t="s">
        <v>351</v>
      </c>
      <c r="D60" s="8" t="s">
        <v>188</v>
      </c>
      <c r="E60" s="3">
        <v>1</v>
      </c>
      <c r="F60" s="25">
        <v>80000</v>
      </c>
      <c r="G60" s="26">
        <v>114784</v>
      </c>
    </row>
    <row r="61" spans="2:7" x14ac:dyDescent="0.25">
      <c r="B61" s="3">
        <v>57</v>
      </c>
      <c r="C61" s="5" t="s">
        <v>352</v>
      </c>
      <c r="D61" s="8" t="s">
        <v>188</v>
      </c>
      <c r="E61" s="3">
        <v>1</v>
      </c>
      <c r="F61" s="25">
        <v>80000</v>
      </c>
      <c r="G61" s="26">
        <v>126292</v>
      </c>
    </row>
    <row r="62" spans="2:7" x14ac:dyDescent="0.25">
      <c r="B62" s="3">
        <v>58</v>
      </c>
      <c r="C62" s="5" t="s">
        <v>353</v>
      </c>
      <c r="D62" s="8" t="s">
        <v>188</v>
      </c>
      <c r="E62" s="3">
        <v>1</v>
      </c>
      <c r="F62" s="25">
        <v>80000</v>
      </c>
      <c r="G62" s="26">
        <v>192231</v>
      </c>
    </row>
    <row r="63" spans="2:7" x14ac:dyDescent="0.25">
      <c r="B63" s="3">
        <v>59</v>
      </c>
      <c r="C63" s="5" t="s">
        <v>354</v>
      </c>
      <c r="D63" s="8" t="s">
        <v>188</v>
      </c>
      <c r="E63" s="3">
        <v>1</v>
      </c>
      <c r="F63" s="25">
        <v>80000</v>
      </c>
      <c r="G63" s="26">
        <v>192231</v>
      </c>
    </row>
    <row r="64" spans="2:7" x14ac:dyDescent="0.25">
      <c r="B64" s="3">
        <v>60</v>
      </c>
      <c r="C64" s="5" t="s">
        <v>355</v>
      </c>
      <c r="D64" s="8" t="s">
        <v>188</v>
      </c>
      <c r="E64" s="3">
        <v>1</v>
      </c>
      <c r="F64" s="25">
        <v>80000</v>
      </c>
      <c r="G64" s="26">
        <v>200164</v>
      </c>
    </row>
    <row r="65" spans="2:7" x14ac:dyDescent="0.25">
      <c r="B65" s="3">
        <v>61</v>
      </c>
      <c r="C65" s="5" t="s">
        <v>356</v>
      </c>
      <c r="D65" s="8" t="s">
        <v>188</v>
      </c>
      <c r="E65" s="3">
        <v>1</v>
      </c>
      <c r="F65" s="25">
        <v>80000</v>
      </c>
      <c r="G65" s="26">
        <v>342487</v>
      </c>
    </row>
    <row r="66" spans="2:7" x14ac:dyDescent="0.25">
      <c r="B66" s="3">
        <v>62</v>
      </c>
      <c r="C66" s="5" t="s">
        <v>357</v>
      </c>
      <c r="D66" s="8" t="s">
        <v>188</v>
      </c>
      <c r="E66" s="3">
        <v>1</v>
      </c>
      <c r="F66" s="25">
        <v>80000</v>
      </c>
      <c r="G66" s="26">
        <v>411034</v>
      </c>
    </row>
    <row r="67" spans="2:7" x14ac:dyDescent="0.25">
      <c r="B67" s="3">
        <v>63</v>
      </c>
      <c r="C67" s="5" t="s">
        <v>358</v>
      </c>
      <c r="D67" s="8" t="s">
        <v>188</v>
      </c>
      <c r="E67" s="3">
        <v>1</v>
      </c>
      <c r="F67" s="25">
        <v>110000</v>
      </c>
      <c r="G67" s="26">
        <v>313900</v>
      </c>
    </row>
    <row r="68" spans="2:7" x14ac:dyDescent="0.25">
      <c r="B68" s="3">
        <v>64</v>
      </c>
      <c r="C68" s="5" t="s">
        <v>359</v>
      </c>
      <c r="D68" s="8" t="s">
        <v>188</v>
      </c>
      <c r="E68" s="3">
        <v>1</v>
      </c>
      <c r="F68" s="25">
        <v>110000</v>
      </c>
      <c r="G68" s="26">
        <v>372604</v>
      </c>
    </row>
    <row r="69" spans="2:7" x14ac:dyDescent="0.25">
      <c r="B69" s="3">
        <v>65</v>
      </c>
      <c r="C69" s="5" t="s">
        <v>360</v>
      </c>
      <c r="D69" s="8" t="s">
        <v>188</v>
      </c>
      <c r="E69" s="3">
        <v>1</v>
      </c>
      <c r="F69" s="25">
        <v>110000</v>
      </c>
      <c r="G69" s="26">
        <v>305029</v>
      </c>
    </row>
    <row r="70" spans="2:7" x14ac:dyDescent="0.25">
      <c r="B70" s="3">
        <v>66</v>
      </c>
      <c r="C70" s="5" t="s">
        <v>361</v>
      </c>
      <c r="D70" s="8" t="s">
        <v>188</v>
      </c>
      <c r="E70" s="3">
        <v>1</v>
      </c>
      <c r="F70" s="25">
        <v>110000</v>
      </c>
      <c r="G70" s="26">
        <v>305029</v>
      </c>
    </row>
    <row r="71" spans="2:7" x14ac:dyDescent="0.25">
      <c r="B71" s="3">
        <v>67</v>
      </c>
      <c r="C71" s="5" t="s">
        <v>362</v>
      </c>
      <c r="D71" s="8" t="s">
        <v>188</v>
      </c>
      <c r="E71" s="3">
        <v>1</v>
      </c>
      <c r="F71" s="25">
        <v>110000</v>
      </c>
      <c r="G71" s="26">
        <v>327188</v>
      </c>
    </row>
    <row r="72" spans="2:7" x14ac:dyDescent="0.25">
      <c r="B72" s="3">
        <v>68</v>
      </c>
      <c r="C72" s="5" t="s">
        <v>363</v>
      </c>
      <c r="D72" s="8" t="s">
        <v>309</v>
      </c>
      <c r="E72" s="3">
        <v>1</v>
      </c>
      <c r="F72" s="25">
        <v>58000</v>
      </c>
      <c r="G72" s="26">
        <v>58940</v>
      </c>
    </row>
    <row r="73" spans="2:7" x14ac:dyDescent="0.25">
      <c r="B73" s="3">
        <v>69</v>
      </c>
      <c r="C73" s="5" t="s">
        <v>364</v>
      </c>
      <c r="D73" s="8" t="s">
        <v>309</v>
      </c>
      <c r="E73" s="3">
        <v>1</v>
      </c>
      <c r="F73" s="25">
        <v>8000</v>
      </c>
      <c r="G73" s="26">
        <v>8788</v>
      </c>
    </row>
    <row r="74" spans="2:7" x14ac:dyDescent="0.25">
      <c r="B74" s="3">
        <v>70</v>
      </c>
      <c r="C74" s="5" t="s">
        <v>365</v>
      </c>
      <c r="D74" s="8" t="s">
        <v>309</v>
      </c>
      <c r="E74" s="3">
        <v>1</v>
      </c>
      <c r="F74" s="25">
        <v>8000</v>
      </c>
      <c r="G74" s="26">
        <v>8788</v>
      </c>
    </row>
    <row r="75" spans="2:7" x14ac:dyDescent="0.25">
      <c r="B75" s="3">
        <v>71</v>
      </c>
      <c r="C75" s="5" t="s">
        <v>366</v>
      </c>
      <c r="D75" s="8" t="s">
        <v>309</v>
      </c>
      <c r="E75" s="3">
        <v>1</v>
      </c>
      <c r="F75" s="25">
        <v>7700</v>
      </c>
      <c r="G75" s="26">
        <v>7797</v>
      </c>
    </row>
    <row r="76" spans="2:7" x14ac:dyDescent="0.25">
      <c r="B76" s="3">
        <v>72</v>
      </c>
      <c r="C76" s="5" t="s">
        <v>367</v>
      </c>
      <c r="D76" s="8" t="s">
        <v>309</v>
      </c>
      <c r="E76" s="3">
        <v>1</v>
      </c>
      <c r="F76" s="25">
        <v>5500</v>
      </c>
      <c r="G76" s="26">
        <v>5534</v>
      </c>
    </row>
    <row r="77" spans="2:7" x14ac:dyDescent="0.25">
      <c r="B77" s="3">
        <v>73</v>
      </c>
      <c r="C77" s="5" t="s">
        <v>368</v>
      </c>
      <c r="D77" s="8" t="s">
        <v>309</v>
      </c>
      <c r="E77" s="3">
        <v>1</v>
      </c>
      <c r="F77" s="25">
        <v>5500</v>
      </c>
      <c r="G77" s="26">
        <v>5534</v>
      </c>
    </row>
    <row r="78" spans="2:7" x14ac:dyDescent="0.25">
      <c r="B78" s="3">
        <v>74</v>
      </c>
      <c r="C78" s="5" t="s">
        <v>369</v>
      </c>
      <c r="D78" s="8" t="s">
        <v>309</v>
      </c>
      <c r="E78" s="3">
        <v>1</v>
      </c>
      <c r="F78" s="25">
        <v>5500</v>
      </c>
      <c r="G78" s="26">
        <v>5534</v>
      </c>
    </row>
    <row r="79" spans="2:7" x14ac:dyDescent="0.25">
      <c r="B79" s="3">
        <v>75</v>
      </c>
      <c r="C79" s="5" t="s">
        <v>370</v>
      </c>
      <c r="D79" s="8" t="s">
        <v>309</v>
      </c>
      <c r="E79" s="3">
        <v>1</v>
      </c>
      <c r="F79" s="25">
        <v>34000</v>
      </c>
      <c r="G79" s="26">
        <v>34979</v>
      </c>
    </row>
    <row r="80" spans="2:7" x14ac:dyDescent="0.25">
      <c r="B80" s="3">
        <v>76</v>
      </c>
      <c r="C80" s="5" t="s">
        <v>371</v>
      </c>
      <c r="D80" s="8" t="s">
        <v>309</v>
      </c>
      <c r="E80" s="3">
        <v>1</v>
      </c>
      <c r="F80" s="25">
        <v>90000</v>
      </c>
      <c r="G80" s="26">
        <v>91376</v>
      </c>
    </row>
    <row r="81" spans="2:7" x14ac:dyDescent="0.25">
      <c r="B81" s="3">
        <v>77</v>
      </c>
      <c r="C81" s="5" t="s">
        <v>372</v>
      </c>
      <c r="D81" s="8" t="s">
        <v>309</v>
      </c>
      <c r="E81" s="3">
        <v>1</v>
      </c>
      <c r="F81" s="25">
        <v>28000</v>
      </c>
      <c r="G81" s="26">
        <v>28408</v>
      </c>
    </row>
    <row r="82" spans="2:7" x14ac:dyDescent="0.25">
      <c r="B82" s="3">
        <v>78</v>
      </c>
      <c r="C82" s="5" t="s">
        <v>373</v>
      </c>
      <c r="D82" s="8" t="s">
        <v>309</v>
      </c>
      <c r="E82" s="3">
        <v>1</v>
      </c>
      <c r="F82" s="25">
        <v>129457</v>
      </c>
      <c r="G82" s="26">
        <v>143842</v>
      </c>
    </row>
    <row r="83" spans="2:7" x14ac:dyDescent="0.25">
      <c r="B83" s="3">
        <v>79</v>
      </c>
      <c r="C83" s="5" t="s">
        <v>374</v>
      </c>
      <c r="D83" s="8" t="s">
        <v>309</v>
      </c>
      <c r="E83" s="3">
        <v>1</v>
      </c>
      <c r="F83" s="25">
        <v>15620</v>
      </c>
      <c r="G83" s="26">
        <v>17356</v>
      </c>
    </row>
    <row r="84" spans="2:7" x14ac:dyDescent="0.25">
      <c r="B84" s="3">
        <v>80</v>
      </c>
      <c r="C84" s="5" t="s">
        <v>375</v>
      </c>
      <c r="D84" s="8" t="s">
        <v>309</v>
      </c>
      <c r="E84" s="3">
        <v>1</v>
      </c>
      <c r="F84" s="25">
        <v>11373</v>
      </c>
      <c r="G84" s="26">
        <v>12637</v>
      </c>
    </row>
    <row r="85" spans="2:7" x14ac:dyDescent="0.25">
      <c r="B85" s="3">
        <v>81</v>
      </c>
      <c r="C85" s="5" t="s">
        <v>376</v>
      </c>
      <c r="D85" s="8" t="s">
        <v>188</v>
      </c>
      <c r="E85" s="3">
        <v>1</v>
      </c>
      <c r="F85" s="25">
        <v>14063</v>
      </c>
      <c r="G85" s="26">
        <v>15626</v>
      </c>
    </row>
    <row r="86" spans="2:7" x14ac:dyDescent="0.25">
      <c r="B86" s="3">
        <v>82</v>
      </c>
      <c r="C86" s="5" t="s">
        <v>377</v>
      </c>
      <c r="D86" s="8" t="s">
        <v>188</v>
      </c>
      <c r="E86" s="3">
        <v>1</v>
      </c>
      <c r="F86" s="25">
        <v>10302</v>
      </c>
      <c r="G86" s="26">
        <v>11447</v>
      </c>
    </row>
    <row r="87" spans="2:7" x14ac:dyDescent="0.25">
      <c r="B87" s="3">
        <v>83</v>
      </c>
      <c r="C87" s="5" t="s">
        <v>378</v>
      </c>
      <c r="D87" s="8" t="s">
        <v>188</v>
      </c>
      <c r="E87" s="3">
        <v>1</v>
      </c>
      <c r="F87" s="25">
        <v>6344</v>
      </c>
      <c r="G87" s="26">
        <v>7049</v>
      </c>
    </row>
    <row r="88" spans="2:7" x14ac:dyDescent="0.25">
      <c r="B88" s="3">
        <v>84</v>
      </c>
      <c r="C88" s="5" t="s">
        <v>379</v>
      </c>
      <c r="D88" s="8" t="s">
        <v>309</v>
      </c>
      <c r="E88" s="3">
        <v>1</v>
      </c>
      <c r="F88" s="25">
        <v>28237</v>
      </c>
      <c r="G88" s="26">
        <v>31375</v>
      </c>
    </row>
    <row r="89" spans="2:7" x14ac:dyDescent="0.25">
      <c r="B89" s="3">
        <v>85</v>
      </c>
      <c r="C89" s="5" t="s">
        <v>380</v>
      </c>
      <c r="D89" s="8" t="s">
        <v>309</v>
      </c>
      <c r="E89" s="3">
        <v>1</v>
      </c>
      <c r="F89" s="25">
        <v>17561</v>
      </c>
      <c r="G89" s="26">
        <v>19513</v>
      </c>
    </row>
    <row r="90" spans="2:7" x14ac:dyDescent="0.25">
      <c r="B90" s="3">
        <v>86</v>
      </c>
      <c r="C90" s="5" t="s">
        <v>381</v>
      </c>
      <c r="D90" s="8" t="s">
        <v>309</v>
      </c>
      <c r="E90" s="3">
        <v>1</v>
      </c>
      <c r="F90" s="25">
        <v>12562</v>
      </c>
      <c r="G90" s="26">
        <v>13958</v>
      </c>
    </row>
    <row r="91" spans="2:7" x14ac:dyDescent="0.25">
      <c r="B91" s="3">
        <v>87</v>
      </c>
      <c r="C91" s="5" t="s">
        <v>382</v>
      </c>
      <c r="D91" s="8" t="s">
        <v>309</v>
      </c>
      <c r="E91" s="3">
        <v>1</v>
      </c>
      <c r="F91" s="25">
        <v>36720</v>
      </c>
      <c r="G91" s="26">
        <v>40800</v>
      </c>
    </row>
    <row r="92" spans="2:7" x14ac:dyDescent="0.25">
      <c r="B92" s="3">
        <v>88</v>
      </c>
      <c r="C92" s="5" t="s">
        <v>383</v>
      </c>
      <c r="D92" s="8" t="s">
        <v>188</v>
      </c>
      <c r="E92" s="3">
        <v>1</v>
      </c>
      <c r="F92" s="25">
        <v>5348</v>
      </c>
      <c r="G92" s="26">
        <v>5943</v>
      </c>
    </row>
    <row r="93" spans="2:7" x14ac:dyDescent="0.25">
      <c r="B93" s="3">
        <v>89</v>
      </c>
      <c r="C93" s="5" t="s">
        <v>384</v>
      </c>
      <c r="D93" s="8" t="s">
        <v>188</v>
      </c>
      <c r="E93" s="3">
        <v>1</v>
      </c>
      <c r="F93" s="25">
        <v>7707</v>
      </c>
      <c r="G93" s="26">
        <v>8564</v>
      </c>
    </row>
    <row r="94" spans="2:7" x14ac:dyDescent="0.25">
      <c r="B94" s="3">
        <v>90</v>
      </c>
      <c r="C94" s="5" t="s">
        <v>385</v>
      </c>
      <c r="D94" s="8" t="s">
        <v>188</v>
      </c>
      <c r="E94" s="3">
        <v>1</v>
      </c>
      <c r="F94" s="25">
        <v>62215</v>
      </c>
      <c r="G94" s="26">
        <v>69128</v>
      </c>
    </row>
    <row r="95" spans="2:7" x14ac:dyDescent="0.25">
      <c r="B95" s="3">
        <v>91</v>
      </c>
      <c r="C95" s="5" t="s">
        <v>386</v>
      </c>
      <c r="D95" s="8" t="s">
        <v>188</v>
      </c>
      <c r="E95" s="3">
        <v>1</v>
      </c>
      <c r="F95" s="25">
        <v>5108</v>
      </c>
      <c r="G95" s="26">
        <v>5676</v>
      </c>
    </row>
    <row r="96" spans="2:7" x14ac:dyDescent="0.25">
      <c r="B96" s="3">
        <v>92</v>
      </c>
      <c r="C96" s="5" t="s">
        <v>387</v>
      </c>
      <c r="D96" s="8" t="s">
        <v>188</v>
      </c>
      <c r="E96" s="3">
        <v>1</v>
      </c>
      <c r="F96" s="25">
        <v>84921</v>
      </c>
      <c r="G96" s="26">
        <v>94357</v>
      </c>
    </row>
    <row r="97" spans="2:7" x14ac:dyDescent="0.25">
      <c r="B97" s="3">
        <v>93</v>
      </c>
      <c r="C97" s="5" t="s">
        <v>388</v>
      </c>
      <c r="D97" s="8" t="s">
        <v>188</v>
      </c>
      <c r="E97" s="3">
        <v>1</v>
      </c>
      <c r="F97" s="25">
        <v>125518</v>
      </c>
      <c r="G97" s="26">
        <v>139465</v>
      </c>
    </row>
    <row r="98" spans="2:7" x14ac:dyDescent="0.25">
      <c r="B98" s="3">
        <v>94</v>
      </c>
      <c r="C98" s="5" t="s">
        <v>389</v>
      </c>
      <c r="D98" s="8" t="s">
        <v>188</v>
      </c>
      <c r="E98" s="3">
        <v>1</v>
      </c>
      <c r="F98" s="25">
        <v>8844</v>
      </c>
      <c r="G98" s="26">
        <v>9827</v>
      </c>
    </row>
    <row r="99" spans="2:7" x14ac:dyDescent="0.25">
      <c r="B99" s="3">
        <v>95</v>
      </c>
      <c r="C99" s="5" t="s">
        <v>390</v>
      </c>
      <c r="D99" s="8" t="s">
        <v>188</v>
      </c>
      <c r="E99" s="3">
        <v>1</v>
      </c>
      <c r="F99" s="25">
        <v>206848</v>
      </c>
      <c r="G99" s="26">
        <v>229832</v>
      </c>
    </row>
    <row r="100" spans="2:7" x14ac:dyDescent="0.25">
      <c r="B100" s="3">
        <v>96</v>
      </c>
      <c r="C100" s="5" t="s">
        <v>391</v>
      </c>
      <c r="D100" s="8" t="s">
        <v>188</v>
      </c>
      <c r="E100" s="3">
        <v>1</v>
      </c>
      <c r="F100" s="25">
        <v>45149</v>
      </c>
      <c r="G100" s="26">
        <v>50166</v>
      </c>
    </row>
    <row r="101" spans="2:7" x14ac:dyDescent="0.25">
      <c r="B101" s="3">
        <v>97</v>
      </c>
      <c r="C101" s="5" t="s">
        <v>392</v>
      </c>
      <c r="D101" s="8" t="s">
        <v>188</v>
      </c>
      <c r="E101" s="3">
        <v>1</v>
      </c>
      <c r="F101" s="25">
        <v>2700</v>
      </c>
      <c r="G101" s="26">
        <v>3000</v>
      </c>
    </row>
    <row r="102" spans="2:7" x14ac:dyDescent="0.25">
      <c r="B102" s="3">
        <v>98</v>
      </c>
      <c r="C102" s="5" t="s">
        <v>393</v>
      </c>
      <c r="D102" s="8" t="s">
        <v>188</v>
      </c>
      <c r="E102" s="3">
        <v>1</v>
      </c>
      <c r="F102" s="25">
        <v>59705</v>
      </c>
      <c r="G102" s="26">
        <v>66339</v>
      </c>
    </row>
    <row r="103" spans="2:7" x14ac:dyDescent="0.25">
      <c r="B103" s="3">
        <v>99</v>
      </c>
      <c r="C103" s="5" t="s">
        <v>394</v>
      </c>
      <c r="D103" s="8" t="s">
        <v>188</v>
      </c>
      <c r="E103" s="3">
        <v>1</v>
      </c>
      <c r="F103" s="25">
        <v>121705</v>
      </c>
      <c r="G103" s="26">
        <v>135228</v>
      </c>
    </row>
    <row r="104" spans="2:7" x14ac:dyDescent="0.25">
      <c r="B104" s="3">
        <v>100</v>
      </c>
      <c r="C104" s="5" t="s">
        <v>395</v>
      </c>
      <c r="D104" s="8" t="s">
        <v>188</v>
      </c>
      <c r="E104" s="3">
        <v>1</v>
      </c>
      <c r="F104" s="25">
        <v>4185</v>
      </c>
      <c r="G104" s="26">
        <v>4650</v>
      </c>
    </row>
    <row r="105" spans="2:7" x14ac:dyDescent="0.25">
      <c r="B105" s="3">
        <v>101</v>
      </c>
      <c r="C105" s="5" t="s">
        <v>396</v>
      </c>
      <c r="D105" s="8" t="s">
        <v>188</v>
      </c>
      <c r="E105" s="3">
        <v>1</v>
      </c>
      <c r="F105" s="25">
        <v>80000</v>
      </c>
      <c r="G105" s="26">
        <v>218983</v>
      </c>
    </row>
    <row r="106" spans="2:7" ht="37.5" customHeight="1" x14ac:dyDescent="0.25">
      <c r="B106" s="3">
        <v>102</v>
      </c>
      <c r="C106" s="5" t="s">
        <v>397</v>
      </c>
      <c r="D106" s="8" t="s">
        <v>188</v>
      </c>
      <c r="E106" s="3">
        <v>1</v>
      </c>
      <c r="F106" s="25">
        <v>7278</v>
      </c>
      <c r="G106" s="26">
        <v>8087</v>
      </c>
    </row>
    <row r="107" spans="2:7" ht="37.5" customHeight="1" x14ac:dyDescent="0.25">
      <c r="B107" s="3">
        <v>103</v>
      </c>
      <c r="C107" s="5" t="s">
        <v>398</v>
      </c>
      <c r="D107" s="8" t="s">
        <v>188</v>
      </c>
      <c r="E107" s="3">
        <v>1</v>
      </c>
      <c r="F107" s="25">
        <v>77000</v>
      </c>
      <c r="G107" s="26">
        <v>77041</v>
      </c>
    </row>
    <row r="108" spans="2:7" ht="37.5" customHeight="1" x14ac:dyDescent="0.25">
      <c r="B108" s="3">
        <v>104</v>
      </c>
      <c r="C108" s="5" t="s">
        <v>48</v>
      </c>
      <c r="D108" s="8" t="s">
        <v>188</v>
      </c>
      <c r="E108" s="3">
        <v>1</v>
      </c>
      <c r="F108" s="25">
        <v>7000</v>
      </c>
      <c r="G108" s="26">
        <v>7548</v>
      </c>
    </row>
    <row r="109" spans="2:7" ht="37.5" customHeight="1" x14ac:dyDescent="0.25">
      <c r="B109" s="3">
        <v>105</v>
      </c>
      <c r="C109" s="5" t="s">
        <v>49</v>
      </c>
      <c r="D109" s="8" t="s">
        <v>188</v>
      </c>
      <c r="E109" s="3">
        <v>1</v>
      </c>
      <c r="F109" s="25">
        <v>12000</v>
      </c>
      <c r="G109" s="26">
        <v>12817</v>
      </c>
    </row>
    <row r="110" spans="2:7" ht="37.5" customHeight="1" x14ac:dyDescent="0.25">
      <c r="B110" s="3">
        <v>106</v>
      </c>
      <c r="C110" s="5" t="s">
        <v>399</v>
      </c>
      <c r="D110" s="8" t="s">
        <v>188</v>
      </c>
      <c r="E110" s="3">
        <v>1</v>
      </c>
      <c r="F110" s="25">
        <v>17000</v>
      </c>
      <c r="G110" s="26">
        <v>17181</v>
      </c>
    </row>
    <row r="111" spans="2:7" ht="37.5" customHeight="1" x14ac:dyDescent="0.25">
      <c r="B111" s="3">
        <v>107</v>
      </c>
      <c r="C111" s="5" t="s">
        <v>400</v>
      </c>
      <c r="D111" s="8" t="s">
        <v>188</v>
      </c>
      <c r="E111" s="3">
        <v>1</v>
      </c>
      <c r="F111" s="25">
        <v>33000</v>
      </c>
      <c r="G111" s="26">
        <v>33706</v>
      </c>
    </row>
    <row r="112" spans="2:7" ht="37.5" customHeight="1" x14ac:dyDescent="0.25">
      <c r="B112" s="3">
        <v>108</v>
      </c>
      <c r="C112" s="5" t="s">
        <v>401</v>
      </c>
      <c r="D112" s="8" t="s">
        <v>188</v>
      </c>
      <c r="E112" s="3">
        <v>1</v>
      </c>
      <c r="F112" s="25">
        <v>54000</v>
      </c>
      <c r="G112" s="26">
        <v>54238</v>
      </c>
    </row>
    <row r="113" spans="2:7" x14ac:dyDescent="0.25">
      <c r="B113" s="3">
        <v>109</v>
      </c>
      <c r="C113" s="5" t="s">
        <v>402</v>
      </c>
      <c r="D113" s="8" t="s">
        <v>188</v>
      </c>
      <c r="E113" s="3">
        <v>1</v>
      </c>
      <c r="F113" s="25">
        <v>10000</v>
      </c>
      <c r="G113" s="26">
        <v>10541</v>
      </c>
    </row>
    <row r="114" spans="2:7" x14ac:dyDescent="0.25">
      <c r="B114" s="3">
        <v>110</v>
      </c>
      <c r="C114" s="5" t="s">
        <v>403</v>
      </c>
      <c r="D114" s="8" t="s">
        <v>188</v>
      </c>
      <c r="E114" s="3">
        <v>1</v>
      </c>
      <c r="F114" s="25">
        <v>10000</v>
      </c>
      <c r="G114" s="26">
        <v>10541</v>
      </c>
    </row>
    <row r="115" spans="2:7" x14ac:dyDescent="0.25">
      <c r="B115" s="3">
        <v>111</v>
      </c>
      <c r="C115" s="5" t="s">
        <v>404</v>
      </c>
      <c r="D115" s="8" t="s">
        <v>188</v>
      </c>
      <c r="E115" s="3">
        <v>1</v>
      </c>
      <c r="F115" s="25">
        <v>8000</v>
      </c>
      <c r="G115" s="26">
        <v>8275</v>
      </c>
    </row>
    <row r="116" spans="2:7" x14ac:dyDescent="0.25">
      <c r="B116" s="3">
        <v>112</v>
      </c>
      <c r="C116" s="5" t="s">
        <v>405</v>
      </c>
      <c r="D116" s="8" t="s">
        <v>188</v>
      </c>
      <c r="E116" s="3">
        <v>1</v>
      </c>
      <c r="F116" s="25">
        <v>10000</v>
      </c>
      <c r="G116" s="26">
        <v>10541</v>
      </c>
    </row>
    <row r="117" spans="2:7" x14ac:dyDescent="0.25">
      <c r="B117" s="3">
        <v>113</v>
      </c>
      <c r="C117" s="5" t="s">
        <v>406</v>
      </c>
      <c r="D117" s="8" t="s">
        <v>188</v>
      </c>
      <c r="E117" s="3">
        <v>1</v>
      </c>
      <c r="F117" s="25">
        <v>10000</v>
      </c>
      <c r="G117" s="26">
        <v>10541</v>
      </c>
    </row>
    <row r="118" spans="2:7" x14ac:dyDescent="0.25">
      <c r="B118" s="3">
        <v>114</v>
      </c>
      <c r="C118" s="5" t="s">
        <v>407</v>
      </c>
      <c r="D118" s="8" t="s">
        <v>188</v>
      </c>
      <c r="E118" s="3">
        <v>1</v>
      </c>
      <c r="F118" s="25">
        <v>11000</v>
      </c>
      <c r="G118" s="26">
        <v>11037</v>
      </c>
    </row>
    <row r="119" spans="2:7" x14ac:dyDescent="0.25">
      <c r="B119" s="3">
        <v>115</v>
      </c>
      <c r="C119" s="5" t="s">
        <v>408</v>
      </c>
      <c r="D119" s="8" t="s">
        <v>188</v>
      </c>
      <c r="E119" s="3">
        <v>1</v>
      </c>
      <c r="F119" s="25">
        <v>30409</v>
      </c>
      <c r="G119" s="26">
        <v>33788</v>
      </c>
    </row>
    <row r="120" spans="2:7" x14ac:dyDescent="0.25">
      <c r="B120" s="3">
        <v>116</v>
      </c>
      <c r="C120" s="5" t="s">
        <v>409</v>
      </c>
      <c r="D120" s="8" t="s">
        <v>188</v>
      </c>
      <c r="E120" s="3">
        <v>1</v>
      </c>
      <c r="F120" s="25">
        <v>639</v>
      </c>
      <c r="G120" s="26">
        <v>710</v>
      </c>
    </row>
    <row r="121" spans="2:7" x14ac:dyDescent="0.25">
      <c r="B121" s="3">
        <v>117</v>
      </c>
      <c r="C121" s="5" t="s">
        <v>410</v>
      </c>
      <c r="D121" s="8" t="s">
        <v>188</v>
      </c>
      <c r="E121" s="3">
        <v>1</v>
      </c>
      <c r="F121" s="25">
        <v>80000</v>
      </c>
      <c r="G121" s="26">
        <v>248032</v>
      </c>
    </row>
    <row r="122" spans="2:7" x14ac:dyDescent="0.25">
      <c r="B122" s="3">
        <v>118</v>
      </c>
      <c r="C122" s="5" t="s">
        <v>411</v>
      </c>
      <c r="D122" s="8" t="s">
        <v>188</v>
      </c>
      <c r="E122" s="3">
        <v>1</v>
      </c>
      <c r="F122" s="25">
        <v>90000</v>
      </c>
      <c r="G122" s="26">
        <v>378868</v>
      </c>
    </row>
    <row r="123" spans="2:7" x14ac:dyDescent="0.25">
      <c r="B123" s="3">
        <v>119</v>
      </c>
      <c r="C123" s="5" t="s">
        <v>412</v>
      </c>
      <c r="D123" s="8" t="s">
        <v>188</v>
      </c>
      <c r="E123" s="3">
        <v>1</v>
      </c>
      <c r="F123" s="25">
        <v>17992</v>
      </c>
      <c r="G123" s="26">
        <v>19992</v>
      </c>
    </row>
    <row r="124" spans="2:7" x14ac:dyDescent="0.25">
      <c r="B124" s="3">
        <v>120</v>
      </c>
      <c r="C124" s="5" t="s">
        <v>413</v>
      </c>
      <c r="D124" s="8" t="s">
        <v>188</v>
      </c>
      <c r="E124" s="3">
        <v>1</v>
      </c>
      <c r="F124" s="25">
        <v>5027</v>
      </c>
      <c r="G124" s="26">
        <v>5586</v>
      </c>
    </row>
    <row r="125" spans="2:7" x14ac:dyDescent="0.25">
      <c r="B125" s="3">
        <v>121</v>
      </c>
      <c r="C125" s="5" t="s">
        <v>414</v>
      </c>
      <c r="D125" s="8" t="s">
        <v>188</v>
      </c>
      <c r="E125" s="3">
        <v>1</v>
      </c>
      <c r="F125" s="25">
        <v>8262</v>
      </c>
      <c r="G125" s="26">
        <v>9180</v>
      </c>
    </row>
    <row r="126" spans="2:7" x14ac:dyDescent="0.25">
      <c r="B126" s="3">
        <v>122</v>
      </c>
      <c r="C126" s="5" t="s">
        <v>415</v>
      </c>
      <c r="D126" s="8" t="s">
        <v>188</v>
      </c>
      <c r="E126" s="3">
        <v>1</v>
      </c>
      <c r="F126" s="25">
        <v>20170</v>
      </c>
      <c r="G126" s="26">
        <v>22412</v>
      </c>
    </row>
    <row r="127" spans="2:7" x14ac:dyDescent="0.25">
      <c r="B127" s="3">
        <v>123</v>
      </c>
      <c r="C127" s="5" t="s">
        <v>416</v>
      </c>
      <c r="D127" s="8" t="s">
        <v>188</v>
      </c>
      <c r="E127" s="3">
        <v>1</v>
      </c>
      <c r="F127" s="25">
        <v>7078</v>
      </c>
      <c r="G127" s="26">
        <v>7865</v>
      </c>
    </row>
    <row r="128" spans="2:7" x14ac:dyDescent="0.25">
      <c r="B128" s="3">
        <v>124</v>
      </c>
      <c r="C128" s="5" t="s">
        <v>417</v>
      </c>
      <c r="D128" s="8" t="s">
        <v>188</v>
      </c>
      <c r="E128" s="3">
        <v>1</v>
      </c>
      <c r="F128" s="25">
        <v>11412</v>
      </c>
      <c r="G128" s="26">
        <v>12681</v>
      </c>
    </row>
    <row r="129" spans="2:7" x14ac:dyDescent="0.25">
      <c r="B129" s="3">
        <v>125</v>
      </c>
      <c r="C129" s="5" t="s">
        <v>418</v>
      </c>
      <c r="D129" s="8" t="s">
        <v>188</v>
      </c>
      <c r="E129" s="3">
        <v>1</v>
      </c>
      <c r="F129" s="25">
        <v>11095</v>
      </c>
      <c r="G129" s="26">
        <v>12328</v>
      </c>
    </row>
    <row r="130" spans="2:7" x14ac:dyDescent="0.25">
      <c r="B130" s="3">
        <v>126</v>
      </c>
      <c r="C130" s="5" t="s">
        <v>419</v>
      </c>
      <c r="D130" s="8" t="s">
        <v>188</v>
      </c>
      <c r="E130" s="3">
        <v>1</v>
      </c>
      <c r="F130" s="25">
        <v>8838</v>
      </c>
      <c r="G130" s="26">
        <v>9820</v>
      </c>
    </row>
    <row r="131" spans="2:7" x14ac:dyDescent="0.25">
      <c r="B131" s="3">
        <v>127</v>
      </c>
      <c r="C131" s="5" t="s">
        <v>420</v>
      </c>
      <c r="D131" s="8" t="s">
        <v>188</v>
      </c>
      <c r="E131" s="3">
        <v>1</v>
      </c>
      <c r="F131" s="25">
        <v>3816</v>
      </c>
      <c r="G131" s="26">
        <v>4240</v>
      </c>
    </row>
    <row r="132" spans="2:7" x14ac:dyDescent="0.25">
      <c r="B132" s="3">
        <v>128</v>
      </c>
      <c r="C132" s="5" t="s">
        <v>421</v>
      </c>
      <c r="D132" s="8" t="s">
        <v>188</v>
      </c>
      <c r="E132" s="3">
        <v>1</v>
      </c>
      <c r="F132" s="25">
        <v>1655</v>
      </c>
      <c r="G132" s="26">
        <v>1839</v>
      </c>
    </row>
    <row r="133" spans="2:7" x14ac:dyDescent="0.25">
      <c r="B133" s="3">
        <v>129</v>
      </c>
      <c r="C133" s="5" t="s">
        <v>422</v>
      </c>
      <c r="D133" s="8" t="s">
        <v>188</v>
      </c>
      <c r="E133" s="3">
        <v>1</v>
      </c>
      <c r="F133" s="25">
        <v>25544</v>
      </c>
      <c r="G133" s="26">
        <v>28383</v>
      </c>
    </row>
    <row r="134" spans="2:7" x14ac:dyDescent="0.25">
      <c r="B134" s="3">
        <v>130</v>
      </c>
      <c r="C134" s="5" t="s">
        <v>423</v>
      </c>
      <c r="D134" s="8" t="s">
        <v>188</v>
      </c>
      <c r="E134" s="3">
        <v>1</v>
      </c>
      <c r="F134" s="25">
        <v>28252</v>
      </c>
      <c r="G134" s="26">
        <v>31392</v>
      </c>
    </row>
    <row r="135" spans="2:7" x14ac:dyDescent="0.25">
      <c r="B135" s="3">
        <v>131</v>
      </c>
      <c r="C135" s="5" t="s">
        <v>424</v>
      </c>
      <c r="D135" s="8" t="s">
        <v>188</v>
      </c>
      <c r="E135" s="3">
        <v>1</v>
      </c>
      <c r="F135" s="25">
        <v>2754</v>
      </c>
      <c r="G135" s="26">
        <v>3061</v>
      </c>
    </row>
    <row r="136" spans="2:7" x14ac:dyDescent="0.25">
      <c r="B136" s="3">
        <v>132</v>
      </c>
      <c r="C136" s="5" t="s">
        <v>425</v>
      </c>
      <c r="D136" s="8" t="s">
        <v>188</v>
      </c>
      <c r="E136" s="3">
        <v>1</v>
      </c>
      <c r="F136" s="25">
        <v>85316</v>
      </c>
      <c r="G136" s="26">
        <v>94796</v>
      </c>
    </row>
    <row r="137" spans="2:7" x14ac:dyDescent="0.25">
      <c r="B137" s="3">
        <v>133</v>
      </c>
      <c r="C137" s="5" t="s">
        <v>426</v>
      </c>
      <c r="D137" s="8" t="s">
        <v>188</v>
      </c>
      <c r="E137" s="3">
        <v>1</v>
      </c>
      <c r="F137" s="25">
        <v>60000</v>
      </c>
      <c r="G137" s="26">
        <v>131081</v>
      </c>
    </row>
    <row r="138" spans="2:7" x14ac:dyDescent="0.25">
      <c r="B138" s="3">
        <v>134</v>
      </c>
      <c r="C138" s="5" t="s">
        <v>427</v>
      </c>
      <c r="D138" s="8" t="s">
        <v>188</v>
      </c>
      <c r="E138" s="3">
        <v>1</v>
      </c>
      <c r="F138" s="25">
        <v>3228</v>
      </c>
      <c r="G138" s="26">
        <v>3587</v>
      </c>
    </row>
    <row r="139" spans="2:7" x14ac:dyDescent="0.25">
      <c r="B139" s="3">
        <v>135</v>
      </c>
      <c r="C139" s="5" t="s">
        <v>428</v>
      </c>
      <c r="D139" s="8" t="s">
        <v>188</v>
      </c>
      <c r="E139" s="3">
        <v>1</v>
      </c>
      <c r="F139" s="25">
        <v>2824</v>
      </c>
      <c r="G139" s="26">
        <v>3138</v>
      </c>
    </row>
    <row r="140" spans="2:7" x14ac:dyDescent="0.25">
      <c r="B140" s="3">
        <v>136</v>
      </c>
      <c r="C140" s="5" t="s">
        <v>429</v>
      </c>
      <c r="D140" s="8" t="s">
        <v>188</v>
      </c>
      <c r="E140" s="3">
        <v>1</v>
      </c>
      <c r="F140" s="25">
        <v>1333</v>
      </c>
      <c r="G140" s="26">
        <v>1482</v>
      </c>
    </row>
    <row r="141" spans="2:7" x14ac:dyDescent="0.25">
      <c r="B141" s="3">
        <v>137</v>
      </c>
      <c r="C141" s="5" t="s">
        <v>430</v>
      </c>
      <c r="D141" s="8" t="s">
        <v>188</v>
      </c>
      <c r="E141" s="3">
        <v>1</v>
      </c>
      <c r="F141" s="25">
        <v>593</v>
      </c>
      <c r="G141" s="26">
        <v>659</v>
      </c>
    </row>
    <row r="142" spans="2:7" x14ac:dyDescent="0.25">
      <c r="B142" s="3">
        <v>138</v>
      </c>
      <c r="C142" s="5" t="s">
        <v>431</v>
      </c>
      <c r="D142" s="8" t="s">
        <v>188</v>
      </c>
      <c r="E142" s="3">
        <v>1</v>
      </c>
      <c r="F142" s="25">
        <v>3630</v>
      </c>
      <c r="G142" s="26">
        <v>4034</v>
      </c>
    </row>
    <row r="143" spans="2:7" x14ac:dyDescent="0.25">
      <c r="B143" s="3">
        <v>139</v>
      </c>
      <c r="C143" s="5" t="s">
        <v>432</v>
      </c>
      <c r="D143" s="8" t="s">
        <v>188</v>
      </c>
      <c r="E143" s="3">
        <v>1</v>
      </c>
      <c r="F143" s="25">
        <v>4503</v>
      </c>
      <c r="G143" s="26">
        <v>5004</v>
      </c>
    </row>
    <row r="144" spans="2:7" x14ac:dyDescent="0.25">
      <c r="B144" s="3">
        <v>140</v>
      </c>
      <c r="C144" s="5" t="s">
        <v>433</v>
      </c>
      <c r="D144" s="8" t="s">
        <v>188</v>
      </c>
      <c r="E144" s="3">
        <v>1</v>
      </c>
      <c r="F144" s="25">
        <v>817</v>
      </c>
      <c r="G144" s="26">
        <v>908</v>
      </c>
    </row>
    <row r="145" spans="2:7" x14ac:dyDescent="0.25">
      <c r="B145" s="3">
        <v>141</v>
      </c>
      <c r="C145" s="5" t="s">
        <v>434</v>
      </c>
      <c r="D145" s="8" t="s">
        <v>188</v>
      </c>
      <c r="E145" s="3">
        <v>1</v>
      </c>
      <c r="F145" s="25">
        <v>11716</v>
      </c>
      <c r="G145" s="26">
        <v>13018</v>
      </c>
    </row>
    <row r="146" spans="2:7" x14ac:dyDescent="0.25">
      <c r="B146" s="3">
        <v>142</v>
      </c>
      <c r="C146" s="5" t="s">
        <v>435</v>
      </c>
      <c r="D146" s="8" t="s">
        <v>188</v>
      </c>
      <c r="E146" s="3">
        <v>1</v>
      </c>
      <c r="F146" s="25">
        <v>8495</v>
      </c>
      <c r="G146" s="26">
        <v>9439</v>
      </c>
    </row>
    <row r="147" spans="2:7" x14ac:dyDescent="0.25">
      <c r="B147" s="3">
        <v>143</v>
      </c>
      <c r="C147" s="5" t="s">
        <v>436</v>
      </c>
      <c r="D147" s="8" t="s">
        <v>188</v>
      </c>
      <c r="E147" s="3">
        <v>1</v>
      </c>
      <c r="F147" s="25">
        <v>16817</v>
      </c>
      <c r="G147" s="26">
        <v>18686</v>
      </c>
    </row>
    <row r="148" spans="2:7" x14ac:dyDescent="0.25">
      <c r="B148" s="3">
        <v>144</v>
      </c>
      <c r="C148" s="5" t="s">
        <v>437</v>
      </c>
      <c r="D148" s="8" t="s">
        <v>188</v>
      </c>
      <c r="E148" s="3">
        <v>1</v>
      </c>
      <c r="F148" s="25">
        <v>66665</v>
      </c>
      <c r="G148" s="26">
        <v>74073</v>
      </c>
    </row>
    <row r="149" spans="2:7" ht="24" x14ac:dyDescent="0.25">
      <c r="B149" s="3">
        <v>145</v>
      </c>
      <c r="C149" s="5" t="s">
        <v>149</v>
      </c>
      <c r="D149" s="8" t="s">
        <v>188</v>
      </c>
      <c r="E149" s="3">
        <v>1</v>
      </c>
      <c r="F149" s="25">
        <v>110000</v>
      </c>
      <c r="G149" s="26">
        <v>110190</v>
      </c>
    </row>
    <row r="150" spans="2:7" x14ac:dyDescent="0.25">
      <c r="B150" s="3">
        <v>146</v>
      </c>
      <c r="C150" s="5" t="s">
        <v>438</v>
      </c>
      <c r="D150" s="8" t="s">
        <v>188</v>
      </c>
      <c r="E150" s="3">
        <v>1</v>
      </c>
      <c r="F150" s="25">
        <v>80000</v>
      </c>
      <c r="G150" s="26">
        <v>83795</v>
      </c>
    </row>
    <row r="151" spans="2:7" x14ac:dyDescent="0.25">
      <c r="B151" s="3">
        <v>147</v>
      </c>
      <c r="C151" s="5" t="s">
        <v>150</v>
      </c>
      <c r="D151" s="8" t="s">
        <v>188</v>
      </c>
      <c r="E151" s="3">
        <v>1</v>
      </c>
      <c r="F151" s="25">
        <v>40000</v>
      </c>
      <c r="G151" s="26">
        <v>40697</v>
      </c>
    </row>
    <row r="152" spans="2:7" x14ac:dyDescent="0.25">
      <c r="B152" s="3">
        <v>148</v>
      </c>
      <c r="C152" s="5" t="s">
        <v>439</v>
      </c>
      <c r="D152" s="8" t="s">
        <v>188</v>
      </c>
      <c r="E152" s="3">
        <v>1</v>
      </c>
      <c r="F152" s="25">
        <v>97000</v>
      </c>
      <c r="G152" s="26">
        <v>97720</v>
      </c>
    </row>
    <row r="153" spans="2:7" x14ac:dyDescent="0.25">
      <c r="B153" s="3">
        <v>149</v>
      </c>
      <c r="C153" s="5" t="s">
        <v>440</v>
      </c>
      <c r="D153" s="8" t="s">
        <v>188</v>
      </c>
      <c r="E153" s="3">
        <v>1</v>
      </c>
      <c r="F153" s="25">
        <v>80000</v>
      </c>
      <c r="G153" s="26">
        <v>83092</v>
      </c>
    </row>
    <row r="154" spans="2:7" x14ac:dyDescent="0.25">
      <c r="B154" s="3">
        <v>150</v>
      </c>
      <c r="C154" s="5" t="s">
        <v>441</v>
      </c>
      <c r="D154" s="8" t="s">
        <v>188</v>
      </c>
      <c r="E154" s="3">
        <v>1</v>
      </c>
      <c r="F154" s="25">
        <v>99000</v>
      </c>
      <c r="G154" s="26">
        <v>99661</v>
      </c>
    </row>
    <row r="155" spans="2:7" x14ac:dyDescent="0.25">
      <c r="B155" s="3">
        <v>151</v>
      </c>
      <c r="C155" s="5" t="s">
        <v>442</v>
      </c>
      <c r="D155" s="8" t="s">
        <v>188</v>
      </c>
      <c r="E155" s="3">
        <v>1</v>
      </c>
      <c r="F155" s="25">
        <v>109000</v>
      </c>
      <c r="G155" s="26">
        <v>109462</v>
      </c>
    </row>
    <row r="156" spans="2:7" x14ac:dyDescent="0.25">
      <c r="B156" s="3">
        <v>152</v>
      </c>
      <c r="C156" s="5" t="s">
        <v>443</v>
      </c>
      <c r="D156" s="8" t="s">
        <v>188</v>
      </c>
      <c r="E156" s="3">
        <v>1</v>
      </c>
      <c r="F156" s="25">
        <v>100000</v>
      </c>
      <c r="G156" s="26">
        <v>106892</v>
      </c>
    </row>
    <row r="157" spans="2:7" x14ac:dyDescent="0.25">
      <c r="B157" s="3">
        <v>153</v>
      </c>
      <c r="C157" s="5" t="s">
        <v>444</v>
      </c>
      <c r="D157" s="8" t="s">
        <v>188</v>
      </c>
      <c r="E157" s="3">
        <v>1</v>
      </c>
      <c r="F157" s="25">
        <v>28401</v>
      </c>
      <c r="G157" s="26">
        <v>31557</v>
      </c>
    </row>
    <row r="158" spans="2:7" x14ac:dyDescent="0.25">
      <c r="B158" s="3">
        <v>154</v>
      </c>
      <c r="C158" s="5" t="s">
        <v>445</v>
      </c>
      <c r="D158" s="8" t="s">
        <v>188</v>
      </c>
      <c r="E158" s="3">
        <v>1</v>
      </c>
      <c r="F158" s="25">
        <v>35248</v>
      </c>
      <c r="G158" s="26">
        <v>39165</v>
      </c>
    </row>
    <row r="159" spans="2:7" x14ac:dyDescent="0.25">
      <c r="B159" s="3">
        <v>155</v>
      </c>
      <c r="C159" s="5" t="s">
        <v>446</v>
      </c>
      <c r="D159" s="8" t="s">
        <v>188</v>
      </c>
      <c r="E159" s="3">
        <v>1</v>
      </c>
      <c r="F159" s="25">
        <v>38469</v>
      </c>
      <c r="G159" s="26">
        <v>42744</v>
      </c>
    </row>
    <row r="160" spans="2:7" x14ac:dyDescent="0.25">
      <c r="B160" s="3">
        <v>156</v>
      </c>
      <c r="C160" s="5" t="s">
        <v>447</v>
      </c>
      <c r="D160" s="8" t="s">
        <v>188</v>
      </c>
      <c r="E160" s="3">
        <v>1</v>
      </c>
      <c r="F160" s="25">
        <v>31573</v>
      </c>
      <c r="G160" s="26">
        <v>35082</v>
      </c>
    </row>
    <row r="161" spans="2:7" x14ac:dyDescent="0.25">
      <c r="B161" s="3">
        <v>157</v>
      </c>
      <c r="C161" s="5" t="s">
        <v>448</v>
      </c>
      <c r="D161" s="8" t="s">
        <v>188</v>
      </c>
      <c r="E161" s="3">
        <v>1</v>
      </c>
      <c r="F161" s="25">
        <v>70000</v>
      </c>
      <c r="G161" s="26">
        <v>121458</v>
      </c>
    </row>
    <row r="162" spans="2:7" x14ac:dyDescent="0.25">
      <c r="B162" s="3">
        <v>158</v>
      </c>
      <c r="C162" s="5" t="s">
        <v>449</v>
      </c>
      <c r="D162" s="8" t="s">
        <v>188</v>
      </c>
      <c r="E162" s="3">
        <v>1</v>
      </c>
      <c r="F162" s="25">
        <v>90000</v>
      </c>
      <c r="G162" s="26">
        <v>298839</v>
      </c>
    </row>
    <row r="163" spans="2:7" ht="24" x14ac:dyDescent="0.25">
      <c r="B163" s="3">
        <v>159</v>
      </c>
      <c r="C163" s="5" t="s">
        <v>450</v>
      </c>
      <c r="D163" s="8" t="s">
        <v>188</v>
      </c>
      <c r="E163" s="3">
        <v>1</v>
      </c>
      <c r="F163" s="25">
        <v>125000</v>
      </c>
      <c r="G163" s="26">
        <v>655002</v>
      </c>
    </row>
    <row r="164" spans="2:7" x14ac:dyDescent="0.25">
      <c r="B164" s="3">
        <v>160</v>
      </c>
      <c r="C164" s="5" t="s">
        <v>451</v>
      </c>
      <c r="D164" s="8" t="s">
        <v>188</v>
      </c>
      <c r="E164" s="3">
        <v>1</v>
      </c>
      <c r="F164" s="25">
        <v>2824</v>
      </c>
      <c r="G164" s="26">
        <v>3138</v>
      </c>
    </row>
    <row r="165" spans="2:7" x14ac:dyDescent="0.25">
      <c r="B165" s="3">
        <v>161</v>
      </c>
      <c r="C165" s="5" t="s">
        <v>452</v>
      </c>
      <c r="D165" s="8" t="s">
        <v>188</v>
      </c>
      <c r="E165" s="3">
        <v>1</v>
      </c>
      <c r="F165" s="25">
        <v>7109</v>
      </c>
      <c r="G165" s="26">
        <v>7899</v>
      </c>
    </row>
    <row r="166" spans="2:7" x14ac:dyDescent="0.25">
      <c r="B166" s="3">
        <v>162</v>
      </c>
      <c r="C166" s="5" t="s">
        <v>453</v>
      </c>
      <c r="D166" s="8" t="s">
        <v>188</v>
      </c>
      <c r="E166" s="3">
        <v>1</v>
      </c>
      <c r="F166" s="25">
        <v>90000</v>
      </c>
      <c r="G166" s="26">
        <v>91995</v>
      </c>
    </row>
    <row r="167" spans="2:7" x14ac:dyDescent="0.25">
      <c r="B167" s="3">
        <v>163</v>
      </c>
      <c r="C167" s="5" t="s">
        <v>454</v>
      </c>
      <c r="D167" s="8" t="s">
        <v>188</v>
      </c>
      <c r="E167" s="3">
        <v>1</v>
      </c>
      <c r="F167" s="25">
        <v>150000</v>
      </c>
      <c r="G167" s="26">
        <v>155379</v>
      </c>
    </row>
    <row r="168" spans="2:7" x14ac:dyDescent="0.25">
      <c r="B168" s="3">
        <v>164</v>
      </c>
      <c r="C168" s="5" t="s">
        <v>455</v>
      </c>
      <c r="D168" s="8" t="s">
        <v>188</v>
      </c>
      <c r="E168" s="3">
        <v>1</v>
      </c>
      <c r="F168" s="25">
        <v>42243</v>
      </c>
      <c r="G168" s="26">
        <v>46937</v>
      </c>
    </row>
    <row r="169" spans="2:7" x14ac:dyDescent="0.25">
      <c r="B169" s="3">
        <v>165</v>
      </c>
      <c r="C169" s="5" t="s">
        <v>456</v>
      </c>
      <c r="D169" s="8" t="s">
        <v>188</v>
      </c>
      <c r="E169" s="3">
        <v>1</v>
      </c>
      <c r="F169" s="25">
        <v>183529</v>
      </c>
      <c r="G169" s="26">
        <v>203922</v>
      </c>
    </row>
    <row r="170" spans="2:7" x14ac:dyDescent="0.25">
      <c r="B170" s="3">
        <v>166</v>
      </c>
      <c r="C170" s="5" t="s">
        <v>457</v>
      </c>
      <c r="D170" s="8" t="s">
        <v>188</v>
      </c>
      <c r="E170" s="3">
        <v>1</v>
      </c>
      <c r="F170" s="25">
        <v>52206</v>
      </c>
      <c r="G170" s="26">
        <v>58007</v>
      </c>
    </row>
    <row r="171" spans="2:7" x14ac:dyDescent="0.25">
      <c r="B171" s="3">
        <v>167</v>
      </c>
      <c r="C171" s="5" t="s">
        <v>458</v>
      </c>
      <c r="D171" s="8" t="s">
        <v>188</v>
      </c>
      <c r="E171" s="3">
        <v>1</v>
      </c>
      <c r="F171" s="25">
        <v>44830</v>
      </c>
      <c r="G171" s="26">
        <v>49812</v>
      </c>
    </row>
    <row r="172" spans="2:7" x14ac:dyDescent="0.25">
      <c r="B172" s="3">
        <v>168</v>
      </c>
      <c r="C172" s="5" t="s">
        <v>459</v>
      </c>
      <c r="D172" s="8" t="s">
        <v>188</v>
      </c>
      <c r="E172" s="3">
        <v>1</v>
      </c>
      <c r="F172" s="25">
        <v>46637</v>
      </c>
      <c r="G172" s="26">
        <v>51819</v>
      </c>
    </row>
    <row r="173" spans="2:7" x14ac:dyDescent="0.25">
      <c r="B173" s="3">
        <v>169</v>
      </c>
      <c r="C173" s="5" t="s">
        <v>460</v>
      </c>
      <c r="D173" s="8" t="s">
        <v>188</v>
      </c>
      <c r="E173" s="3">
        <v>1</v>
      </c>
      <c r="F173" s="25">
        <v>67333</v>
      </c>
      <c r="G173" s="26">
        <v>74815</v>
      </c>
    </row>
    <row r="174" spans="2:7" x14ac:dyDescent="0.25">
      <c r="B174" s="3">
        <v>170</v>
      </c>
      <c r="C174" s="5" t="s">
        <v>461</v>
      </c>
      <c r="D174" s="8" t="s">
        <v>188</v>
      </c>
      <c r="E174" s="3">
        <v>1</v>
      </c>
      <c r="F174" s="25">
        <v>48657</v>
      </c>
      <c r="G174" s="26">
        <v>54064</v>
      </c>
    </row>
    <row r="175" spans="2:7" x14ac:dyDescent="0.25">
      <c r="B175" s="3">
        <v>171</v>
      </c>
      <c r="C175" s="5" t="s">
        <v>462</v>
      </c>
      <c r="D175" s="8" t="s">
        <v>188</v>
      </c>
      <c r="E175" s="3">
        <v>1</v>
      </c>
      <c r="F175" s="25">
        <v>114750</v>
      </c>
      <c r="G175" s="26">
        <v>127501</v>
      </c>
    </row>
    <row r="176" spans="2:7" x14ac:dyDescent="0.25">
      <c r="B176" s="3">
        <v>172</v>
      </c>
      <c r="C176" s="5" t="s">
        <v>463</v>
      </c>
      <c r="D176" s="8" t="s">
        <v>188</v>
      </c>
      <c r="E176" s="3">
        <v>1</v>
      </c>
      <c r="F176" s="25">
        <v>1933</v>
      </c>
      <c r="G176" s="26">
        <v>2148</v>
      </c>
    </row>
    <row r="177" spans="2:7" ht="37.5" customHeight="1" x14ac:dyDescent="0.25">
      <c r="B177" s="3">
        <v>173</v>
      </c>
      <c r="C177" s="5" t="s">
        <v>464</v>
      </c>
      <c r="D177" s="8" t="s">
        <v>188</v>
      </c>
      <c r="E177" s="3">
        <v>1</v>
      </c>
      <c r="F177" s="25">
        <v>150000</v>
      </c>
      <c r="G177" s="26">
        <v>302617</v>
      </c>
    </row>
    <row r="178" spans="2:7" ht="37.5" customHeight="1" x14ac:dyDescent="0.25">
      <c r="B178" s="3">
        <v>174</v>
      </c>
      <c r="C178" s="5" t="s">
        <v>465</v>
      </c>
      <c r="D178" s="8" t="s">
        <v>188</v>
      </c>
      <c r="E178" s="3">
        <v>1</v>
      </c>
      <c r="F178" s="25">
        <v>170000</v>
      </c>
      <c r="G178" s="26">
        <v>434221</v>
      </c>
    </row>
    <row r="179" spans="2:7" ht="37.5" customHeight="1" x14ac:dyDescent="0.25">
      <c r="B179" s="3">
        <v>175</v>
      </c>
      <c r="C179" s="5" t="s">
        <v>466</v>
      </c>
      <c r="D179" s="8" t="s">
        <v>188</v>
      </c>
      <c r="E179" s="3">
        <v>1</v>
      </c>
      <c r="F179" s="25">
        <v>190000</v>
      </c>
      <c r="G179" s="26">
        <v>551640</v>
      </c>
    </row>
    <row r="180" spans="2:7" ht="37.5" customHeight="1" x14ac:dyDescent="0.25">
      <c r="B180" s="3">
        <v>176</v>
      </c>
      <c r="C180" s="5" t="s">
        <v>467</v>
      </c>
      <c r="D180" s="8" t="s">
        <v>188</v>
      </c>
      <c r="E180" s="3">
        <v>1</v>
      </c>
      <c r="F180" s="25">
        <v>350000</v>
      </c>
      <c r="G180" s="26">
        <v>882520</v>
      </c>
    </row>
    <row r="181" spans="2:7" ht="37.5" customHeight="1" x14ac:dyDescent="0.25">
      <c r="B181" s="3">
        <v>177</v>
      </c>
      <c r="C181" s="5" t="s">
        <v>468</v>
      </c>
      <c r="D181" s="8" t="s">
        <v>188</v>
      </c>
      <c r="E181" s="3">
        <v>1</v>
      </c>
      <c r="F181" s="25">
        <v>390000</v>
      </c>
      <c r="G181" s="26">
        <v>854544</v>
      </c>
    </row>
    <row r="182" spans="2:7" ht="37.5" customHeight="1" x14ac:dyDescent="0.25">
      <c r="B182" s="3">
        <v>178</v>
      </c>
      <c r="C182" s="5" t="s">
        <v>469</v>
      </c>
      <c r="D182" s="8" t="s">
        <v>188</v>
      </c>
      <c r="E182" s="3">
        <v>1</v>
      </c>
      <c r="F182" s="25">
        <v>94659</v>
      </c>
      <c r="G182" s="26">
        <v>105177</v>
      </c>
    </row>
    <row r="183" spans="2:7" ht="37.5" customHeight="1" x14ac:dyDescent="0.25">
      <c r="B183" s="3">
        <v>179</v>
      </c>
      <c r="C183" s="5" t="s">
        <v>470</v>
      </c>
      <c r="D183" s="8" t="s">
        <v>188</v>
      </c>
      <c r="E183" s="3">
        <v>1</v>
      </c>
      <c r="F183" s="25">
        <v>124237</v>
      </c>
      <c r="G183" s="26">
        <v>138042</v>
      </c>
    </row>
    <row r="184" spans="2:7" ht="37.5" customHeight="1" x14ac:dyDescent="0.25">
      <c r="B184" s="3">
        <v>180</v>
      </c>
      <c r="C184" s="5" t="s">
        <v>471</v>
      </c>
      <c r="D184" s="8" t="s">
        <v>188</v>
      </c>
      <c r="E184" s="3">
        <v>1</v>
      </c>
      <c r="F184" s="25">
        <v>316625</v>
      </c>
      <c r="G184" s="26">
        <v>351806</v>
      </c>
    </row>
    <row r="185" spans="2:7" ht="37.5" customHeight="1" x14ac:dyDescent="0.25">
      <c r="B185" s="3">
        <v>181</v>
      </c>
      <c r="C185" s="5" t="s">
        <v>472</v>
      </c>
      <c r="D185" s="8" t="s">
        <v>188</v>
      </c>
      <c r="E185" s="3">
        <v>1</v>
      </c>
      <c r="F185" s="25">
        <v>350000</v>
      </c>
      <c r="G185" s="26">
        <v>489721</v>
      </c>
    </row>
    <row r="186" spans="2:7" ht="37.5" customHeight="1" x14ac:dyDescent="0.25">
      <c r="B186" s="3">
        <v>182</v>
      </c>
      <c r="C186" s="5" t="s">
        <v>473</v>
      </c>
      <c r="D186" s="8" t="s">
        <v>188</v>
      </c>
      <c r="E186" s="3">
        <v>1</v>
      </c>
      <c r="F186" s="25">
        <v>390000</v>
      </c>
      <c r="G186" s="26">
        <v>640325</v>
      </c>
    </row>
    <row r="187" spans="2:7" ht="37.5" customHeight="1" x14ac:dyDescent="0.25">
      <c r="B187" s="3">
        <v>183</v>
      </c>
      <c r="C187" s="5" t="s">
        <v>474</v>
      </c>
      <c r="D187" s="8" t="s">
        <v>188</v>
      </c>
      <c r="E187" s="3">
        <v>1</v>
      </c>
      <c r="F187" s="25">
        <v>460000</v>
      </c>
      <c r="G187" s="26">
        <v>952662</v>
      </c>
    </row>
    <row r="188" spans="2:7" ht="37.5" customHeight="1" x14ac:dyDescent="0.25">
      <c r="B188" s="3">
        <v>184</v>
      </c>
      <c r="C188" s="5" t="s">
        <v>475</v>
      </c>
      <c r="D188" s="8" t="s">
        <v>188</v>
      </c>
      <c r="E188" s="3">
        <v>1</v>
      </c>
      <c r="F188" s="25">
        <v>550000</v>
      </c>
      <c r="G188" s="26">
        <v>1230238</v>
      </c>
    </row>
    <row r="189" spans="2:7" ht="37.5" customHeight="1" x14ac:dyDescent="0.25">
      <c r="B189" s="3">
        <v>185</v>
      </c>
      <c r="C189" s="5" t="s">
        <v>476</v>
      </c>
      <c r="D189" s="8" t="s">
        <v>188</v>
      </c>
      <c r="E189" s="3">
        <v>1</v>
      </c>
      <c r="F189" s="25">
        <v>3543</v>
      </c>
      <c r="G189" s="26">
        <v>3937</v>
      </c>
    </row>
    <row r="190" spans="2:7" ht="37.5" customHeight="1" x14ac:dyDescent="0.25">
      <c r="B190" s="3">
        <v>186</v>
      </c>
      <c r="C190" s="5" t="s">
        <v>477</v>
      </c>
      <c r="D190" s="8" t="s">
        <v>188</v>
      </c>
      <c r="E190" s="3">
        <v>1</v>
      </c>
      <c r="F190" s="25">
        <v>4540</v>
      </c>
      <c r="G190" s="26">
        <v>5045</v>
      </c>
    </row>
    <row r="191" spans="2:7" ht="37.5" customHeight="1" x14ac:dyDescent="0.25">
      <c r="B191" s="3">
        <v>187</v>
      </c>
      <c r="C191" s="5" t="s">
        <v>478</v>
      </c>
      <c r="D191" s="8" t="s">
        <v>188</v>
      </c>
      <c r="E191" s="3">
        <v>1</v>
      </c>
      <c r="F191" s="25">
        <v>1629</v>
      </c>
      <c r="G191" s="26">
        <v>1810</v>
      </c>
    </row>
    <row r="192" spans="2:7" ht="37.5" customHeight="1" x14ac:dyDescent="0.25">
      <c r="B192" s="3">
        <v>188</v>
      </c>
      <c r="C192" s="5" t="s">
        <v>479</v>
      </c>
      <c r="D192" s="8" t="s">
        <v>188</v>
      </c>
      <c r="E192" s="3">
        <v>1</v>
      </c>
      <c r="F192" s="25">
        <v>7385</v>
      </c>
      <c r="G192" s="26">
        <v>8206</v>
      </c>
    </row>
    <row r="193" spans="2:7" x14ac:dyDescent="0.25">
      <c r="B193" s="3">
        <v>189</v>
      </c>
      <c r="C193" s="5" t="s">
        <v>480</v>
      </c>
      <c r="D193" s="8" t="s">
        <v>188</v>
      </c>
      <c r="E193" s="3">
        <v>1</v>
      </c>
      <c r="F193" s="25">
        <v>969</v>
      </c>
      <c r="G193" s="26">
        <v>1077</v>
      </c>
    </row>
    <row r="194" spans="2:7" x14ac:dyDescent="0.25">
      <c r="B194" s="3">
        <v>190</v>
      </c>
      <c r="C194" s="5" t="s">
        <v>481</v>
      </c>
      <c r="D194" s="8" t="s">
        <v>188</v>
      </c>
      <c r="E194" s="3">
        <v>1</v>
      </c>
      <c r="F194" s="25">
        <v>909</v>
      </c>
      <c r="G194" s="26">
        <v>1011</v>
      </c>
    </row>
    <row r="195" spans="2:7" x14ac:dyDescent="0.25">
      <c r="B195" s="3">
        <v>191</v>
      </c>
      <c r="C195" s="5" t="s">
        <v>482</v>
      </c>
      <c r="D195" s="8" t="s">
        <v>188</v>
      </c>
      <c r="E195" s="3">
        <v>1</v>
      </c>
      <c r="F195" s="25">
        <v>6044</v>
      </c>
      <c r="G195" s="26">
        <v>6716</v>
      </c>
    </row>
    <row r="196" spans="2:7" x14ac:dyDescent="0.25">
      <c r="B196" s="3">
        <v>192</v>
      </c>
      <c r="C196" s="5" t="s">
        <v>483</v>
      </c>
      <c r="D196" s="8" t="s">
        <v>188</v>
      </c>
      <c r="E196" s="3">
        <v>1</v>
      </c>
      <c r="F196" s="25">
        <v>10191</v>
      </c>
      <c r="G196" s="26">
        <v>11324</v>
      </c>
    </row>
    <row r="197" spans="2:7" x14ac:dyDescent="0.25">
      <c r="B197" s="3">
        <v>193</v>
      </c>
      <c r="C197" s="5" t="s">
        <v>484</v>
      </c>
      <c r="D197" s="8" t="s">
        <v>188</v>
      </c>
      <c r="E197" s="3">
        <v>1</v>
      </c>
      <c r="F197" s="25">
        <v>5046</v>
      </c>
      <c r="G197" s="26">
        <v>5607</v>
      </c>
    </row>
    <row r="198" spans="2:7" x14ac:dyDescent="0.25">
      <c r="B198" s="3">
        <v>194</v>
      </c>
      <c r="C198" s="5" t="s">
        <v>485</v>
      </c>
      <c r="D198" s="8" t="s">
        <v>188</v>
      </c>
      <c r="E198" s="3">
        <v>1</v>
      </c>
      <c r="F198" s="25">
        <v>14353</v>
      </c>
      <c r="G198" s="26">
        <v>15948</v>
      </c>
    </row>
    <row r="199" spans="2:7" x14ac:dyDescent="0.25">
      <c r="B199" s="3">
        <v>195</v>
      </c>
      <c r="C199" s="5" t="s">
        <v>486</v>
      </c>
      <c r="D199" s="8" t="s">
        <v>188</v>
      </c>
      <c r="E199" s="3">
        <v>1</v>
      </c>
      <c r="F199" s="25">
        <v>4390</v>
      </c>
      <c r="G199" s="26">
        <v>4878</v>
      </c>
    </row>
    <row r="200" spans="2:7" x14ac:dyDescent="0.25">
      <c r="B200" s="3">
        <v>196</v>
      </c>
      <c r="C200" s="5" t="s">
        <v>487</v>
      </c>
      <c r="D200" s="8" t="s">
        <v>188</v>
      </c>
      <c r="E200" s="3">
        <v>1</v>
      </c>
      <c r="F200" s="25">
        <v>3583</v>
      </c>
      <c r="G200" s="26">
        <v>3982</v>
      </c>
    </row>
    <row r="201" spans="2:7" ht="24" x14ac:dyDescent="0.25">
      <c r="B201" s="3">
        <v>197</v>
      </c>
      <c r="C201" s="5" t="s">
        <v>488</v>
      </c>
      <c r="D201" s="8" t="s">
        <v>188</v>
      </c>
      <c r="E201" s="3">
        <v>1</v>
      </c>
      <c r="F201" s="25">
        <v>7623</v>
      </c>
      <c r="G201" s="26">
        <v>8470</v>
      </c>
    </row>
    <row r="202" spans="2:7" x14ac:dyDescent="0.25">
      <c r="B202" s="3">
        <v>198</v>
      </c>
      <c r="C202" s="5" t="s">
        <v>489</v>
      </c>
      <c r="D202" s="8" t="s">
        <v>188</v>
      </c>
      <c r="E202" s="3">
        <v>1</v>
      </c>
      <c r="F202" s="25">
        <v>6109</v>
      </c>
      <c r="G202" s="26">
        <v>6788</v>
      </c>
    </row>
    <row r="203" spans="2:7" ht="27.75" customHeight="1" x14ac:dyDescent="0.25">
      <c r="B203" s="3">
        <v>199</v>
      </c>
      <c r="C203" s="5" t="s">
        <v>490</v>
      </c>
      <c r="D203" s="8" t="s">
        <v>188</v>
      </c>
      <c r="E203" s="3">
        <v>1</v>
      </c>
      <c r="F203" s="25">
        <v>10261</v>
      </c>
      <c r="G203" s="26">
        <v>11402</v>
      </c>
    </row>
    <row r="204" spans="2:7" ht="27.75" customHeight="1" x14ac:dyDescent="0.25">
      <c r="B204" s="3">
        <v>200</v>
      </c>
      <c r="C204" s="5" t="s">
        <v>491</v>
      </c>
      <c r="D204" s="8" t="s">
        <v>188</v>
      </c>
      <c r="E204" s="3">
        <v>1</v>
      </c>
      <c r="F204" s="25">
        <v>5092</v>
      </c>
      <c r="G204" s="26">
        <v>5658</v>
      </c>
    </row>
    <row r="205" spans="2:7" ht="27.75" customHeight="1" x14ac:dyDescent="0.25">
      <c r="B205" s="3">
        <v>201</v>
      </c>
      <c r="C205" s="5" t="s">
        <v>492</v>
      </c>
      <c r="D205" s="8" t="s">
        <v>188</v>
      </c>
      <c r="E205" s="3">
        <v>1</v>
      </c>
      <c r="F205" s="25">
        <v>14337</v>
      </c>
      <c r="G205" s="26">
        <v>15930</v>
      </c>
    </row>
    <row r="206" spans="2:7" ht="27.75" customHeight="1" x14ac:dyDescent="0.25">
      <c r="B206" s="3">
        <v>202</v>
      </c>
      <c r="C206" s="5" t="s">
        <v>493</v>
      </c>
      <c r="D206" s="8" t="s">
        <v>188</v>
      </c>
      <c r="E206" s="3">
        <v>1</v>
      </c>
      <c r="F206" s="25">
        <v>4330</v>
      </c>
      <c r="G206" s="26">
        <v>4812</v>
      </c>
    </row>
    <row r="207" spans="2:7" ht="27.75" customHeight="1" x14ac:dyDescent="0.25">
      <c r="B207" s="3">
        <v>203</v>
      </c>
      <c r="C207" s="5" t="s">
        <v>494</v>
      </c>
      <c r="D207" s="8" t="s">
        <v>188</v>
      </c>
      <c r="E207" s="3">
        <v>1</v>
      </c>
      <c r="F207" s="25">
        <v>3485</v>
      </c>
      <c r="G207" s="26">
        <v>3873</v>
      </c>
    </row>
    <row r="208" spans="2:7" ht="27.75" customHeight="1" x14ac:dyDescent="0.25">
      <c r="B208" s="3">
        <v>204</v>
      </c>
      <c r="C208" s="5" t="s">
        <v>495</v>
      </c>
      <c r="D208" s="8" t="s">
        <v>188</v>
      </c>
      <c r="E208" s="3">
        <v>1</v>
      </c>
      <c r="F208" s="25">
        <v>19527</v>
      </c>
      <c r="G208" s="26">
        <v>21697</v>
      </c>
    </row>
    <row r="209" spans="2:7" ht="24" x14ac:dyDescent="0.25">
      <c r="B209" s="3">
        <v>205</v>
      </c>
      <c r="C209" s="5" t="s">
        <v>496</v>
      </c>
      <c r="D209" s="8" t="s">
        <v>188</v>
      </c>
      <c r="E209" s="3">
        <v>1</v>
      </c>
      <c r="F209" s="25">
        <v>11687</v>
      </c>
      <c r="G209" s="26">
        <v>12986</v>
      </c>
    </row>
    <row r="210" spans="2:7" ht="24" x14ac:dyDescent="0.25">
      <c r="B210" s="3">
        <v>206</v>
      </c>
      <c r="C210" s="5" t="s">
        <v>497</v>
      </c>
      <c r="D210" s="8" t="s">
        <v>188</v>
      </c>
      <c r="E210" s="3">
        <v>1</v>
      </c>
      <c r="F210" s="25">
        <v>36379</v>
      </c>
      <c r="G210" s="26">
        <v>40422</v>
      </c>
    </row>
    <row r="211" spans="2:7" x14ac:dyDescent="0.25">
      <c r="B211" s="3">
        <v>207</v>
      </c>
      <c r="C211" s="5" t="s">
        <v>498</v>
      </c>
      <c r="D211" s="8" t="s">
        <v>188</v>
      </c>
      <c r="E211" s="3">
        <v>1</v>
      </c>
      <c r="F211" s="25">
        <v>75046</v>
      </c>
      <c r="G211" s="26">
        <v>83385</v>
      </c>
    </row>
    <row r="212" spans="2:7" x14ac:dyDescent="0.25">
      <c r="B212" s="3">
        <v>208</v>
      </c>
      <c r="C212" s="5" t="s">
        <v>499</v>
      </c>
      <c r="D212" s="8" t="s">
        <v>188</v>
      </c>
      <c r="E212" s="3">
        <v>1</v>
      </c>
      <c r="F212" s="25">
        <v>36905</v>
      </c>
      <c r="G212" s="26">
        <v>41006</v>
      </c>
    </row>
    <row r="213" spans="2:7" x14ac:dyDescent="0.25">
      <c r="B213" s="3">
        <v>209</v>
      </c>
      <c r="C213" s="5" t="s">
        <v>500</v>
      </c>
      <c r="D213" s="8" t="s">
        <v>188</v>
      </c>
      <c r="E213" s="3">
        <v>1</v>
      </c>
      <c r="F213" s="25">
        <v>48806</v>
      </c>
      <c r="G213" s="26">
        <v>54229</v>
      </c>
    </row>
    <row r="214" spans="2:7" x14ac:dyDescent="0.25">
      <c r="B214" s="3">
        <v>210</v>
      </c>
      <c r="C214" s="5" t="s">
        <v>501</v>
      </c>
      <c r="D214" s="8" t="s">
        <v>188</v>
      </c>
      <c r="E214" s="3">
        <v>1</v>
      </c>
      <c r="F214" s="25">
        <v>108102</v>
      </c>
      <c r="G214" s="26">
        <v>120114</v>
      </c>
    </row>
    <row r="215" spans="2:7" x14ac:dyDescent="0.25">
      <c r="B215" s="3">
        <v>211</v>
      </c>
      <c r="C215" s="5" t="s">
        <v>502</v>
      </c>
      <c r="D215" s="8" t="s">
        <v>188</v>
      </c>
      <c r="E215" s="3">
        <v>1</v>
      </c>
      <c r="F215" s="25">
        <v>54085</v>
      </c>
      <c r="G215" s="26">
        <v>60095</v>
      </c>
    </row>
    <row r="216" spans="2:7" x14ac:dyDescent="0.25">
      <c r="B216" s="3">
        <v>212</v>
      </c>
      <c r="C216" s="5" t="s">
        <v>503</v>
      </c>
      <c r="D216" s="8" t="s">
        <v>188</v>
      </c>
      <c r="E216" s="3">
        <v>1</v>
      </c>
      <c r="F216" s="25">
        <v>72135</v>
      </c>
      <c r="G216" s="26">
        <v>80150</v>
      </c>
    </row>
    <row r="217" spans="2:7" x14ac:dyDescent="0.25">
      <c r="B217" s="3">
        <v>213</v>
      </c>
      <c r="C217" s="5" t="s">
        <v>504</v>
      </c>
      <c r="D217" s="8" t="s">
        <v>188</v>
      </c>
      <c r="E217" s="3">
        <v>1</v>
      </c>
      <c r="F217" s="25">
        <v>32547</v>
      </c>
      <c r="G217" s="26">
        <v>36164</v>
      </c>
    </row>
    <row r="218" spans="2:7" x14ac:dyDescent="0.25">
      <c r="B218" s="3">
        <v>214</v>
      </c>
      <c r="C218" s="5" t="s">
        <v>505</v>
      </c>
      <c r="D218" s="8" t="s">
        <v>188</v>
      </c>
      <c r="E218" s="3">
        <v>1</v>
      </c>
      <c r="F218" s="25">
        <v>31713</v>
      </c>
      <c r="G218" s="26">
        <v>35237</v>
      </c>
    </row>
    <row r="219" spans="2:7" x14ac:dyDescent="0.25">
      <c r="B219" s="3">
        <v>215</v>
      </c>
      <c r="C219" s="5" t="s">
        <v>506</v>
      </c>
      <c r="D219" s="8" t="s">
        <v>188</v>
      </c>
      <c r="E219" s="3">
        <v>1</v>
      </c>
      <c r="F219" s="25">
        <v>17403</v>
      </c>
      <c r="G219" s="26">
        <v>19337</v>
      </c>
    </row>
    <row r="220" spans="2:7" x14ac:dyDescent="0.25">
      <c r="B220" s="3">
        <v>216</v>
      </c>
      <c r="C220" s="5" t="s">
        <v>507</v>
      </c>
      <c r="D220" s="8" t="s">
        <v>188</v>
      </c>
      <c r="E220" s="3">
        <v>1</v>
      </c>
      <c r="F220" s="25">
        <v>6232</v>
      </c>
      <c r="G220" s="26">
        <v>6925</v>
      </c>
    </row>
    <row r="221" spans="2:7" x14ac:dyDescent="0.25">
      <c r="B221" s="3">
        <v>217</v>
      </c>
      <c r="C221" s="5" t="s">
        <v>508</v>
      </c>
      <c r="D221" s="8" t="s">
        <v>188</v>
      </c>
      <c r="E221" s="3">
        <v>1</v>
      </c>
      <c r="F221" s="25">
        <v>59574</v>
      </c>
      <c r="G221" s="26">
        <v>66194</v>
      </c>
    </row>
    <row r="222" spans="2:7" x14ac:dyDescent="0.25">
      <c r="B222" s="3">
        <v>218</v>
      </c>
      <c r="C222" s="5" t="s">
        <v>509</v>
      </c>
      <c r="D222" s="8" t="s">
        <v>188</v>
      </c>
      <c r="E222" s="3">
        <v>1</v>
      </c>
      <c r="F222" s="25">
        <v>89225</v>
      </c>
      <c r="G222" s="26">
        <v>99139</v>
      </c>
    </row>
    <row r="223" spans="2:7" x14ac:dyDescent="0.25">
      <c r="B223" s="3">
        <v>219</v>
      </c>
      <c r="C223" s="5" t="s">
        <v>510</v>
      </c>
      <c r="D223" s="8" t="s">
        <v>188</v>
      </c>
      <c r="E223" s="3">
        <v>1</v>
      </c>
      <c r="F223" s="25">
        <v>11996</v>
      </c>
      <c r="G223" s="26">
        <v>13329</v>
      </c>
    </row>
    <row r="224" spans="2:7" x14ac:dyDescent="0.25">
      <c r="B224" s="3">
        <v>220</v>
      </c>
      <c r="C224" s="5" t="s">
        <v>511</v>
      </c>
      <c r="D224" s="8" t="s">
        <v>188</v>
      </c>
      <c r="E224" s="3">
        <v>1</v>
      </c>
      <c r="F224" s="25">
        <v>36482</v>
      </c>
      <c r="G224" s="26">
        <v>40536</v>
      </c>
    </row>
    <row r="225" spans="2:7" x14ac:dyDescent="0.25">
      <c r="B225" s="3">
        <v>221</v>
      </c>
      <c r="C225" s="5" t="s">
        <v>512</v>
      </c>
      <c r="D225" s="8" t="s">
        <v>188</v>
      </c>
      <c r="E225" s="3">
        <v>1</v>
      </c>
      <c r="F225" s="25">
        <v>20402</v>
      </c>
      <c r="G225" s="26">
        <v>22669</v>
      </c>
    </row>
    <row r="226" spans="2:7" x14ac:dyDescent="0.25">
      <c r="B226" s="3">
        <v>222</v>
      </c>
      <c r="C226" s="5" t="s">
        <v>513</v>
      </c>
      <c r="D226" s="8" t="s">
        <v>188</v>
      </c>
      <c r="E226" s="3">
        <v>1</v>
      </c>
      <c r="F226" s="25">
        <v>21770</v>
      </c>
      <c r="G226" s="26">
        <v>24189</v>
      </c>
    </row>
    <row r="227" spans="2:7" x14ac:dyDescent="0.25">
      <c r="B227" s="3">
        <v>223</v>
      </c>
      <c r="C227" s="5" t="s">
        <v>514</v>
      </c>
      <c r="D227" s="8" t="s">
        <v>188</v>
      </c>
      <c r="E227" s="3">
        <v>1</v>
      </c>
      <c r="F227" s="25">
        <v>53574</v>
      </c>
      <c r="G227" s="26">
        <v>59527</v>
      </c>
    </row>
    <row r="228" spans="2:7" x14ac:dyDescent="0.25">
      <c r="B228" s="3">
        <v>224</v>
      </c>
      <c r="C228" s="5" t="s">
        <v>515</v>
      </c>
      <c r="D228" s="8" t="s">
        <v>188</v>
      </c>
      <c r="E228" s="3">
        <v>1</v>
      </c>
      <c r="F228" s="25">
        <v>36000</v>
      </c>
      <c r="G228" s="26">
        <v>36569</v>
      </c>
    </row>
    <row r="229" spans="2:7" x14ac:dyDescent="0.25">
      <c r="B229" s="3">
        <v>225</v>
      </c>
      <c r="C229" s="5" t="s">
        <v>516</v>
      </c>
      <c r="D229" s="8" t="s">
        <v>188</v>
      </c>
      <c r="E229" s="3">
        <v>1</v>
      </c>
      <c r="F229" s="25">
        <v>52000</v>
      </c>
      <c r="G229" s="26">
        <v>52766</v>
      </c>
    </row>
    <row r="230" spans="2:7" x14ac:dyDescent="0.25">
      <c r="B230" s="3">
        <v>226</v>
      </c>
      <c r="C230" s="5" t="s">
        <v>517</v>
      </c>
      <c r="D230" s="8" t="s">
        <v>188</v>
      </c>
      <c r="E230" s="3">
        <v>1</v>
      </c>
      <c r="F230" s="25">
        <v>5502</v>
      </c>
      <c r="G230" s="26">
        <v>6114</v>
      </c>
    </row>
    <row r="231" spans="2:7" x14ac:dyDescent="0.25">
      <c r="B231" s="3">
        <v>227</v>
      </c>
      <c r="C231" s="5" t="s">
        <v>518</v>
      </c>
      <c r="D231" s="8" t="s">
        <v>188</v>
      </c>
      <c r="E231" s="3">
        <v>1</v>
      </c>
      <c r="F231" s="25">
        <v>2066</v>
      </c>
      <c r="G231" s="26">
        <v>2296</v>
      </c>
    </row>
    <row r="232" spans="2:7" x14ac:dyDescent="0.25">
      <c r="B232" s="3">
        <v>228</v>
      </c>
      <c r="C232" s="5" t="s">
        <v>519</v>
      </c>
      <c r="D232" s="8" t="s">
        <v>188</v>
      </c>
      <c r="E232" s="3">
        <v>1</v>
      </c>
      <c r="F232" s="25">
        <v>3231</v>
      </c>
      <c r="G232" s="26">
        <v>3590</v>
      </c>
    </row>
    <row r="233" spans="2:7" x14ac:dyDescent="0.25">
      <c r="B233" s="3">
        <v>229</v>
      </c>
      <c r="C233" s="5" t="s">
        <v>520</v>
      </c>
      <c r="D233" s="8" t="s">
        <v>188</v>
      </c>
      <c r="E233" s="3">
        <v>1</v>
      </c>
      <c r="F233" s="25">
        <v>8120</v>
      </c>
      <c r="G233" s="26">
        <v>9023</v>
      </c>
    </row>
    <row r="234" spans="2:7" x14ac:dyDescent="0.25">
      <c r="B234" s="3">
        <v>230</v>
      </c>
      <c r="C234" s="5" t="s">
        <v>521</v>
      </c>
      <c r="D234" s="8" t="s">
        <v>188</v>
      </c>
      <c r="E234" s="3">
        <v>1</v>
      </c>
      <c r="F234" s="25">
        <v>3196</v>
      </c>
      <c r="G234" s="26">
        <v>3552</v>
      </c>
    </row>
    <row r="235" spans="2:7" x14ac:dyDescent="0.25">
      <c r="B235" s="3">
        <v>231</v>
      </c>
      <c r="C235" s="5" t="s">
        <v>522</v>
      </c>
      <c r="D235" s="8" t="s">
        <v>188</v>
      </c>
      <c r="E235" s="3">
        <v>1</v>
      </c>
      <c r="F235" s="25">
        <v>5194</v>
      </c>
      <c r="G235" s="26">
        <v>5772</v>
      </c>
    </row>
    <row r="236" spans="2:7" x14ac:dyDescent="0.25">
      <c r="B236" s="3">
        <v>232</v>
      </c>
      <c r="C236" s="5" t="s">
        <v>523</v>
      </c>
      <c r="D236" s="8" t="s">
        <v>188</v>
      </c>
      <c r="E236" s="3">
        <v>1</v>
      </c>
      <c r="F236" s="25">
        <v>250000</v>
      </c>
      <c r="G236" s="26">
        <v>251808</v>
      </c>
    </row>
    <row r="237" spans="2:7" x14ac:dyDescent="0.25">
      <c r="B237" s="3">
        <v>233</v>
      </c>
      <c r="C237" s="5" t="s">
        <v>524</v>
      </c>
      <c r="D237" s="8" t="s">
        <v>188</v>
      </c>
      <c r="E237" s="3">
        <v>1</v>
      </c>
      <c r="F237" s="25">
        <v>280000</v>
      </c>
      <c r="G237" s="26">
        <v>282310</v>
      </c>
    </row>
    <row r="238" spans="2:7" x14ac:dyDescent="0.25">
      <c r="B238" s="3">
        <v>234</v>
      </c>
      <c r="C238" s="5" t="s">
        <v>525</v>
      </c>
      <c r="D238" s="8" t="s">
        <v>526</v>
      </c>
      <c r="E238" s="3">
        <v>1</v>
      </c>
      <c r="F238" s="25">
        <v>69118</v>
      </c>
      <c r="G238" s="26">
        <v>76798</v>
      </c>
    </row>
    <row r="239" spans="2:7" x14ac:dyDescent="0.25">
      <c r="B239" s="3">
        <v>235</v>
      </c>
      <c r="C239" s="5" t="s">
        <v>527</v>
      </c>
      <c r="D239" s="8" t="s">
        <v>188</v>
      </c>
      <c r="E239" s="3">
        <v>1</v>
      </c>
      <c r="F239" s="25">
        <v>30834</v>
      </c>
      <c r="G239" s="26">
        <v>34261</v>
      </c>
    </row>
    <row r="240" spans="2:7" ht="15.75" x14ac:dyDescent="0.25">
      <c r="B240" s="10" t="s">
        <v>530</v>
      </c>
      <c r="C240" s="10"/>
      <c r="D240" s="10"/>
      <c r="E240" s="10"/>
      <c r="F240" s="14">
        <f>SUM(F5:F239)</f>
        <v>13147027</v>
      </c>
      <c r="G240" s="14">
        <f>SUM(G5:G239)</f>
        <v>21622612</v>
      </c>
    </row>
    <row r="242" spans="3:7" x14ac:dyDescent="0.25">
      <c r="G242" s="27"/>
    </row>
    <row r="247" spans="3:7" ht="31.5" x14ac:dyDescent="0.25">
      <c r="C247" s="21" t="s">
        <v>532</v>
      </c>
    </row>
  </sheetData>
  <mergeCells count="3">
    <mergeCell ref="B240:E240"/>
    <mergeCell ref="B3:F3"/>
    <mergeCell ref="B2:F2"/>
  </mergeCells>
  <pageMargins left="0.7" right="0.7" top="0.75" bottom="0.75" header="0.3" footer="0.3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FERRETERIA Y CONSTRUCCION</vt:lpstr>
      <vt:lpstr>MATERIALES ELECTRICOS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Novoa</dc:creator>
  <cp:lastModifiedBy>Windows10</cp:lastModifiedBy>
  <cp:lastPrinted>2026-07-02T14:37:41Z</cp:lastPrinted>
  <dcterms:created xsi:type="dcterms:W3CDTF">2026-04-17T16:16:47Z</dcterms:created>
  <dcterms:modified xsi:type="dcterms:W3CDTF">2026-07-02T14:39:07Z</dcterms:modified>
</cp:coreProperties>
</file>