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Escritorio\INFRAESTRUCTURA\MONTO AGOTABLE\2026\DEFINITIVOS\"/>
    </mc:Choice>
  </mc:AlternateContent>
  <xr:revisionPtr revIDLastSave="0" documentId="13_ncr:1_{91CE22AE-28CF-4495-B5E5-0D52C8FDFC7D}" xr6:coauthVersionLast="47" xr6:coauthVersionMax="47" xr10:uidLastSave="{00000000-0000-0000-0000-000000000000}"/>
  <bookViews>
    <workbookView xWindow="-120" yWindow="-120" windowWidth="20730" windowHeight="11040" xr2:uid="{8EE2F4C6-3AB6-49A8-B925-4CB076EFD60A}"/>
  </bookViews>
  <sheets>
    <sheet name="FORMULARIO 1 B.D.G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'FORMULARIO 1 B.D.G'!$I$12:$I$48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'FORMULARIO 1 B.D.G'!$A$1:$M$63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'FORMULARIO 1 B.D.G'!$K$50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'FORMULARIO 1 B.D.G'!$K$59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'FORMULARIO 1 B.D.G'!$K$59</definedName>
    <definedName name="solver_pre" localSheetId="0" hidden="1">0.000001</definedName>
    <definedName name="solver_rel1" localSheetId="0" hidden="1">2</definedName>
    <definedName name="solver_rhs1" localSheetId="0" hidden="1">'FORMULARIO 1 B.D.G'!$K$60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8" i="1" l="1"/>
  <c r="K50" i="1" s="1"/>
  <c r="K54" i="1" s="1"/>
</calcChain>
</file>

<file path=xl/sharedStrings.xml><?xml version="1.0" encoding="utf-8"?>
<sst xmlns="http://schemas.openxmlformats.org/spreadsheetml/2006/main" count="93" uniqueCount="71">
  <si>
    <t>A.I.U.=</t>
  </si>
  <si>
    <t>TOTAL A.I.U</t>
  </si>
  <si>
    <t>U=</t>
  </si>
  <si>
    <t xml:space="preserve">UTILIDAD
</t>
  </si>
  <si>
    <t>I=</t>
  </si>
  <si>
    <t xml:space="preserve">IMPREVISTO
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</si>
  <si>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</si>
  <si>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A=</t>
  </si>
  <si>
    <t>ADMINISTRACION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</si>
  <si>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</si>
  <si>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PORCENTAJE</t>
  </si>
  <si>
    <t>DESCRIPCION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</si>
  <si>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</si>
  <si>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VALOR TOTAL</t>
  </si>
  <si>
    <t>VALOR  PMT</t>
  </si>
  <si>
    <t>SUBTOTAL OBRAS (INCLUYE IVA)</t>
  </si>
  <si>
    <t xml:space="preserve">SUBTOTAL OBRAS </t>
  </si>
  <si>
    <t>Subtotal</t>
  </si>
  <si>
    <t>IV. OTROS</t>
  </si>
  <si>
    <t>IV. COMFORMACION Y PAVIMENTO VIAL</t>
  </si>
  <si>
    <t>III. MOVIMIENTOS DE TIERRA</t>
  </si>
  <si>
    <t>II. DEMOLICIONES Y EXCAVACIONES</t>
  </si>
  <si>
    <t>I. PRELIMINARES</t>
  </si>
  <si>
    <t>PARTICULAR</t>
  </si>
  <si>
    <t>GENERAL</t>
  </si>
  <si>
    <t xml:space="preserve">VALOR TOTAL                                </t>
  </si>
  <si>
    <t>VALOR UNITARIO</t>
  </si>
  <si>
    <t>CANTIDAD</t>
  </si>
  <si>
    <t>UND.</t>
  </si>
  <si>
    <t xml:space="preserve">ESPECIFICACIONES </t>
  </si>
  <si>
    <t>ITEM DE PAGO</t>
  </si>
  <si>
    <t>Nº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</si>
  <si>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</si>
  <si>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</si>
  <si>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PRESUPUESTO OFICIAL</t>
  </si>
  <si>
    <t>FORMULARIO 1</t>
  </si>
  <si>
    <t>Versión</t>
  </si>
  <si>
    <t>CCE-EICP-FM-25</t>
  </si>
  <si>
    <t>Código</t>
  </si>
  <si>
    <t>Formulario 1 - Propuesta económica  - Documento tipo de selección abreviada de menor cuantía - versión 2</t>
  </si>
  <si>
    <t>Alquiler de bodega en la zona de intervención, incluye bateria sanitaria</t>
  </si>
  <si>
    <t>mes</t>
  </si>
  <si>
    <t>Cerramiento provisional con guadua y tela de cerramiento h=2m</t>
  </si>
  <si>
    <t>m</t>
  </si>
  <si>
    <t>Demolición de pavimento rígido existente de 16 a 20 cm espesor. Incluye cargue para disposición final</t>
  </si>
  <si>
    <t>m2</t>
  </si>
  <si>
    <t>Excavacion a mano material comun 0-2 mts.</t>
  </si>
  <si>
    <t>m3</t>
  </si>
  <si>
    <t>Demolición de estructuras de concreto (andenes, cajas, obras hidráulicas etc)</t>
  </si>
  <si>
    <t>Demolición de bordillos y/o sardineles en concreto existentes, sección hasta 25cmx25cm</t>
  </si>
  <si>
    <t>Cargue manual de material de excavación</t>
  </si>
  <si>
    <t>Retiro de material proveniente de escombros y excavación hasta sitio autorizado</t>
  </si>
  <si>
    <t>m3*km</t>
  </si>
  <si>
    <t>Disposición final de material de excavación hasta sitio autorizado. Incluye pago de derecho de disposición.</t>
  </si>
  <si>
    <t>Disposición final de escombros hasta escombrera autorizada. Incluye pago de derecho de disposición.</t>
  </si>
  <si>
    <t>Suministro, transporte e instalación de subbase granular compactada con compartador tipo rana</t>
  </si>
  <si>
    <t>Suministro e instalación de pavimento rígido MR 40. Incluye barras de transferencia de carga, corte y sello de pavimento, transporte de material a sitio y maquinaria puesta en obra e: 15 cm</t>
  </si>
  <si>
    <t>Suministro e instalación de acero de refuerzo Fy=420MPa</t>
  </si>
  <si>
    <t>kg</t>
  </si>
  <si>
    <t>Anden en concreto 21 MPa. e= 10 cm (incl. malla electrosoldada de 15*15), incluye corte y sello de juntas</t>
  </si>
  <si>
    <t>Sardinel en concreto de 20,7 Mpa, DE 15cmx15cm incluye refuerzo</t>
  </si>
  <si>
    <t>sardinel en concreto de 20,7 mpa, de 10cmx10cm incluye refuerzo, anclajes y corte</t>
  </si>
  <si>
    <t>Realce de cámara de inspección existente a nivel máximo h = 1.00 m. Sección de recamara según referencia</t>
  </si>
  <si>
    <t>und</t>
  </si>
  <si>
    <t>Realce de sumidero existente a nivel máximo h = 1.00 m. Sección de sumidero según referencia</t>
  </si>
  <si>
    <t>Suministro e instalación de tapa en polipropileno tráfico pesado para cámaras de inspección existentes.</t>
  </si>
  <si>
    <t>Suministro e instalación de rejilla de 0.80mx0.46mx0.10m en polipropileno tráfico pesado para sumideros existentes.</t>
  </si>
  <si>
    <t>Reductor de velocidad en mezcla asfaltica MDC-19 (Inlcuye transporte e imprimación). SECC. Base de 2,5m y altura de 10cm INC. Pintura de tráfico y microesfera</t>
  </si>
  <si>
    <t xml:space="preserve">Suministro e instalación de señal vertical (SP ó SR), con lámina galvanizada C-16, poste de redondo de 2" galvanizado, cinta reflectiva tipo XI. Cumple normatividad vigente. </t>
  </si>
  <si>
    <t xml:space="preserve">Suministro e instalación de señal vertical DOBLE (SP/SR) de 60cm c/u, con lámina galvanizada C-16, poste de redondo de 2" galvanizado, cinta reflectiva tipo XI. Cumple normatividad vigente. </t>
  </si>
  <si>
    <t>Suministro e instalacion de valla informativa del contrato en estructura en madera y guadua tamaño 1.5x3m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</si>
</sst>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0#.00\ \L\t"/>
    <numFmt numFmtId="167" formatCode="_-[$$-240A]\ * #,##0.00_ ;_-[$$-240A]\ * \-#,##0.00\ ;_-[$$-240A]\ * &quot;-&quot;??_ ;_-@_ "/>
    <numFmt numFmtId="168" formatCode="_ [$$-240A]\ * #,##0.00_ ;_ [$$-240A]\ * \-#,##0.00_ ;_ [$$-240A]\ * &quot;-&quot;??_ ;_ @_ "/>
    <numFmt numFmtId="169" formatCode="_([$$-240A]\ * #,##0_);_([$$-240A]\ * \(#,##0\);_([$$-240A]\ * &quot;-&quot;??_);_(@_)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-[$$-240A]* #,##0.00_-;\-[$$-240A]* #,##0.00_-;_-[$$-240A]* &quot;-&quot;??_-;_-@_-"/>
    <numFmt numFmtId="173" formatCode="_ &quot;$&quot;\ * #,##0_ ;_ &quot;$&quot;\ * \-#,##0_ ;_ &quot;$&quot;\ * &quot;-&quot;_ ;_ @_ "/>
    <numFmt numFmtId="174" formatCode="&quot;$&quot;\ #,##0.00"/>
    <numFmt numFmtId="175" formatCode="&quot;$&quot;\ #,##0.00;[Red]&quot;$&quot;\ \-#,##0.00"/>
    <numFmt numFmtId="176" formatCode="&quot;$&quot;\ #,##0.00_);\(&quot;$&quot;\ #,##0.00\)"/>
    <numFmt numFmtId="180" formatCode="_-* #,##0.00_-;\-* #,##0.00_-;_-* &quot;-&quot;??_-;_-@_-"/>
    <numFmt numFmtId="181" formatCode="_-&quot;$&quot;* #,##0.00_-;\-&quot;$&quot;* #,##0.00_-;_-&quot;$&quot;* &quot;-&quot;??_-;_-@_-"/>
    <numFmt numFmtId="182" formatCode="_-* #,##0.00\ &quot;€&quot;_-;\-* #,##0.00\ &quot;€&quot;_-;_-* &quot;-&quot;??\ &quot;€&quot;_-;_-@_-"/>
    <numFmt numFmtId="184" formatCode="_(&quot;$&quot;\ * #,##0.00_);_(&quot;$&quot;\ * \(#,##0.00\);_(&quot;$&quot;\ * &quot;-&quot;??_);_(@_)"/>
    <numFmt numFmtId="185" formatCode="_ &quot;$&quot;\ * #,##0.00_ ;_ &quot;$&quot;\ * \-#,##0.00_ ;_ &quot;$&quot;\ * &quot;-&quot;??_ ;_ @_ "/>
    <numFmt numFmtId="186" formatCode="#,##0.000"/>
    <numFmt numFmtId="187" formatCode="#,##0.0"/>
    <numFmt numFmtId="188" formatCode="#,##0.0000"/>
    <numFmt numFmtId="190" formatCode="_-* #,##0.00\ [$€]_-;\-* #,##0.00\ [$€]_-;_-* &quot;-&quot;??\ [$€]_-;_-@_-"/>
    <numFmt numFmtId="191" formatCode="##0"/>
    <numFmt numFmtId="192" formatCode="0.000"/>
    <numFmt numFmtId="193" formatCode="0.0000"/>
    <numFmt numFmtId="194" formatCode="_-* #,##0\ _P_t_s_-;\-* #,##0\ _P_t_s_-;_-* &quot;-&quot;??\ _P_t_s_-;_-@_-"/>
    <numFmt numFmtId="195" formatCode="0.00%;\-0.00%;&quot;&quot;"/>
    <numFmt numFmtId="196" formatCode="&quot;$&quot;#,##0\ ;\(&quot;$&quot;#,##0\)"/>
    <numFmt numFmtId="197" formatCode="\(0%\)"/>
    <numFmt numFmtId="198" formatCode=";;"/>
    <numFmt numFmtId="199" formatCode="d\ \d\e\ mmmm\ \d\e\ yyyy"/>
    <numFmt numFmtId="200" formatCode="0%;\-0%;&quot;&quot;"/>
    <numFmt numFmtId="201" formatCode="#0&quot;.&quot;000&quot;´&quot;000&quot;.&quot;000"/>
    <numFmt numFmtId="202" formatCode="##0&quot;.&quot;000"/>
    <numFmt numFmtId="203" formatCode="##0&quot;´&quot;000&quot;.&quot;000"/>
    <numFmt numFmtId="204" formatCode="_(&quot;$&quot;\ * #,##0_);_(&quot;$&quot;\ * \(#,##0\);_(&quot;$&quot;\ * &quot;-&quot;??_);_(@_)"/>
    <numFmt numFmtId="205" formatCode="#0&quot;.&quot;"/>
    <numFmt numFmtId="206" formatCode="0.0%;\-0.0%;&quot;&quot;"/>
  </numFmts>
  <fonts count="4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2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u/>
      <sz val="12"/>
      <name val="Arial Narrow"/>
      <family val="2"/>
    </font>
    <font>
      <sz val="8"/>
      <color rgb="FF595959"/>
      <name val="Arial"/>
      <family val="2"/>
      <charset val="1"/>
    </font>
    <font>
      <b/>
      <sz val="8"/>
      <color rgb="FF595959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</fonts>
  <fills count="2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69">
    <border>
      <left/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57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0" fontId="5" fillId="0" borderId="0"/>
    <xf numFmtId="166" fontId="5" fillId="0" borderId="0" applyFont="0" applyFill="0" applyBorder="0" applyAlignment="0" applyProtection="0"/>
    <xf numFmtId="0" fontId="2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5" fillId="0" borderId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7" fillId="8" borderId="0" applyNumberFormat="0" applyBorder="0" applyAlignment="0" applyProtection="0"/>
    <xf numFmtId="0" fontId="18" fillId="20" borderId="57" applyNumberFormat="0" applyAlignment="0" applyProtection="0"/>
    <xf numFmtId="0" fontId="19" fillId="21" borderId="58" applyNumberFormat="0" applyAlignment="0" applyProtection="0"/>
    <xf numFmtId="0" fontId="20" fillId="0" borderId="59" applyNumberFormat="0" applyFill="0" applyAlignment="0" applyProtection="0"/>
    <xf numFmtId="0" fontId="21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5" borderId="0" applyNumberFormat="0" applyBorder="0" applyAlignment="0" applyProtection="0"/>
    <xf numFmtId="0" fontId="22" fillId="11" borderId="57" applyNumberFormat="0" applyAlignment="0" applyProtection="0"/>
    <xf numFmtId="0" fontId="32" fillId="0" borderId="0">
      <alignment vertical="top"/>
    </xf>
    <xf numFmtId="190" fontId="5" fillId="0" borderId="0" applyFont="0" applyFill="0" applyBorder="0" applyAlignment="0" applyProtection="0"/>
    <xf numFmtId="0" fontId="23" fillId="7" borderId="0" applyNumberFormat="0" applyBorder="0" applyAlignment="0" applyProtection="0"/>
    <xf numFmtId="2" fontId="13" fillId="0" borderId="60" applyFont="0" applyBorder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18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84" fontId="15" fillId="0" borderId="0" applyFont="0" applyFill="0" applyBorder="0" applyAlignment="0" applyProtection="0"/>
    <xf numFmtId="170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27" borderId="61" applyNumberFormat="0" applyFont="0" applyAlignment="0" applyProtection="0"/>
    <xf numFmtId="9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5" fillId="20" borderId="62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9" fillId="0" borderId="63" applyNumberFormat="0" applyFill="0" applyAlignment="0" applyProtection="0"/>
    <xf numFmtId="0" fontId="30" fillId="0" borderId="64" applyNumberFormat="0" applyFill="0" applyAlignment="0" applyProtection="0"/>
    <xf numFmtId="0" fontId="21" fillId="0" borderId="65" applyNumberFormat="0" applyFill="0" applyAlignment="0" applyProtection="0"/>
    <xf numFmtId="0" fontId="28" fillId="0" borderId="0" applyNumberFormat="0" applyFill="0" applyBorder="0" applyAlignment="0" applyProtection="0"/>
    <xf numFmtId="0" fontId="31" fillId="0" borderId="66" applyNumberFormat="0" applyFill="0" applyAlignment="0" applyProtection="0"/>
    <xf numFmtId="0" fontId="31" fillId="0" borderId="66" applyNumberFormat="0" applyFill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180" fontId="1" fillId="0" borderId="0" applyFont="0" applyFill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7" fillId="8" borderId="0" applyNumberFormat="0" applyBorder="0" applyAlignment="0" applyProtection="0"/>
    <xf numFmtId="0" fontId="18" fillId="20" borderId="57" applyNumberFormat="0" applyAlignment="0" applyProtection="0"/>
    <xf numFmtId="0" fontId="5" fillId="0" borderId="0"/>
    <xf numFmtId="0" fontId="19" fillId="21" borderId="58" applyNumberFormat="0" applyAlignment="0" applyProtection="0"/>
    <xf numFmtId="0" fontId="20" fillId="0" borderId="59" applyNumberFormat="0" applyFill="0" applyAlignment="0" applyProtection="0"/>
    <xf numFmtId="191" fontId="13" fillId="0" borderId="67">
      <alignment horizontal="right"/>
    </xf>
    <xf numFmtId="191" fontId="13" fillId="0" borderId="67">
      <alignment horizontal="right"/>
    </xf>
    <xf numFmtId="2" fontId="13" fillId="0" borderId="0"/>
    <xf numFmtId="2" fontId="13" fillId="0" borderId="0"/>
    <xf numFmtId="2" fontId="13" fillId="0" borderId="0"/>
    <xf numFmtId="192" fontId="13" fillId="0" borderId="0"/>
    <xf numFmtId="192" fontId="13" fillId="0" borderId="0"/>
    <xf numFmtId="192" fontId="13" fillId="0" borderId="0"/>
    <xf numFmtId="193" fontId="14" fillId="0" borderId="0"/>
    <xf numFmtId="193" fontId="14" fillId="0" borderId="0"/>
    <xf numFmtId="193" fontId="14" fillId="0" borderId="0"/>
    <xf numFmtId="191" fontId="13" fillId="0" borderId="67">
      <alignment horizontal="right"/>
    </xf>
    <xf numFmtId="194" fontId="5" fillId="0" borderId="0">
      <protection locked="0"/>
    </xf>
    <xf numFmtId="3" fontId="33" fillId="0" borderId="0" applyFont="0" applyFill="0" applyBorder="0" applyAlignment="0" applyProtection="0"/>
    <xf numFmtId="195" fontId="5" fillId="0" borderId="0">
      <protection locked="0"/>
    </xf>
    <xf numFmtId="196" fontId="33" fillId="0" borderId="0" applyFont="0" applyFill="0" applyBorder="0" applyAlignment="0" applyProtection="0"/>
    <xf numFmtId="197" fontId="5" fillId="0" borderId="0">
      <protection locked="0"/>
    </xf>
    <xf numFmtId="0" fontId="21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5" borderId="0" applyNumberFormat="0" applyBorder="0" applyAlignment="0" applyProtection="0"/>
    <xf numFmtId="0" fontId="22" fillId="11" borderId="57" applyNumberFormat="0" applyAlignment="0" applyProtection="0"/>
    <xf numFmtId="198" fontId="34" fillId="0" borderId="0">
      <protection locked="0"/>
    </xf>
    <xf numFmtId="198" fontId="34" fillId="0" borderId="0">
      <protection locked="0"/>
    </xf>
    <xf numFmtId="198" fontId="34" fillId="0" borderId="0">
      <protection locked="0"/>
    </xf>
    <xf numFmtId="198" fontId="34" fillId="0" borderId="0">
      <protection locked="0"/>
    </xf>
    <xf numFmtId="198" fontId="34" fillId="0" borderId="0">
      <protection locked="0"/>
    </xf>
    <xf numFmtId="198" fontId="34" fillId="0" borderId="0">
      <protection locked="0"/>
    </xf>
    <xf numFmtId="198" fontId="34" fillId="0" borderId="0">
      <protection locked="0"/>
    </xf>
    <xf numFmtId="199" fontId="5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200" fontId="5" fillId="0" borderId="0">
      <protection locked="0"/>
    </xf>
    <xf numFmtId="200" fontId="5" fillId="0" borderId="0">
      <protection locked="0"/>
    </xf>
    <xf numFmtId="0" fontId="23" fillId="7" borderId="0" applyNumberFormat="0" applyBorder="0" applyAlignment="0" applyProtection="0"/>
    <xf numFmtId="201" fontId="13" fillId="0" borderId="0">
      <alignment horizontal="right"/>
    </xf>
    <xf numFmtId="201" fontId="13" fillId="0" borderId="0">
      <alignment horizontal="right"/>
    </xf>
    <xf numFmtId="201" fontId="13" fillId="0" borderId="0">
      <alignment horizontal="right"/>
    </xf>
    <xf numFmtId="202" fontId="13" fillId="0" borderId="0" applyFont="0" applyFill="0" applyBorder="0" applyAlignment="0">
      <alignment horizontal="center"/>
    </xf>
    <xf numFmtId="202" fontId="13" fillId="0" borderId="0" applyFont="0" applyFill="0" applyBorder="0" applyAlignment="0">
      <alignment horizontal="center"/>
    </xf>
    <xf numFmtId="2" fontId="13" fillId="0" borderId="60" applyFont="0" applyBorder="0"/>
    <xf numFmtId="43" fontId="1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03" fontId="13" fillId="0" borderId="0">
      <alignment horizontal="right"/>
    </xf>
    <xf numFmtId="203" fontId="13" fillId="0" borderId="0">
      <alignment horizontal="right"/>
    </xf>
    <xf numFmtId="203" fontId="13" fillId="0" borderId="0">
      <alignment horizontal="right"/>
    </xf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4" fontId="15" fillId="0" borderId="0" applyFont="0" applyFill="0" applyBorder="0" applyAlignment="0" applyProtection="0"/>
    <xf numFmtId="196" fontId="38" fillId="0" borderId="0" applyFont="0" applyFill="0" applyBorder="0" applyAlignment="0" applyProtection="0"/>
    <xf numFmtId="0" fontId="24" fillId="26" borderId="0" applyNumberFormat="0" applyBorder="0" applyAlignment="0" applyProtection="0"/>
    <xf numFmtId="205" fontId="13" fillId="0" borderId="0" applyFont="0" applyFill="0" applyBorder="0" applyAlignment="0">
      <alignment horizontal="center"/>
    </xf>
    <xf numFmtId="205" fontId="13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7" fillId="0" borderId="0"/>
    <xf numFmtId="0" fontId="1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5" fillId="0" borderId="0"/>
    <xf numFmtId="0" fontId="5" fillId="27" borderId="61" applyNumberFormat="0" applyFont="0" applyAlignment="0" applyProtection="0"/>
    <xf numFmtId="206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25" fillId="20" borderId="62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9" fillId="0" borderId="63" applyNumberFormat="0" applyFill="0" applyAlignment="0" applyProtection="0"/>
    <xf numFmtId="0" fontId="30" fillId="0" borderId="64" applyNumberFormat="0" applyFill="0" applyAlignment="0" applyProtection="0"/>
    <xf numFmtId="0" fontId="21" fillId="0" borderId="65" applyNumberFormat="0" applyFill="0" applyAlignment="0" applyProtection="0"/>
    <xf numFmtId="0" fontId="28" fillId="0" borderId="0" applyNumberFormat="0" applyFill="0" applyBorder="0" applyAlignment="0" applyProtection="0"/>
    <xf numFmtId="200" fontId="5" fillId="0" borderId="68">
      <protection locked="0"/>
    </xf>
  </cellStyleXfs>
  <cellXfs count="141">
    <xf numFmtId="0" fontId="0" fillId="0" borderId="0" xfId="0"/>
    <xf numFmtId="0" fontId="3" fillId="0" borderId="0" xfId="3" applyFont="1"/>
    <xf numFmtId="0" fontId="3" fillId="0" borderId="0" xfId="3" applyFont="1" applyAlignment="1">
      <alignment horizontal="center"/>
    </xf>
    <xf numFmtId="0" fontId="4" fillId="0" borderId="0" xfId="3" applyFont="1"/>
    <xf numFmtId="0" fontId="4" fillId="0" borderId="0" xfId="3" applyFont="1" applyAlignment="1">
      <alignment horizontal="center"/>
    </xf>
    <xf numFmtId="0" fontId="4" fillId="0" borderId="1" xfId="3" applyFont="1" applyBorder="1"/>
    <xf numFmtId="0" fontId="4" fillId="0" borderId="2" xfId="3" applyFont="1" applyBorder="1"/>
    <xf numFmtId="165" fontId="4" fillId="0" borderId="2" xfId="1" applyNumberFormat="1" applyFont="1" applyBorder="1"/>
    <xf numFmtId="0" fontId="4" fillId="0" borderId="2" xfId="3" applyFont="1" applyBorder="1" applyAlignment="1">
      <alignment horizontal="center"/>
    </xf>
    <xf numFmtId="0" fontId="4" fillId="0" borderId="3" xfId="4" applyFont="1" applyBorder="1"/>
    <xf numFmtId="0" fontId="4" fillId="0" borderId="4" xfId="3" applyFont="1" applyBorder="1"/>
    <xf numFmtId="10" fontId="4" fillId="2" borderId="5" xfId="2" applyNumberFormat="1" applyFont="1" applyFill="1" applyBorder="1" applyAlignment="1">
      <alignment horizontal="center" vertical="center"/>
    </xf>
    <xf numFmtId="167" fontId="6" fillId="3" borderId="6" xfId="5" applyNumberFormat="1" applyFont="1" applyFill="1" applyBorder="1" applyAlignment="1">
      <alignment horizontal="center" vertical="center"/>
    </xf>
    <xf numFmtId="0" fontId="4" fillId="0" borderId="9" xfId="3" applyFont="1" applyBorder="1"/>
    <xf numFmtId="0" fontId="7" fillId="0" borderId="0" xfId="4" applyFont="1"/>
    <xf numFmtId="0" fontId="4" fillId="0" borderId="0" xfId="4" applyFont="1"/>
    <xf numFmtId="0" fontId="4" fillId="0" borderId="4" xfId="4" applyFont="1" applyBorder="1"/>
    <xf numFmtId="0" fontId="4" fillId="0" borderId="9" xfId="4" applyFont="1" applyBorder="1"/>
    <xf numFmtId="0" fontId="8" fillId="0" borderId="0" xfId="4" applyFont="1"/>
    <xf numFmtId="168" fontId="4" fillId="0" borderId="4" xfId="4" applyNumberFormat="1" applyFont="1" applyBorder="1"/>
    <xf numFmtId="167" fontId="6" fillId="3" borderId="14" xfId="5" applyNumberFormat="1" applyFont="1" applyFill="1" applyBorder="1" applyAlignment="1">
      <alignment horizontal="center" vertical="center"/>
    </xf>
    <xf numFmtId="169" fontId="4" fillId="0" borderId="4" xfId="4" applyNumberFormat="1" applyFont="1" applyBorder="1"/>
    <xf numFmtId="0" fontId="6" fillId="0" borderId="18" xfId="7" applyFont="1" applyBorder="1" applyAlignment="1">
      <alignment vertical="center"/>
    </xf>
    <xf numFmtId="39" fontId="6" fillId="0" borderId="0" xfId="8" applyNumberFormat="1" applyFont="1" applyBorder="1" applyAlignment="1">
      <alignment vertical="center"/>
    </xf>
    <xf numFmtId="171" fontId="4" fillId="0" borderId="0" xfId="8" applyNumberFormat="1" applyFont="1" applyBorder="1"/>
    <xf numFmtId="2" fontId="4" fillId="0" borderId="0" xfId="9" applyNumberFormat="1" applyFont="1"/>
    <xf numFmtId="0" fontId="4" fillId="0" borderId="0" xfId="9" applyFont="1"/>
    <xf numFmtId="0" fontId="4" fillId="0" borderId="0" xfId="9" applyFont="1" applyAlignment="1">
      <alignment horizontal="center"/>
    </xf>
    <xf numFmtId="172" fontId="6" fillId="4" borderId="19" xfId="7" applyNumberFormat="1" applyFont="1" applyFill="1" applyBorder="1" applyAlignment="1">
      <alignment vertical="center"/>
    </xf>
    <xf numFmtId="0" fontId="4" fillId="0" borderId="20" xfId="9" applyFont="1" applyBorder="1" applyAlignment="1">
      <alignment vertical="center"/>
    </xf>
    <xf numFmtId="171" fontId="6" fillId="0" borderId="21" xfId="8" applyNumberFormat="1" applyFont="1" applyBorder="1" applyAlignment="1">
      <alignment vertical="center"/>
    </xf>
    <xf numFmtId="9" fontId="4" fillId="0" borderId="21" xfId="8" applyNumberFormat="1" applyFont="1" applyBorder="1" applyAlignment="1">
      <alignment horizontal="center" vertical="center"/>
    </xf>
    <xf numFmtId="0" fontId="6" fillId="0" borderId="22" xfId="9" applyFont="1" applyBorder="1" applyAlignment="1">
      <alignment horizontal="left" vertical="center"/>
    </xf>
    <xf numFmtId="171" fontId="6" fillId="0" borderId="5" xfId="8" applyNumberFormat="1" applyFont="1" applyBorder="1" applyAlignment="1">
      <alignment vertical="center"/>
    </xf>
    <xf numFmtId="0" fontId="4" fillId="0" borderId="23" xfId="9" applyFont="1" applyBorder="1" applyAlignment="1">
      <alignment horizontal="right" vertical="center"/>
    </xf>
    <xf numFmtId="171" fontId="4" fillId="0" borderId="24" xfId="8" applyNumberFormat="1" applyFont="1" applyBorder="1" applyAlignment="1">
      <alignment vertical="center"/>
    </xf>
    <xf numFmtId="9" fontId="4" fillId="0" borderId="24" xfId="8" applyNumberFormat="1" applyFont="1" applyBorder="1" applyAlignment="1">
      <alignment horizontal="center" vertical="center"/>
    </xf>
    <xf numFmtId="0" fontId="4" fillId="0" borderId="25" xfId="9" applyFont="1" applyBorder="1" applyAlignment="1">
      <alignment horizontal="left" vertical="center" wrapText="1"/>
    </xf>
    <xf numFmtId="0" fontId="4" fillId="0" borderId="0" xfId="9" applyFont="1" applyAlignment="1">
      <alignment horizontal="center" vertical="center" wrapText="1"/>
    </xf>
    <xf numFmtId="171" fontId="4" fillId="0" borderId="5" xfId="8" applyNumberFormat="1" applyFont="1" applyBorder="1" applyAlignment="1">
      <alignment vertical="center"/>
    </xf>
    <xf numFmtId="0" fontId="4" fillId="0" borderId="0" xfId="10" applyFont="1" applyAlignment="1">
      <alignment horizontal="center" vertical="center"/>
    </xf>
    <xf numFmtId="171" fontId="6" fillId="0" borderId="27" xfId="8" applyNumberFormat="1" applyFont="1" applyBorder="1" applyAlignment="1">
      <alignment vertical="center"/>
    </xf>
    <xf numFmtId="167" fontId="6" fillId="0" borderId="0" xfId="11" applyNumberFormat="1" applyFont="1" applyAlignment="1">
      <alignment vertical="center"/>
    </xf>
    <xf numFmtId="49" fontId="6" fillId="0" borderId="0" xfId="11" applyNumberFormat="1" applyFont="1" applyAlignment="1">
      <alignment horizontal="right" vertical="center"/>
    </xf>
    <xf numFmtId="174" fontId="6" fillId="0" borderId="31" xfId="12" applyNumberFormat="1" applyFont="1" applyBorder="1" applyAlignment="1">
      <alignment horizontal="right" vertical="center"/>
    </xf>
    <xf numFmtId="176" fontId="4" fillId="0" borderId="32" xfId="13" applyNumberFormat="1" applyFont="1" applyBorder="1" applyAlignment="1">
      <alignment horizontal="right" vertical="center" wrapText="1"/>
    </xf>
    <xf numFmtId="4" fontId="4" fillId="0" borderId="6" xfId="12" applyNumberFormat="1" applyFont="1" applyBorder="1" applyAlignment="1">
      <alignment vertical="center" wrapText="1"/>
    </xf>
    <xf numFmtId="0" fontId="4" fillId="0" borderId="33" xfId="7" applyFont="1" applyBorder="1" applyAlignment="1">
      <alignment horizontal="center" vertical="center"/>
    </xf>
    <xf numFmtId="0" fontId="4" fillId="0" borderId="33" xfId="7" applyFont="1" applyBorder="1" applyAlignment="1">
      <alignment horizontal="left" vertical="center" wrapText="1"/>
    </xf>
    <xf numFmtId="2" fontId="4" fillId="0" borderId="33" xfId="7" applyNumberFormat="1" applyFont="1" applyBorder="1" applyAlignment="1">
      <alignment horizontal="center" vertical="center"/>
    </xf>
    <xf numFmtId="0" fontId="4" fillId="0" borderId="34" xfId="7" applyFont="1" applyBorder="1" applyAlignment="1">
      <alignment horizontal="left" vertical="center"/>
    </xf>
    <xf numFmtId="176" fontId="4" fillId="0" borderId="5" xfId="13" applyNumberFormat="1" applyFont="1" applyBorder="1" applyAlignment="1">
      <alignment horizontal="right" vertical="center" wrapText="1"/>
    </xf>
    <xf numFmtId="176" fontId="4" fillId="0" borderId="6" xfId="13" applyNumberFormat="1" applyFont="1" applyBorder="1" applyAlignment="1">
      <alignment horizontal="right" vertical="center" wrapText="1"/>
    </xf>
    <xf numFmtId="0" fontId="4" fillId="0" borderId="6" xfId="7" applyFont="1" applyBorder="1" applyAlignment="1">
      <alignment horizontal="center" vertical="center"/>
    </xf>
    <xf numFmtId="0" fontId="4" fillId="0" borderId="35" xfId="7" applyFont="1" applyBorder="1" applyAlignment="1">
      <alignment horizontal="center" vertical="center"/>
    </xf>
    <xf numFmtId="0" fontId="6" fillId="4" borderId="19" xfId="7" applyFont="1" applyFill="1" applyBorder="1" applyAlignment="1">
      <alignment vertical="center"/>
    </xf>
    <xf numFmtId="0" fontId="6" fillId="4" borderId="29" xfId="7" applyFont="1" applyFill="1" applyBorder="1" applyAlignment="1">
      <alignment vertical="center"/>
    </xf>
    <xf numFmtId="0" fontId="6" fillId="4" borderId="30" xfId="7" applyFont="1" applyFill="1" applyBorder="1" applyAlignment="1">
      <alignment vertical="center"/>
    </xf>
    <xf numFmtId="0" fontId="4" fillId="0" borderId="13" xfId="7" applyFont="1" applyBorder="1" applyAlignment="1">
      <alignment horizontal="center" vertical="center"/>
    </xf>
    <xf numFmtId="176" fontId="4" fillId="0" borderId="7" xfId="13" applyNumberFormat="1" applyFont="1" applyBorder="1" applyAlignment="1">
      <alignment horizontal="right" vertical="center" wrapText="1"/>
    </xf>
    <xf numFmtId="0" fontId="4" fillId="0" borderId="0" xfId="7" applyFont="1" applyAlignment="1">
      <alignment horizontal="center" vertical="center"/>
    </xf>
    <xf numFmtId="0" fontId="4" fillId="0" borderId="36" xfId="7" applyFont="1" applyBorder="1" applyAlignment="1">
      <alignment horizontal="left" vertical="center"/>
    </xf>
    <xf numFmtId="0" fontId="4" fillId="0" borderId="6" xfId="14" applyFont="1" applyBorder="1" applyAlignment="1">
      <alignment horizontal="center" vertical="center"/>
    </xf>
    <xf numFmtId="0" fontId="4" fillId="0" borderId="6" xfId="10" applyFont="1" applyBorder="1" applyAlignment="1">
      <alignment horizontal="center" vertical="center"/>
    </xf>
    <xf numFmtId="0" fontId="4" fillId="0" borderId="33" xfId="3" applyFont="1" applyBorder="1"/>
    <xf numFmtId="0" fontId="4" fillId="0" borderId="33" xfId="3" applyFont="1" applyBorder="1" applyAlignment="1">
      <alignment horizontal="center"/>
    </xf>
    <xf numFmtId="0" fontId="6" fillId="0" borderId="38" xfId="10" applyFont="1" applyBorder="1" applyAlignment="1">
      <alignment horizontal="center" vertical="center" wrapText="1"/>
    </xf>
    <xf numFmtId="0" fontId="4" fillId="0" borderId="44" xfId="3" applyFont="1" applyBorder="1"/>
    <xf numFmtId="0" fontId="3" fillId="5" borderId="0" xfId="3" applyFont="1" applyFill="1"/>
    <xf numFmtId="0" fontId="4" fillId="5" borderId="0" xfId="3" applyFont="1" applyFill="1"/>
    <xf numFmtId="0" fontId="4" fillId="5" borderId="4" xfId="3" applyFont="1" applyFill="1" applyBorder="1"/>
    <xf numFmtId="0" fontId="4" fillId="5" borderId="44" xfId="3" applyFont="1" applyFill="1" applyBorder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50" xfId="0" applyFont="1" applyBorder="1" applyAlignment="1">
      <alignment horizontal="left"/>
    </xf>
    <xf numFmtId="0" fontId="11" fillId="0" borderId="50" xfId="0" applyFont="1" applyBorder="1" applyAlignment="1">
      <alignment horizontal="left"/>
    </xf>
    <xf numFmtId="0" fontId="4" fillId="0" borderId="56" xfId="3" applyFont="1" applyBorder="1" applyAlignment="1">
      <alignment horizontal="center"/>
    </xf>
    <xf numFmtId="0" fontId="4" fillId="0" borderId="55" xfId="3" applyFont="1" applyBorder="1" applyAlignment="1">
      <alignment horizontal="center"/>
    </xf>
    <xf numFmtId="0" fontId="4" fillId="0" borderId="54" xfId="3" applyFont="1" applyBorder="1" applyAlignment="1">
      <alignment horizontal="center"/>
    </xf>
    <xf numFmtId="0" fontId="11" fillId="0" borderId="53" xfId="0" applyFont="1" applyBorder="1" applyAlignment="1">
      <alignment horizontal="center" wrapText="1"/>
    </xf>
    <xf numFmtId="0" fontId="11" fillId="0" borderId="52" xfId="0" applyFont="1" applyBorder="1" applyAlignment="1">
      <alignment horizontal="center" wrapText="1"/>
    </xf>
    <xf numFmtId="0" fontId="11" fillId="0" borderId="51" xfId="0" applyFont="1" applyBorder="1" applyAlignment="1">
      <alignment horizontal="center" wrapText="1"/>
    </xf>
    <xf numFmtId="0" fontId="6" fillId="0" borderId="49" xfId="6" applyFont="1" applyBorder="1" applyAlignment="1">
      <alignment horizontal="center"/>
    </xf>
    <xf numFmtId="0" fontId="6" fillId="0" borderId="48" xfId="6" applyFont="1" applyBorder="1" applyAlignment="1">
      <alignment horizontal="center"/>
    </xf>
    <xf numFmtId="0" fontId="6" fillId="0" borderId="47" xfId="6" applyFont="1" applyBorder="1" applyAlignment="1">
      <alignment horizontal="center"/>
    </xf>
    <xf numFmtId="0" fontId="4" fillId="0" borderId="46" xfId="6" applyFont="1" applyBorder="1" applyAlignment="1">
      <alignment horizontal="center"/>
    </xf>
    <xf numFmtId="0" fontId="4" fillId="0" borderId="45" xfId="6" applyFont="1" applyBorder="1" applyAlignment="1">
      <alignment horizontal="center"/>
    </xf>
    <xf numFmtId="0" fontId="4" fillId="2" borderId="13" xfId="3" applyFont="1" applyFill="1" applyBorder="1" applyAlignment="1">
      <alignment horizontal="left" wrapText="1"/>
    </xf>
    <xf numFmtId="0" fontId="4" fillId="2" borderId="6" xfId="3" applyFont="1" applyFill="1" applyBorder="1" applyAlignment="1">
      <alignment horizontal="left" wrapText="1"/>
    </xf>
    <xf numFmtId="0" fontId="4" fillId="2" borderId="5" xfId="3" applyFont="1" applyFill="1" applyBorder="1" applyAlignment="1">
      <alignment horizontal="left" wrapText="1"/>
    </xf>
    <xf numFmtId="0" fontId="4" fillId="3" borderId="25" xfId="3" applyFont="1" applyFill="1" applyBorder="1" applyAlignment="1">
      <alignment horizontal="center" wrapText="1"/>
    </xf>
    <xf numFmtId="0" fontId="4" fillId="3" borderId="24" xfId="3" applyFont="1" applyFill="1" applyBorder="1" applyAlignment="1">
      <alignment horizontal="center" wrapText="1"/>
    </xf>
    <xf numFmtId="0" fontId="4" fillId="3" borderId="43" xfId="3" applyFont="1" applyFill="1" applyBorder="1" applyAlignment="1">
      <alignment horizontal="center" wrapText="1"/>
    </xf>
    <xf numFmtId="0" fontId="6" fillId="4" borderId="34" xfId="7" applyFont="1" applyFill="1" applyBorder="1" applyAlignment="1">
      <alignment horizontal="left" vertical="center"/>
    </xf>
    <xf numFmtId="0" fontId="6" fillId="4" borderId="33" xfId="7" applyFont="1" applyFill="1" applyBorder="1" applyAlignment="1">
      <alignment horizontal="left" vertical="center"/>
    </xf>
    <xf numFmtId="0" fontId="6" fillId="4" borderId="42" xfId="7" applyFont="1" applyFill="1" applyBorder="1" applyAlignment="1">
      <alignment horizontal="left" vertical="center"/>
    </xf>
    <xf numFmtId="0" fontId="6" fillId="5" borderId="41" xfId="7" applyFont="1" applyFill="1" applyBorder="1" applyAlignment="1">
      <alignment horizontal="center" vertical="center" wrapText="1"/>
    </xf>
    <xf numFmtId="0" fontId="6" fillId="5" borderId="39" xfId="7" applyFont="1" applyFill="1" applyBorder="1" applyAlignment="1">
      <alignment horizontal="center" vertical="center" wrapText="1"/>
    </xf>
    <xf numFmtId="0" fontId="6" fillId="5" borderId="40" xfId="7" applyFont="1" applyFill="1" applyBorder="1" applyAlignment="1">
      <alignment horizontal="center" vertical="center" wrapText="1"/>
    </xf>
    <xf numFmtId="0" fontId="6" fillId="5" borderId="38" xfId="7" applyFont="1" applyFill="1" applyBorder="1" applyAlignment="1">
      <alignment horizontal="center" vertical="center" wrapText="1"/>
    </xf>
    <xf numFmtId="0" fontId="6" fillId="0" borderId="40" xfId="10" applyFont="1" applyBorder="1" applyAlignment="1">
      <alignment horizontal="center" vertical="center" wrapText="1"/>
    </xf>
    <xf numFmtId="4" fontId="6" fillId="5" borderId="40" xfId="7" applyNumberFormat="1" applyFont="1" applyFill="1" applyBorder="1" applyAlignment="1">
      <alignment horizontal="center" vertical="center" wrapText="1"/>
    </xf>
    <xf numFmtId="4" fontId="6" fillId="5" borderId="38" xfId="7" applyNumberFormat="1" applyFont="1" applyFill="1" applyBorder="1" applyAlignment="1">
      <alignment horizontal="center" vertical="center" wrapText="1"/>
    </xf>
    <xf numFmtId="4" fontId="6" fillId="5" borderId="27" xfId="7" applyNumberFormat="1" applyFont="1" applyFill="1" applyBorder="1" applyAlignment="1">
      <alignment horizontal="center" vertical="center" wrapText="1"/>
    </xf>
    <xf numFmtId="4" fontId="6" fillId="5" borderId="37" xfId="7" applyNumberFormat="1" applyFont="1" applyFill="1" applyBorder="1" applyAlignment="1">
      <alignment horizontal="center" vertical="center" wrapText="1"/>
    </xf>
    <xf numFmtId="0" fontId="6" fillId="4" borderId="30" xfId="7" applyFont="1" applyFill="1" applyBorder="1" applyAlignment="1">
      <alignment horizontal="right" vertical="center"/>
    </xf>
    <xf numFmtId="0" fontId="6" fillId="4" borderId="29" xfId="7" applyFont="1" applyFill="1" applyBorder="1" applyAlignment="1">
      <alignment horizontal="right" vertical="center"/>
    </xf>
    <xf numFmtId="0" fontId="6" fillId="4" borderId="28" xfId="7" applyFont="1" applyFill="1" applyBorder="1" applyAlignment="1">
      <alignment horizontal="right" vertical="center"/>
    </xf>
    <xf numFmtId="0" fontId="6" fillId="0" borderId="18" xfId="9" applyFont="1" applyBorder="1" applyAlignment="1">
      <alignment horizontal="right" vertical="center" wrapText="1"/>
    </xf>
    <xf numFmtId="0" fontId="6" fillId="0" borderId="17" xfId="9" applyFont="1" applyBorder="1" applyAlignment="1">
      <alignment horizontal="right" vertical="center" wrapText="1"/>
    </xf>
    <xf numFmtId="0" fontId="6" fillId="0" borderId="26" xfId="9" applyFont="1" applyBorder="1" applyAlignment="1">
      <alignment horizontal="right" vertical="center" wrapText="1"/>
    </xf>
    <xf numFmtId="0" fontId="4" fillId="0" borderId="17" xfId="7" applyFont="1" applyBorder="1" applyAlignment="1">
      <alignment horizontal="center" vertical="center"/>
    </xf>
    <xf numFmtId="0" fontId="4" fillId="0" borderId="16" xfId="7" applyFont="1" applyBorder="1" applyAlignment="1">
      <alignment horizontal="center" vertical="center"/>
    </xf>
    <xf numFmtId="0" fontId="4" fillId="3" borderId="13" xfId="6" applyFont="1" applyFill="1" applyBorder="1" applyAlignment="1">
      <alignment vertical="center" wrapText="1"/>
    </xf>
    <xf numFmtId="0" fontId="4" fillId="3" borderId="6" xfId="6" applyFont="1" applyFill="1" applyBorder="1" applyAlignment="1">
      <alignment vertical="center" wrapText="1"/>
    </xf>
    <xf numFmtId="3" fontId="6" fillId="3" borderId="15" xfId="6" applyNumberFormat="1" applyFont="1" applyFill="1" applyBorder="1" applyAlignment="1">
      <alignment horizontal="center" vertical="center" wrapText="1"/>
    </xf>
    <xf numFmtId="3" fontId="6" fillId="3" borderId="6" xfId="6" applyNumberFormat="1" applyFont="1" applyFill="1" applyBorder="1" applyAlignment="1">
      <alignment horizontal="center" vertical="center"/>
    </xf>
    <xf numFmtId="0" fontId="6" fillId="3" borderId="6" xfId="6" applyFont="1" applyFill="1" applyBorder="1" applyAlignment="1">
      <alignment horizontal="center" vertical="center" wrapText="1"/>
    </xf>
    <xf numFmtId="0" fontId="6" fillId="3" borderId="6" xfId="6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3" fontId="6" fillId="3" borderId="6" xfId="6" applyNumberFormat="1" applyFont="1" applyFill="1" applyBorder="1" applyAlignment="1">
      <alignment horizontal="center" vertical="center" wrapText="1"/>
    </xf>
    <xf numFmtId="0" fontId="6" fillId="4" borderId="29" xfId="83" applyFont="1" applyFill="1" applyBorder="1" applyAlignment="1">
      <alignment vertical="center"/>
    </xf>
    <xf numFmtId="0" fontId="4" fillId="0" borderId="6" xfId="83" applyFont="1" applyBorder="1" applyAlignment="1">
      <alignment horizontal="center" vertical="center"/>
    </xf>
    <xf numFmtId="0" fontId="4" fillId="0" borderId="6" xfId="83" applyFont="1" applyBorder="1" applyAlignment="1">
      <alignment horizontal="left" vertical="center" wrapText="1"/>
    </xf>
    <xf numFmtId="0" fontId="4" fillId="0" borderId="33" xfId="83" applyFont="1" applyBorder="1" applyAlignment="1">
      <alignment horizontal="center" vertical="center"/>
    </xf>
    <xf numFmtId="0" fontId="4" fillId="0" borderId="33" xfId="83" applyFont="1" applyBorder="1" applyAlignment="1">
      <alignment horizontal="left" vertical="center" wrapText="1"/>
    </xf>
    <xf numFmtId="0" fontId="4" fillId="0" borderId="6" xfId="84" applyFont="1" applyBorder="1" applyAlignment="1">
      <alignment horizontal="center" vertical="center"/>
    </xf>
    <xf numFmtId="0" fontId="4" fillId="0" borderId="6" xfId="84" applyFont="1" applyBorder="1" applyAlignment="1">
      <alignment horizontal="left" vertical="center" wrapText="1"/>
    </xf>
    <xf numFmtId="0" fontId="4" fillId="0" borderId="6" xfId="14" applyFont="1" applyBorder="1" applyAlignment="1">
      <alignment horizontal="center" vertical="center"/>
    </xf>
    <xf numFmtId="0" fontId="4" fillId="0" borderId="6" xfId="14" applyFont="1" applyBorder="1" applyAlignment="1">
      <alignment horizontal="left" vertical="center" wrapText="1"/>
    </xf>
    <xf numFmtId="0" fontId="4" fillId="0" borderId="33" xfId="98" applyFont="1" applyBorder="1"/>
    <xf numFmtId="0" fontId="4" fillId="0" borderId="33" xfId="83" applyFont="1" applyBorder="1" applyAlignment="1">
      <alignment horizontal="left" vertical="center"/>
    </xf>
    <xf numFmtId="0" fontId="4" fillId="0" borderId="0" xfId="83" applyFont="1" applyAlignment="1">
      <alignment horizontal="center" vertical="center"/>
    </xf>
    <xf numFmtId="0" fontId="4" fillId="0" borderId="0" xfId="83" applyFont="1" applyAlignment="1">
      <alignment horizontal="left" vertical="center" wrapText="1"/>
    </xf>
    <xf numFmtId="4" fontId="4" fillId="0" borderId="6" xfId="12" applyNumberFormat="1" applyFont="1" applyBorder="1" applyAlignment="1">
      <alignment horizontal="center" vertical="center" wrapText="1"/>
    </xf>
    <xf numFmtId="0" fontId="6" fillId="4" borderId="29" xfId="83" applyFont="1" applyFill="1" applyBorder="1" applyAlignment="1">
      <alignment horizontal="center" vertical="center"/>
    </xf>
  </cellXfs>
  <cellStyles count="257">
    <cellStyle name="20% - Énfasis1 2" xfId="15" xr:uid="{C15B3585-BB75-477B-9D6D-FD79EE92A5B9}"/>
    <cellStyle name="20% - Énfasis1 3" xfId="138" xr:uid="{F4EF5041-573E-4F18-AF34-7A3612E2CAC8}"/>
    <cellStyle name="20% - Énfasis2 2" xfId="16" xr:uid="{66BBFA24-1EDE-49E6-A0E8-1172BD349BF1}"/>
    <cellStyle name="20% - Énfasis2 3" xfId="139" xr:uid="{B7F75DF3-F41B-4C86-95A9-8529168CBF8D}"/>
    <cellStyle name="20% - Énfasis3 2" xfId="17" xr:uid="{D47FBD13-164E-43FF-AC48-9F8EF4F13AA1}"/>
    <cellStyle name="20% - Énfasis3 3" xfId="140" xr:uid="{F61BE102-CCE4-40DD-9AA5-942490DEF821}"/>
    <cellStyle name="20% - Énfasis4 2" xfId="18" xr:uid="{BDE43E74-3EEA-44AA-AB4C-81F2EEA1BEF9}"/>
    <cellStyle name="20% - Énfasis4 3" xfId="141" xr:uid="{FBF0FD12-AA9A-419F-B195-C86DE534CD46}"/>
    <cellStyle name="20% - Énfasis5 2" xfId="19" xr:uid="{9EE9F59B-BCCF-4250-A7CA-53D9FF627A8D}"/>
    <cellStyle name="20% - Énfasis5 3" xfId="142" xr:uid="{FA646531-2CB8-4867-89DA-9514AA5FC8E2}"/>
    <cellStyle name="20% - Énfasis6 2" xfId="20" xr:uid="{17A5B0DF-2610-407A-A586-151464562CEE}"/>
    <cellStyle name="20% - Énfasis6 3" xfId="143" xr:uid="{414F7D44-2B6E-4786-98B6-C7480A78A61F}"/>
    <cellStyle name="40% - Énfasis1 2" xfId="21" xr:uid="{97131828-6A78-4CA4-854E-CD77F6257EF3}"/>
    <cellStyle name="40% - Énfasis1 3" xfId="144" xr:uid="{B7CACDCA-B0EF-4821-BB86-D5CBCC96CE33}"/>
    <cellStyle name="40% - Énfasis2 2" xfId="22" xr:uid="{479DF7FB-C430-4336-81B1-1C7042A07712}"/>
    <cellStyle name="40% - Énfasis2 3" xfId="145" xr:uid="{8793C293-501F-4789-B6B5-91D90770C066}"/>
    <cellStyle name="40% - Énfasis3 2" xfId="23" xr:uid="{275F4208-9B2D-4E57-988A-8B8B04D8FCC9}"/>
    <cellStyle name="40% - Énfasis3 3" xfId="146" xr:uid="{980B1320-4DE3-471C-8943-F3B8ABC15F3A}"/>
    <cellStyle name="40% - Énfasis4 2" xfId="24" xr:uid="{EE2D48EC-E0D5-4939-8A89-9BBCDBA443C9}"/>
    <cellStyle name="40% - Énfasis4 3" xfId="147" xr:uid="{B2A95033-C2CD-4A52-B9C8-3EF9B03DDA25}"/>
    <cellStyle name="40% - Énfasis5 2" xfId="25" xr:uid="{9AB6E98B-40AA-4BEA-A157-83A90F220586}"/>
    <cellStyle name="40% - Énfasis5 3" xfId="148" xr:uid="{42BDA4EC-34CE-4528-AFB2-A961CEA333C6}"/>
    <cellStyle name="40% - Énfasis6 2" xfId="26" xr:uid="{CF46F66B-1F57-4A9E-A27A-D889647B06A1}"/>
    <cellStyle name="40% - Énfasis6 3" xfId="149" xr:uid="{A36CFD7B-DDBA-4DE5-AEF5-59F3CD613920}"/>
    <cellStyle name="60% - Énfasis1 2" xfId="27" xr:uid="{4ECB8B1E-F42A-4447-92F7-A99D345EE036}"/>
    <cellStyle name="60% - Énfasis1 3" xfId="150" xr:uid="{90484CF8-1DFF-4C2D-B8D4-30DD8B253245}"/>
    <cellStyle name="60% - Énfasis2 2" xfId="28" xr:uid="{9A19E6D4-D661-4ADE-B6A8-FB6D295DA8BA}"/>
    <cellStyle name="60% - Énfasis2 3" xfId="151" xr:uid="{01EB82A3-C430-480D-A6B8-09B822DF0234}"/>
    <cellStyle name="60% - Énfasis3 2" xfId="29" xr:uid="{58045E94-A1B1-47F6-8108-952594676D24}"/>
    <cellStyle name="60% - Énfasis3 3" xfId="152" xr:uid="{ABE28519-0C91-4306-885D-1FAE118ED242}"/>
    <cellStyle name="60% - Énfasis4 2" xfId="30" xr:uid="{4B1A3B13-F51B-4775-AEDD-05919675B2C4}"/>
    <cellStyle name="60% - Énfasis4 3" xfId="153" xr:uid="{78D908A8-A9C1-47CC-BEC4-7B8AD14F0DA4}"/>
    <cellStyle name="60% - Énfasis5 2" xfId="31" xr:uid="{F4818E34-A5A1-43C9-B940-363D1AD838F3}"/>
    <cellStyle name="60% - Énfasis5 3" xfId="154" xr:uid="{3D45ABD4-CFB5-4A7B-9DB4-686F7073C1EC}"/>
    <cellStyle name="60% - Énfasis6 2" xfId="32" xr:uid="{5D7BFC40-FAC4-448A-BEA6-DC02ED5C1862}"/>
    <cellStyle name="60% - Énfasis6 3" xfId="155" xr:uid="{25C67505-1159-42C5-9C81-DE4774C2AEFF}"/>
    <cellStyle name="Buena 2" xfId="33" xr:uid="{DB7729E9-4127-46BE-9D37-BAFFBFDEFF00}"/>
    <cellStyle name="Buena 3" xfId="156" xr:uid="{C1F1B3B9-C894-450F-B130-4BC54B80A2BB}"/>
    <cellStyle name="Cálculo 2" xfId="34" xr:uid="{D8ACEF8F-E1C6-42F8-B6AF-31177C5BABD1}"/>
    <cellStyle name="Cálculo 3" xfId="157" xr:uid="{6DAC6417-8F38-411D-8D7A-41D8A710AD02}"/>
    <cellStyle name="Cancel" xfId="158" xr:uid="{74925350-68E1-4C15-9E0B-09F30F97E03F}"/>
    <cellStyle name="Celda de comprobación 2" xfId="35" xr:uid="{76C0CD9F-2CAE-47A9-989B-25401644192E}"/>
    <cellStyle name="Celda de comprobación 3" xfId="159" xr:uid="{A08151FC-AD2B-43FB-BEC6-A04FBE03D45E}"/>
    <cellStyle name="Celda vinculada 2" xfId="36" xr:uid="{035D387C-B5CB-4A5C-BC15-57A901220F4B}"/>
    <cellStyle name="Celda vinculada 3" xfId="160" xr:uid="{1EAAC5F0-2957-45C0-92EB-98C5911467AB}"/>
    <cellStyle name="CIENTOS" xfId="161" xr:uid="{94A2D4BB-DA54-4BF8-AF70-5A6C3BDB7DEC}"/>
    <cellStyle name="CIENTOS 2" xfId="162" xr:uid="{12C24EF7-D09D-44C9-9475-A438571B6939}"/>
    <cellStyle name="CIENTOS 2D" xfId="163" xr:uid="{A78D0B0C-A2EC-4939-8B83-FDA0B26779EB}"/>
    <cellStyle name="CIENTOS 2D 2" xfId="164" xr:uid="{F81D942A-17AC-4126-AFE4-4A3662B44E07}"/>
    <cellStyle name="CIENTOS 2D_PRESUPUESTO FASE III ABR-2015 Rev3" xfId="165" xr:uid="{CBF1AB35-DBA7-437C-B332-39B3366F73B2}"/>
    <cellStyle name="CIENTOS 3D" xfId="166" xr:uid="{7C5C558D-1141-4216-B1E2-1F398A8A53D3}"/>
    <cellStyle name="CIENTOS 3D 2" xfId="167" xr:uid="{DFEC8065-C660-46B9-9F77-A053897DC101}"/>
    <cellStyle name="CIENTOS 3D_PRESUPUESTO FASE III ABR-2015 Rev3" xfId="168" xr:uid="{7D599DD7-CA7A-4E2B-9A4E-C7701EC1F49F}"/>
    <cellStyle name="CIENTOS 4D" xfId="169" xr:uid="{85F186CC-8ABC-4EB8-8FBF-988AF3166B2E}"/>
    <cellStyle name="CIENTOS 4D 2" xfId="170" xr:uid="{2D7A1E1E-2B20-42E2-9E02-72A428A9C8BE}"/>
    <cellStyle name="CIENTOS 4D_PRESUPUESTO FASE III ABR-2015 Rev3" xfId="171" xr:uid="{CFBF62C1-CF6C-400D-B3F3-B64FBDA12DFC}"/>
    <cellStyle name="CIENTOS_CantidadesGirardota" xfId="172" xr:uid="{50E2D07F-2109-461C-98F0-3296D37B4E45}"/>
    <cellStyle name="Comma" xfId="173" xr:uid="{15C9F59D-2EEF-4F0C-B80C-12D01EF6383A}"/>
    <cellStyle name="Comma0" xfId="174" xr:uid="{24184FAA-4144-40C8-BF07-8400F4D1BFC9}"/>
    <cellStyle name="Currency" xfId="175" xr:uid="{6E2F158C-6B22-4485-B29D-C22654952255}"/>
    <cellStyle name="Currency0" xfId="176" xr:uid="{7B70AA27-213E-4F74-9E24-B4B6F3BC5294}"/>
    <cellStyle name="Date" xfId="177" xr:uid="{A2960F7C-607F-4F25-9B68-5E46DAD9957A}"/>
    <cellStyle name="Encabezado 4 2" xfId="37" xr:uid="{3B33DDC6-5116-4DCD-857B-8BF2CAB0E67E}"/>
    <cellStyle name="Encabezado 4 3" xfId="178" xr:uid="{3B10B32D-4238-4008-9FC9-79A8DB94C3AA}"/>
    <cellStyle name="Énfasis1 2" xfId="38" xr:uid="{5854BBDA-79CD-4E00-92DB-4A5ECA46E5AC}"/>
    <cellStyle name="Énfasis1 3" xfId="179" xr:uid="{9F9420BD-B835-4552-97DD-BAA47FA7AE5D}"/>
    <cellStyle name="Énfasis2 2" xfId="39" xr:uid="{C891EC5D-EC25-4321-8BE4-AD990A2CB5FA}"/>
    <cellStyle name="Énfasis2 3" xfId="180" xr:uid="{25201396-606F-41BB-9630-95247B557421}"/>
    <cellStyle name="Énfasis3 2" xfId="40" xr:uid="{13A534D8-6412-4C4F-BDD6-6B1CCFBCD591}"/>
    <cellStyle name="Énfasis3 3" xfId="181" xr:uid="{17A9B0AE-7CFA-411F-89BD-77CA1097F212}"/>
    <cellStyle name="Énfasis4 2" xfId="41" xr:uid="{6F5817C6-D378-4461-B099-C29709CBE2DF}"/>
    <cellStyle name="Énfasis4 3" xfId="182" xr:uid="{956A586E-264A-413A-87AA-E1E64A7FDE6C}"/>
    <cellStyle name="Énfasis5 2" xfId="42" xr:uid="{0977CEFE-BE10-4674-A7A0-5FF92CBD3A23}"/>
    <cellStyle name="Énfasis5 3" xfId="183" xr:uid="{57D88E13-0331-4ECA-903D-A51065C5C4B0}"/>
    <cellStyle name="Énfasis6 2" xfId="43" xr:uid="{D24B1035-7F1F-4CC8-8B86-944A27105B7C}"/>
    <cellStyle name="Énfasis6 3" xfId="184" xr:uid="{2F35DA6B-35E9-42C6-9DD0-67296925230C}"/>
    <cellStyle name="Entrada 2" xfId="44" xr:uid="{12345E5D-CD35-4F3C-BBC9-2787C6620FCD}"/>
    <cellStyle name="Entrada 3" xfId="185" xr:uid="{EC7E4BB1-AF05-49E7-99CA-EB2F9B22D619}"/>
    <cellStyle name="Estilo 1" xfId="45" xr:uid="{0493F58F-7685-43B6-B73A-A0944A300745}"/>
    <cellStyle name="Euro" xfId="46" xr:uid="{9F60E843-F5E3-43F4-9BB3-45E66FD2E517}"/>
    <cellStyle name="F2" xfId="186" xr:uid="{45058C88-5482-4A1D-BE5B-25B75D6ECE6C}"/>
    <cellStyle name="F3" xfId="187" xr:uid="{903D7067-ABA1-4285-BF3D-F0543BCBEAEA}"/>
    <cellStyle name="F4" xfId="188" xr:uid="{18AEDB1D-3ABD-47CC-8645-A6D45D8103A3}"/>
    <cellStyle name="F5" xfId="189" xr:uid="{574C7711-CB10-446A-8D76-9D1CFAB4D655}"/>
    <cellStyle name="F6" xfId="190" xr:uid="{E70977BD-0AFB-4AE7-825F-9FB916A66490}"/>
    <cellStyle name="F7" xfId="191" xr:uid="{3046B2EF-7125-42D3-B142-4C0853DE5644}"/>
    <cellStyle name="F8" xfId="192" xr:uid="{2F2DB658-760B-449D-99D6-3AFE343D4019}"/>
    <cellStyle name="Fixed" xfId="193" xr:uid="{31F19744-E07C-4452-91E4-9EA57483EC8B}"/>
    <cellStyle name="Heading 1" xfId="194" xr:uid="{BD4A43CE-03BC-4829-8623-54A2EDE1876C}"/>
    <cellStyle name="Heading 2" xfId="195" xr:uid="{6E0D16FF-FF7E-4815-B619-1198344A44E9}"/>
    <cellStyle name="Heading1" xfId="196" xr:uid="{E7A4D4D8-8CBB-4B8E-8C5F-D66968FFC9A1}"/>
    <cellStyle name="Heading2" xfId="197" xr:uid="{CA868AD8-4AE3-4782-AFBD-4701F42117A9}"/>
    <cellStyle name="Incorrecto 2" xfId="47" xr:uid="{3B0D7F6E-152D-4D38-9340-43FFB6565D83}"/>
    <cellStyle name="Incorrecto 3" xfId="198" xr:uid="{80337DAB-BB43-42CC-BBA2-30AC165D65C1}"/>
    <cellStyle name="MILE DE MILLONES" xfId="199" xr:uid="{20DC2000-0A28-4198-8D5A-D27E2876C324}"/>
    <cellStyle name="MILE DE MILLONES 2" xfId="200" xr:uid="{6BFC9BB1-BFF0-4BF9-8D4D-0F5D574C125B}"/>
    <cellStyle name="MILE DE MILLONES_PRESUPUESTO FASE III ABR-2015 Rev3" xfId="201" xr:uid="{319B731C-712B-419D-A789-9E5CD8A764B4}"/>
    <cellStyle name="MILES" xfId="202" xr:uid="{F4C5C15A-A4F8-4CB0-BAFA-ABEA4D212A0B}"/>
    <cellStyle name="MILES 2" xfId="203" xr:uid="{33D9C841-B11C-4F2E-8421-DE0EAD347311}"/>
    <cellStyle name="Millares" xfId="1" builtinId="3"/>
    <cellStyle name="Millares [2]" xfId="48" xr:uid="{B399D7C6-26A2-40AC-B216-470D02E84DA3}"/>
    <cellStyle name="Millares [2] 2" xfId="204" xr:uid="{AA750AB0-BC9E-4229-8A87-5CF66ACDD712}"/>
    <cellStyle name="Millares 10" xfId="49" xr:uid="{F4E97C48-EBB8-46F7-A897-EE79CBB064EC}"/>
    <cellStyle name="Millares 10 2" xfId="50" xr:uid="{820BB5FC-E548-46CB-A747-B846F32F1E03}"/>
    <cellStyle name="Millares 11" xfId="51" xr:uid="{3B6B645F-D946-46D6-AB0B-E30377D13C82}"/>
    <cellStyle name="Millares 11 2" xfId="205" xr:uid="{9E47918C-2C66-4B71-896F-AE932589015E}"/>
    <cellStyle name="Millares 12" xfId="132" xr:uid="{04BE1539-D06D-4BA9-A23C-AF887067180B}"/>
    <cellStyle name="Millares 13" xfId="137" xr:uid="{BE3FCBEB-7135-4989-8210-EC0CDA97C937}"/>
    <cellStyle name="Millares 2" xfId="12" xr:uid="{BA7E056C-3A1F-4956-B51A-247C9488801F}"/>
    <cellStyle name="Millares 2 2" xfId="52" xr:uid="{8F091494-519D-43A7-8308-CA6FCAEB1348}"/>
    <cellStyle name="Millares 2 3" xfId="53" xr:uid="{D236A422-69A6-4818-B803-69636F298B64}"/>
    <cellStyle name="Millares 2 4" xfId="206" xr:uid="{F817B509-8DE7-4785-9E37-FEBD45D57EBE}"/>
    <cellStyle name="Millares 2 5" xfId="54" xr:uid="{B82FCEB6-A1CB-4CA7-9AD9-EF3FB1538CE6}"/>
    <cellStyle name="Millares 2_APU´S_NO_PREVISTOS (1)" xfId="207" xr:uid="{18EE67FF-A50C-4F0C-839A-7F127CBB552D}"/>
    <cellStyle name="Millares 3" xfId="55" xr:uid="{1A6DCCF0-3472-4A82-AC61-DDE23169769B}"/>
    <cellStyle name="Millares 3 2" xfId="56" xr:uid="{51680052-5B08-4999-A634-2D45653E0E12}"/>
    <cellStyle name="Millares 3 3" xfId="57" xr:uid="{951D882C-459E-4B8A-8919-C4BF7D9FA76D}"/>
    <cellStyle name="Millares 3 4" xfId="58" xr:uid="{AB6B613A-9006-485C-89D0-A07F1167691D}"/>
    <cellStyle name="Millares 3 5" xfId="59" xr:uid="{79D39029-F9BF-4C8C-8E3C-D3A4AD93DAA7}"/>
    <cellStyle name="Millares 4" xfId="60" xr:uid="{DC86D57A-68A5-40C2-B6E6-7BBAB0737304}"/>
    <cellStyle name="Millares 4 2" xfId="61" xr:uid="{1DF0D0B4-B400-450D-9E29-46407148D6B5}"/>
    <cellStyle name="Millares 4 3" xfId="208" xr:uid="{5145CB94-BD31-4FF6-8355-20F3636B1595}"/>
    <cellStyle name="Millares 4_APU´S_NO_PREVISTOS (1)" xfId="209" xr:uid="{4DCD9744-11AD-4A37-96DE-F3FF6B4F84D3}"/>
    <cellStyle name="Millares 5" xfId="62" xr:uid="{C88685BF-B1A0-47EA-BC40-F6881A8BDC9A}"/>
    <cellStyle name="Millares 5 2" xfId="210" xr:uid="{23B1034E-710E-4004-90B7-4157C503EA0F}"/>
    <cellStyle name="Millares 6" xfId="63" xr:uid="{D5F583B5-461E-4871-8FE9-3E7D116431CA}"/>
    <cellStyle name="Millares 6 2" xfId="64" xr:uid="{68912010-08C9-4B07-A059-3D9B934D6FDF}"/>
    <cellStyle name="Millares 7" xfId="65" xr:uid="{E7641055-654C-4069-A0B2-E5405CC38D5D}"/>
    <cellStyle name="Millares 7 2" xfId="66" xr:uid="{D92D2F28-6EDE-4433-BAC7-DE57433FC9E3}"/>
    <cellStyle name="Millares 7 2 2" xfId="67" xr:uid="{A2B099A7-4BCB-4D32-8F52-DFBD06A6F202}"/>
    <cellStyle name="Millares 8" xfId="68" xr:uid="{A64BFE7E-0A24-47A2-8B71-2DA9D7BE9CD5}"/>
    <cellStyle name="Millares 8 2" xfId="69" xr:uid="{47014E10-E13C-440F-8D3B-A1961F0D1C10}"/>
    <cellStyle name="Millares 9" xfId="70" xr:uid="{B3FC8A71-4790-4231-98E8-59148FDAC2BC}"/>
    <cellStyle name="Millares 9 2" xfId="71" xr:uid="{A1D9A97F-93E7-46C3-85C4-6870A777BA9C}"/>
    <cellStyle name="Millares_FORMULARIO 4 - M-OFERENTE PPTA ECONOMICA" xfId="5" xr:uid="{6F531CF6-D528-45C2-B41B-A12D00511AA9}"/>
    <cellStyle name="MILLONES" xfId="211" xr:uid="{169412DD-AA1E-48C7-9CD1-90803C72D7C3}"/>
    <cellStyle name="MILLONES 2" xfId="212" xr:uid="{BE8A01E4-1B00-4265-8798-928D1E25203D}"/>
    <cellStyle name="MILLONES_PRESUPUESTO FASE III ABR-2015 Rev3" xfId="213" xr:uid="{A2A56712-A5B5-4014-8218-689D4D855400}"/>
    <cellStyle name="Moneda 10 2" xfId="72" xr:uid="{EBDDA56C-B5F3-4C52-8CA8-6D448197DB36}"/>
    <cellStyle name="Moneda 2" xfId="13" xr:uid="{4A086FD2-A2FE-487E-97CC-6A1B59D13467}"/>
    <cellStyle name="Moneda 2 10" xfId="214" xr:uid="{F82AB2B0-D275-4594-98A7-F15B095744BE}"/>
    <cellStyle name="Moneda 2 11" xfId="215" xr:uid="{CE7294C5-486F-405D-87B9-FF175E573D65}"/>
    <cellStyle name="Moneda 2 12" xfId="216" xr:uid="{0EAC30FE-B9CE-4077-B0DC-F1F3CDFE86DE}"/>
    <cellStyle name="Moneda 2 2" xfId="73" xr:uid="{685D57B8-2AFB-4280-9B35-EDE8868E8231}"/>
    <cellStyle name="Moneda 2 2 2" xfId="74" xr:uid="{F4636EAF-3780-4E3C-955D-4248224032D4}"/>
    <cellStyle name="Moneda 2 2 2 2" xfId="75" xr:uid="{8C69E340-424E-471B-9CF0-34472D27D1C3}"/>
    <cellStyle name="Moneda 2 2 2 2 2" xfId="8" xr:uid="{33102B3B-29D0-49ED-A2A2-788F8771AFF9}"/>
    <cellStyle name="Moneda 2 2 3" xfId="76" xr:uid="{C8836508-2197-4CC3-BC3C-622870C374FF}"/>
    <cellStyle name="Moneda 2 2 4" xfId="77" xr:uid="{DC507110-F7D6-4F30-B569-56DB01C1BD1B}"/>
    <cellStyle name="Moneda 2 2 5" xfId="78" xr:uid="{66DACB5F-85A0-4287-B5DE-C05795872AD0}"/>
    <cellStyle name="Moneda 2 2_APU´S_NO_PREVISTOS (1)" xfId="217" xr:uid="{1F125A26-614E-4CD1-9460-B8B43494E1CF}"/>
    <cellStyle name="Moneda 2 3" xfId="79" xr:uid="{5845D108-820E-4405-BB93-14074384E84F}"/>
    <cellStyle name="Moneda 2 4" xfId="218" xr:uid="{753225E3-71C4-4ADF-A401-BD4FF2C13E2E}"/>
    <cellStyle name="Moneda 2 5" xfId="219" xr:uid="{695C8576-BF2B-483B-901C-4540EFEDD0B8}"/>
    <cellStyle name="Moneda 2 6" xfId="220" xr:uid="{AD048F3F-290F-453C-A234-BFD7D55D7A86}"/>
    <cellStyle name="Moneda 2 7" xfId="221" xr:uid="{835A763C-A977-4789-A1A5-03324BB9A38F}"/>
    <cellStyle name="Moneda 2 8" xfId="222" xr:uid="{D390A0AE-B448-45C1-97C4-8677C422F739}"/>
    <cellStyle name="Moneda 2 9" xfId="223" xr:uid="{6180B128-B32F-4365-A599-20DC71FA05A0}"/>
    <cellStyle name="Moneda 2_APU´S_NO_PREVISTOS (1)" xfId="224" xr:uid="{17B08304-EDC4-4105-8131-5FEF1430BB52}"/>
    <cellStyle name="Moneda 3" xfId="80" xr:uid="{74DD64A0-5665-4E1D-8491-243794953FE7}"/>
    <cellStyle name="Moneda 4" xfId="225" xr:uid="{33A0EB38-6DC7-4716-AD04-8A7E13E488FA}"/>
    <cellStyle name="Monetario0" xfId="226" xr:uid="{CE0855D5-DE75-4307-B20F-E816E0EF77FA}"/>
    <cellStyle name="Neutral 2" xfId="82" xr:uid="{318982E0-BFD9-4810-B397-5DE0D5C3DFE2}"/>
    <cellStyle name="Neutral 3" xfId="227" xr:uid="{B8E2A960-A506-4A96-A343-65DCDE9D051F}"/>
    <cellStyle name="Neutral 4" xfId="81" xr:uid="{2C9AC8F3-CB62-409F-8389-86409292B8A4}"/>
    <cellStyle name="No. punto" xfId="228" xr:uid="{80F013EE-36DF-426B-BFB1-E03EA0E600FF}"/>
    <cellStyle name="No. punto 2" xfId="229" xr:uid="{68E3BAED-A756-4E62-AC54-804227AA8E47}"/>
    <cellStyle name="Normal" xfId="0" builtinId="0"/>
    <cellStyle name="Normal 2" xfId="83" xr:uid="{346307F2-0CE7-4A67-9466-27270416830A}"/>
    <cellStyle name="Normal 2 10" xfId="84" xr:uid="{2834840C-274A-4688-ABA9-9B66B67DAD02}"/>
    <cellStyle name="Normal 2 10 2" xfId="85" xr:uid="{E7AD684A-3CD7-4C06-81A1-14141191797B}"/>
    <cellStyle name="Normal 2 10 2 2" xfId="14" xr:uid="{0CB6185C-96CF-4E18-A272-A80E927EF1EB}"/>
    <cellStyle name="Normal 2 10 3" xfId="10" xr:uid="{5D617E73-A3A6-4619-82B9-3C4FA8BBCB8A}"/>
    <cellStyle name="Normal 2 11" xfId="86" xr:uid="{368B6158-8C6A-44A2-8C42-A9048665C762}"/>
    <cellStyle name="Normal 2 12" xfId="87" xr:uid="{457037B6-A079-4A5D-807D-D977B4DFB23B}"/>
    <cellStyle name="Normal 2 13" xfId="88" xr:uid="{155F113F-623F-44AE-B965-DAF194C30550}"/>
    <cellStyle name="Normal 2 2" xfId="7" xr:uid="{DAA24C92-9A8F-41C8-A844-472AF0A6E0B7}"/>
    <cellStyle name="Normal 2 2 2" xfId="230" xr:uid="{1265851D-C510-40F2-BB1B-79AF1319EB6B}"/>
    <cellStyle name="Normal 2 2 3" xfId="231" xr:uid="{9ABA1685-AE3E-4193-A531-4CD836484FB1}"/>
    <cellStyle name="Normal 2 3" xfId="89" xr:uid="{A2AE67F7-07B7-485B-8CF8-BB02EAE9DE61}"/>
    <cellStyle name="Normal 2 3 2" xfId="232" xr:uid="{D37FDEA3-2F67-4C3C-AF45-C0EBF920E761}"/>
    <cellStyle name="Normal 2 4" xfId="90" xr:uid="{69D77481-6317-4029-9E2E-3465FC72B269}"/>
    <cellStyle name="Normal 2 5" xfId="91" xr:uid="{EBB45523-627F-4868-8CCB-111EA3FF4A82}"/>
    <cellStyle name="Normal 2 6" xfId="92" xr:uid="{23C3D633-3324-4ABE-89DD-3C012184063B}"/>
    <cellStyle name="Normal 2 7" xfId="93" xr:uid="{0071D906-052E-4F35-BD19-94DFAC8A988C}"/>
    <cellStyle name="Normal 2 8" xfId="94" xr:uid="{92D160B5-803A-414C-B57D-EFD2DA8E9CB1}"/>
    <cellStyle name="Normal 2 9" xfId="95" xr:uid="{AECB7839-CFD3-4B9D-B7DD-A66CE5BA10A4}"/>
    <cellStyle name="Normal 2_APU NO PREVISTOS MTTO" xfId="96" xr:uid="{C05F32EF-2D81-4B76-94C5-146B2040D219}"/>
    <cellStyle name="Normal 29" xfId="97" xr:uid="{50C2F94C-A076-4EFF-98AF-C0CEDEA0D898}"/>
    <cellStyle name="Normal 3" xfId="3" xr:uid="{8E2BD3FA-2ADE-412C-918F-DF4BF4112A60}"/>
    <cellStyle name="Normal 3 11" xfId="6" xr:uid="{AFC6E48F-80AB-4E9D-98B4-BEA5BB53B712}"/>
    <cellStyle name="Normal 3 11 2" xfId="134" xr:uid="{84C2F6B7-F561-46AF-A4D9-5F95EBC0ED1D}"/>
    <cellStyle name="Normal 3 2" xfId="4" xr:uid="{C0D31389-B4C5-45A3-AB52-C6004F5E4A31}"/>
    <cellStyle name="Normal 3 2 2" xfId="9" xr:uid="{B37BD21D-BA27-4ABF-ADEF-1B9B49E148DF}"/>
    <cellStyle name="Normal 3 3" xfId="233" xr:uid="{F6859378-4B6C-4F9A-8C5B-4B1191819469}"/>
    <cellStyle name="Normal 3 4" xfId="98" xr:uid="{CA235EA6-FCD2-46F6-9658-5D555763835D}"/>
    <cellStyle name="Normal 3_APU´S_NO_PREVISTOS (1)" xfId="234" xr:uid="{BEC9BDC0-4C23-4B68-AEE5-BE166909D7BB}"/>
    <cellStyle name="Normal 4" xfId="99" xr:uid="{50CB6E3D-362F-4420-95C6-937D583656E2}"/>
    <cellStyle name="Normal 4 2" xfId="100" xr:uid="{1EB46521-79AE-49BF-94B7-5B4A43DB51E3}"/>
    <cellStyle name="Normal 4 2 2" xfId="235" xr:uid="{9552A70C-6648-449F-9428-4FA8753FD2F9}"/>
    <cellStyle name="Normal 5" xfId="136" xr:uid="{AE968FB4-8F0B-4548-AC52-BFD06FBF532A}"/>
    <cellStyle name="Normal 6" xfId="236" xr:uid="{D1937CDE-2129-4CB4-BDAD-A3CF29BF9971}"/>
    <cellStyle name="Normal 6 2" xfId="237" xr:uid="{6DBD7DAE-6D72-4983-9605-8D8144B2E4B4}"/>
    <cellStyle name="Normal 7" xfId="238" xr:uid="{07EC3B85-57C7-4211-A827-731D1FCB75FE}"/>
    <cellStyle name="Normal 8" xfId="239" xr:uid="{569B30A0-1D71-49BC-9EBA-D466144875EB}"/>
    <cellStyle name="Normal 9" xfId="240" xr:uid="{C3C62143-9066-484B-B2EC-BF21BF433427}"/>
    <cellStyle name="Normal 9 2" xfId="135" xr:uid="{BA77A41E-5796-4145-B5DD-63F4F58B4E34}"/>
    <cellStyle name="Normal_PTO OFICIAL PREPLIEGO (CORREGIDO) 2" xfId="11" xr:uid="{CA0964B3-41D4-4499-A492-440D6748B337}"/>
    <cellStyle name="Notas 2" xfId="101" xr:uid="{B2736FE3-682A-4520-84B0-80E70F1EA1E5}"/>
    <cellStyle name="Notas 3" xfId="241" xr:uid="{3553ACD2-0ADF-4231-A85C-D6A62F62370B}"/>
    <cellStyle name="Percent" xfId="242" xr:uid="{8DB4982E-3F08-4B81-8F9A-B53E04B2ADB3}"/>
    <cellStyle name="Porcentaje" xfId="2" builtinId="5"/>
    <cellStyle name="Porcentaje 2" xfId="243" xr:uid="{6BCA3010-0B24-4472-8D2F-DD31996388E0}"/>
    <cellStyle name="Porcentaje 3" xfId="102" xr:uid="{CD43A96B-A462-45CE-8D70-674F8CE88677}"/>
    <cellStyle name="Porcentaje 4" xfId="244" xr:uid="{4561D615-0DD1-425F-AE99-CD79D4F72254}"/>
    <cellStyle name="Porcentaje 5" xfId="245" xr:uid="{F07E83F1-FD35-44BD-97A0-D0E093A08AF2}"/>
    <cellStyle name="Porcentaje 5 2" xfId="246" xr:uid="{7B444EC1-88E3-4F57-98BA-4ACF654F855B}"/>
    <cellStyle name="Porcentual 2" xfId="103" xr:uid="{C5E6FAC7-D07A-41BF-962C-242C9EB2C60E}"/>
    <cellStyle name="Porcentual 2 10" xfId="104" xr:uid="{85048EAE-9E8E-4335-8FE0-1487275A2274}"/>
    <cellStyle name="Porcentual 2 10 2" xfId="105" xr:uid="{63866E45-DF72-4A60-A332-B8F4971EC7A3}"/>
    <cellStyle name="Porcentual 2 11" xfId="106" xr:uid="{26CC832A-60C0-4DC8-8A0C-A0C55234069E}"/>
    <cellStyle name="Porcentual 2 12" xfId="107" xr:uid="{4483836E-D36C-4716-867D-74855785FCE6}"/>
    <cellStyle name="Porcentual 2 2" xfId="108" xr:uid="{4C4E0ECB-9703-4710-967B-0E385DE6F4FB}"/>
    <cellStyle name="Porcentual 2 3" xfId="109" xr:uid="{76C2E000-1F64-4D64-B2E4-B49D7C40996E}"/>
    <cellStyle name="Porcentual 2 4" xfId="110" xr:uid="{3D939751-D6B4-4750-A54D-8775B66349E4}"/>
    <cellStyle name="Porcentual 2 5" xfId="111" xr:uid="{C1DF4F64-4871-4371-85F6-AFC162FE030A}"/>
    <cellStyle name="Porcentual 2 6" xfId="112" xr:uid="{D8D2B1A5-FF94-40E1-AE4B-07810689B253}"/>
    <cellStyle name="Porcentual 2 7" xfId="113" xr:uid="{44576052-1AC7-4B0B-828E-85C48F9D7B41}"/>
    <cellStyle name="Porcentual 2 8" xfId="114" xr:uid="{2A201323-F0DC-402D-8E6B-905AA1A9C1A2}"/>
    <cellStyle name="Porcentual 2 9" xfId="115" xr:uid="{FD9FA0AF-F636-44B8-B73C-497D8B906481}"/>
    <cellStyle name="Porcentual 3" xfId="116" xr:uid="{00DA9D71-1AA9-42C8-B5D8-335C41F962B9}"/>
    <cellStyle name="Porcentual 4" xfId="117" xr:uid="{32906630-B436-4025-A259-17C9E5673FB9}"/>
    <cellStyle name="Porcentual 4 2" xfId="118" xr:uid="{F77EF651-BFDE-4F27-85BA-B421A516151C}"/>
    <cellStyle name="Porcentual 5" xfId="119" xr:uid="{3624C77D-F223-4C46-A0A6-8740C5D394C9}"/>
    <cellStyle name="Porcentual 5 2" xfId="247" xr:uid="{9CD1FED8-76B8-43B3-913A-260F59ED546A}"/>
    <cellStyle name="Porcentual 6" xfId="120" xr:uid="{411FB5B6-DD83-4D87-906C-2E83F4846FFA}"/>
    <cellStyle name="Porcentual 6 2" xfId="121" xr:uid="{C8BEAE47-BA29-4D06-85C2-DB5C5DC7AAF0}"/>
    <cellStyle name="Porcentual 7" xfId="122" xr:uid="{2EE41B00-18A0-4383-9F11-9563753E0B17}"/>
    <cellStyle name="Porcentual 8" xfId="133" xr:uid="{C5197DD8-DAB8-4C11-A005-CD8D7F7495A9}"/>
    <cellStyle name="resaltado" xfId="248" xr:uid="{0856FC73-7C23-4687-9B3E-1BEE231655DA}"/>
    <cellStyle name="Salida 2" xfId="123" xr:uid="{4476CF6E-EB85-4D58-B8EB-3044527AAD34}"/>
    <cellStyle name="Salida 3" xfId="249" xr:uid="{ED0BC96E-4202-47C3-A5B5-75219AC65ECE}"/>
    <cellStyle name="Texto de advertencia 2" xfId="124" xr:uid="{65D66DA6-DFFA-4333-B1D7-C480BF6F81BF}"/>
    <cellStyle name="Texto de advertencia 3" xfId="250" xr:uid="{BEF02AB5-5DA8-41CF-9498-715BB93D854B}"/>
    <cellStyle name="Texto explicativo 2" xfId="125" xr:uid="{A4666633-6ADA-4D98-A587-1B3518184811}"/>
    <cellStyle name="Texto explicativo 3" xfId="251" xr:uid="{D0A36EFF-397F-4D3F-9E0F-7F34B6F7AF4B}"/>
    <cellStyle name="Título 1 2" xfId="126" xr:uid="{A4E30785-D1FE-4744-A963-5E0D6247FE86}"/>
    <cellStyle name="Título 1 3" xfId="252" xr:uid="{1DAE0D8D-6C7F-43E3-AFFA-2171DA3C725F}"/>
    <cellStyle name="Título 2 2" xfId="127" xr:uid="{8C2E588B-4EBE-4B89-A0F1-308136679B53}"/>
    <cellStyle name="Título 2 3" xfId="253" xr:uid="{1529A58C-6E3E-412F-A15A-B21AAA9D9A00}"/>
    <cellStyle name="Título 3 2" xfId="128" xr:uid="{C1E1A3FE-FD62-4903-BFCB-2D053B675D4A}"/>
    <cellStyle name="Título 3 3" xfId="254" xr:uid="{8D88FF16-4127-4B24-A797-A6B4877616F4}"/>
    <cellStyle name="Título 4" xfId="129" xr:uid="{AB596FF1-7801-490A-A3EA-31CF156598C8}"/>
    <cellStyle name="Título 5" xfId="255" xr:uid="{1E0A0A47-5633-4F1A-97C2-7031CC1398C6}"/>
    <cellStyle name="Total 2" xfId="131" xr:uid="{7E98205D-E93A-49D0-9CF1-840FDEE7A5EA}"/>
    <cellStyle name="Total 3" xfId="256" xr:uid="{68530E12-4D19-4B0B-8D04-7E8B6560F73C}"/>
    <cellStyle name="Total 4" xfId="130" xr:uid="{B4BF680C-FBEA-40C0-9CB1-00454A0FAB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AIU"/>
      <sheetName val="PESOS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Item"/>
      <sheetName val="AIU"/>
      <sheetName val="Tablas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TARIFAS MATERIALES"/>
      <sheetName val="TARIFAS EQUIPOS "/>
      <sheetName val="TARIFA SALARIOS"/>
      <sheetName val="PRES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MOBLAMINETO"/>
      <sheetName val="ó&gt;_x005f_x0000__x005f_x0001__x005f_x0000__x005f_x0000__"/>
      <sheetName val="Hoja3"/>
      <sheetName val="Hoja2"/>
      <sheetName val="Transportes"/>
      <sheetName val="MYE OBRA"/>
      <sheetName val="Base de Datos"/>
      <sheetName val="Elementos Involucrados"/>
      <sheetName val="SNP7 Anclajes pasivos6j_x0000_"/>
      <sheetName val="CRA.MODI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Grafico Avance"/>
      <sheetName val="ó&gt;?_x0001_???j0$?#???j.$?#???L_x0012_Óu????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201_71"/>
      <sheetName val="210_1_1"/>
      <sheetName val="210_1_2"/>
      <sheetName val="210_2_1"/>
      <sheetName val="220_1"/>
      <sheetName val="230_21"/>
      <sheetName val="330_1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1"/>
      <sheetName val="211_11"/>
      <sheetName val="320_2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P1"/>
      <sheetName val="621_1-1P1"/>
      <sheetName val="621_1_2P1"/>
      <sheetName val="PESO_VARILLAS1"/>
      <sheetName val="TORTA_EST"/>
      <sheetName val="Indicadores_Y_Listas"/>
      <sheetName val="_x0000_㈀㰰⌀_x0000_㈀㰮⌀_x0000_䰀଒v_x0000__x0000__x0000_頀"/>
      <sheetName val="REAJUSTESACTA1PROVI"/>
      <sheetName val="Paral. 1"/>
      <sheetName val="Paral. 2"/>
      <sheetName val="Paral. 3"/>
      <sheetName val="Paral.4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Lista ICCU"/>
      <sheetName val="MATERIALES Y RECURSOS"/>
      <sheetName val="ó&gt;????j0$?#???j_$?#???LÓu????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BASE_DE_DATOS_DE_PRECIOS"/>
      <sheetName val="BASE_DE_DATOS_DE_PRECIOS1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LACION DE PRECIOS"/>
      <sheetName val="ACTA 5"/>
      <sheetName val="MODIF. 2"/>
      <sheetName val="MODIF. 3"/>
      <sheetName val="cant"/>
      <sheetName val="par mar19"/>
      <sheetName val="par"/>
      <sheetName val="EMPRESAS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Programacion"/>
      <sheetName val="ó&gt;_x0000__x0001__x0000__x0000__"/>
      <sheetName val="Listas de apoyo Social"/>
      <sheetName val="Listas de apoyo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AIU"/>
      <sheetName val="ZF"/>
      <sheetName val="HE-BA"/>
      <sheetName val="Constantes Generales"/>
      <sheetName val="Prestaciones Sociales"/>
      <sheetName val="INSUMOS"/>
      <sheetName val="EQUIPOS"/>
      <sheetName val="TRANS"/>
      <sheetName val="CUADRI"/>
      <sheetName val="EQUI"/>
      <sheetName val="MC SF GAVIONES"/>
      <sheetName val="for2-consor"/>
      <sheetName val="M.OBRA"/>
      <sheetName val="Dominios"/>
      <sheetName val="Base de datos cuadrilla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BASE"/>
      <sheetName val="Base de Diseño"/>
      <sheetName val="civ_roma"/>
      <sheetName val="octubre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CANT OBRA"/>
      <sheetName val="RESUMEN S.T.I.M.S.T "/>
      <sheetName val="[PRESUPUESTOS-R_x0000_耽1._x0000__x0000_㙊辎簎䣼ꦱ_xdb30_疏揤S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strsumm0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 refreshError="1"/>
      <sheetData sheetId="759" refreshError="1"/>
      <sheetData sheetId="760" refreshError="1"/>
      <sheetData sheetId="761" refreshError="1"/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 refreshError="1"/>
      <sheetData sheetId="1056" refreshError="1"/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 t="str">
            <v>FORMULARIO N° 4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/>
      <sheetData sheetId="1695"/>
      <sheetData sheetId="1696" refreshError="1"/>
      <sheetData sheetId="1697" refreshError="1"/>
      <sheetData sheetId="1698" refreshError="1"/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/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 refreshError="1"/>
      <sheetData sheetId="1715" refreshError="1"/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/>
      <sheetData sheetId="1728"/>
      <sheetData sheetId="1729"/>
      <sheetData sheetId="1730"/>
      <sheetData sheetId="1731"/>
      <sheetData sheetId="1732"/>
      <sheetData sheetId="1733"/>
      <sheetData sheetId="1734" refreshError="1"/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 refreshError="1"/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/>
      <sheetData sheetId="2949"/>
      <sheetData sheetId="2950"/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/>
      <sheetData sheetId="3319"/>
      <sheetData sheetId="3320"/>
      <sheetData sheetId="3321">
        <row r="2">
          <cell r="A2">
            <v>0</v>
          </cell>
        </row>
      </sheetData>
      <sheetData sheetId="3322"/>
      <sheetData sheetId="3323"/>
      <sheetData sheetId="3324"/>
      <sheetData sheetId="3325"/>
      <sheetData sheetId="3326"/>
      <sheetData sheetId="3327"/>
      <sheetData sheetId="3328"/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/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/>
      <sheetData sheetId="4059"/>
      <sheetData sheetId="4060"/>
      <sheetData sheetId="4061">
        <row r="2">
          <cell r="A2">
            <v>0</v>
          </cell>
        </row>
      </sheetData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>
        <row r="2">
          <cell r="A2">
            <v>0</v>
          </cell>
        </row>
      </sheetData>
      <sheetData sheetId="4091"/>
      <sheetData sheetId="4092"/>
      <sheetData sheetId="4093"/>
      <sheetData sheetId="4094"/>
      <sheetData sheetId="4095">
        <row r="2">
          <cell r="A2">
            <v>0</v>
          </cell>
        </row>
      </sheetData>
      <sheetData sheetId="4096"/>
      <sheetData sheetId="4097">
        <row r="2">
          <cell r="A2">
            <v>0</v>
          </cell>
        </row>
      </sheetData>
      <sheetData sheetId="4098"/>
      <sheetData sheetId="4099"/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/>
      <sheetData sheetId="4105"/>
      <sheetData sheetId="4106"/>
      <sheetData sheetId="4107">
        <row r="2">
          <cell r="A2">
            <v>0</v>
          </cell>
        </row>
      </sheetData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>
        <row r="2">
          <cell r="A2">
            <v>0</v>
          </cell>
        </row>
      </sheetData>
      <sheetData sheetId="4128"/>
      <sheetData sheetId="4129"/>
      <sheetData sheetId="4130"/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/>
      <sheetData sheetId="4134"/>
      <sheetData sheetId="4135"/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/>
      <sheetData sheetId="4139"/>
      <sheetData sheetId="4140"/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/>
      <sheetData sheetId="4144">
        <row r="2">
          <cell r="A2">
            <v>0</v>
          </cell>
        </row>
      </sheetData>
      <sheetData sheetId="4145"/>
      <sheetData sheetId="4146"/>
      <sheetData sheetId="4147"/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/>
      <sheetData sheetId="4151"/>
      <sheetData sheetId="4152"/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/>
      <sheetData sheetId="4169"/>
      <sheetData sheetId="4170"/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/>
      <sheetData sheetId="4179"/>
      <sheetData sheetId="4180"/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/>
      <sheetData sheetId="4184"/>
      <sheetData sheetId="4185"/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>
        <row r="2">
          <cell r="A2">
            <v>0</v>
          </cell>
        </row>
      </sheetData>
      <sheetData sheetId="4220"/>
      <sheetData sheetId="4221"/>
      <sheetData sheetId="4222"/>
      <sheetData sheetId="4223"/>
      <sheetData sheetId="4224"/>
      <sheetData sheetId="4225"/>
      <sheetData sheetId="4226"/>
      <sheetData sheetId="4227">
        <row r="2">
          <cell r="A2">
            <v>0</v>
          </cell>
        </row>
      </sheetData>
      <sheetData sheetId="4228"/>
      <sheetData sheetId="4229">
        <row r="2">
          <cell r="A2">
            <v>0</v>
          </cell>
        </row>
      </sheetData>
      <sheetData sheetId="4230"/>
      <sheetData sheetId="4231"/>
      <sheetData sheetId="4232"/>
      <sheetData sheetId="4233"/>
      <sheetData sheetId="4234"/>
      <sheetData sheetId="4235"/>
      <sheetData sheetId="4236"/>
      <sheetData sheetId="4237">
        <row r="2">
          <cell r="A2">
            <v>0</v>
          </cell>
        </row>
      </sheetData>
      <sheetData sheetId="4238"/>
      <sheetData sheetId="4239"/>
      <sheetData sheetId="4240"/>
      <sheetData sheetId="4241">
        <row r="2">
          <cell r="A2">
            <v>0</v>
          </cell>
        </row>
      </sheetData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2">
          <cell r="A2">
            <v>0</v>
          </cell>
        </row>
      </sheetData>
      <sheetData sheetId="4266"/>
      <sheetData sheetId="4267"/>
      <sheetData sheetId="4268"/>
      <sheetData sheetId="4269"/>
      <sheetData sheetId="4270">
        <row r="2">
          <cell r="A2">
            <v>0</v>
          </cell>
        </row>
      </sheetData>
      <sheetData sheetId="4271"/>
      <sheetData sheetId="4272"/>
      <sheetData sheetId="4273">
        <row r="2">
          <cell r="A2">
            <v>0</v>
          </cell>
        </row>
      </sheetData>
      <sheetData sheetId="4274"/>
      <sheetData sheetId="4275">
        <row r="2">
          <cell r="A2">
            <v>0</v>
          </cell>
        </row>
      </sheetData>
      <sheetData sheetId="4276"/>
      <sheetData sheetId="4277"/>
      <sheetData sheetId="4278"/>
      <sheetData sheetId="4279"/>
      <sheetData sheetId="4280">
        <row r="2">
          <cell r="A2">
            <v>0</v>
          </cell>
        </row>
      </sheetData>
      <sheetData sheetId="4281"/>
      <sheetData sheetId="4282"/>
      <sheetData sheetId="4283">
        <row r="2">
          <cell r="A2">
            <v>0</v>
          </cell>
        </row>
      </sheetData>
      <sheetData sheetId="4284"/>
      <sheetData sheetId="4285">
        <row r="2">
          <cell r="A2">
            <v>0</v>
          </cell>
        </row>
      </sheetData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>
        <row r="2">
          <cell r="A2">
            <v>0</v>
          </cell>
        </row>
      </sheetData>
      <sheetData sheetId="4313"/>
      <sheetData sheetId="4314"/>
      <sheetData sheetId="4315"/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/>
      <sheetData sheetId="4319">
        <row r="2">
          <cell r="A2">
            <v>0</v>
          </cell>
        </row>
      </sheetData>
      <sheetData sheetId="4320"/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/>
      <sheetData sheetId="4324"/>
      <sheetData sheetId="4325"/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/>
      <sheetData sheetId="4329">
        <row r="2">
          <cell r="A2">
            <v>0</v>
          </cell>
        </row>
      </sheetData>
      <sheetData sheetId="4330"/>
      <sheetData sheetId="4331">
        <row r="2">
          <cell r="A2">
            <v>0</v>
          </cell>
        </row>
      </sheetData>
      <sheetData sheetId="4332"/>
      <sheetData sheetId="4333"/>
      <sheetData sheetId="4334"/>
      <sheetData sheetId="4335"/>
      <sheetData sheetId="4336"/>
      <sheetData sheetId="4337"/>
      <sheetData sheetId="4338"/>
      <sheetData sheetId="4339">
        <row r="2">
          <cell r="A2">
            <v>0</v>
          </cell>
        </row>
      </sheetData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/>
      <sheetData sheetId="4445"/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/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/>
      <sheetData sheetId="4470">
        <row r="2">
          <cell r="A2">
            <v>0</v>
          </cell>
        </row>
      </sheetData>
      <sheetData sheetId="4471"/>
      <sheetData sheetId="4472"/>
      <sheetData sheetId="4473"/>
      <sheetData sheetId="4474"/>
      <sheetData sheetId="4475"/>
      <sheetData sheetId="4476"/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>
        <row r="2">
          <cell r="A2">
            <v>0</v>
          </cell>
        </row>
      </sheetData>
      <sheetData sheetId="4498"/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>
        <row r="2">
          <cell r="A2">
            <v>0</v>
          </cell>
        </row>
      </sheetData>
      <sheetData sheetId="4505"/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/>
      <sheetData sheetId="4509"/>
      <sheetData sheetId="4510"/>
      <sheetData sheetId="4511"/>
      <sheetData sheetId="4512">
        <row r="2">
          <cell r="A2">
            <v>0</v>
          </cell>
        </row>
      </sheetData>
      <sheetData sheetId="4513"/>
      <sheetData sheetId="4514">
        <row r="2">
          <cell r="A2">
            <v>0</v>
          </cell>
        </row>
      </sheetData>
      <sheetData sheetId="4515"/>
      <sheetData sheetId="4516">
        <row r="2">
          <cell r="A2">
            <v>0</v>
          </cell>
        </row>
      </sheetData>
      <sheetData sheetId="4517"/>
      <sheetData sheetId="4518"/>
      <sheetData sheetId="4519">
        <row r="2">
          <cell r="A2">
            <v>0</v>
          </cell>
        </row>
      </sheetData>
      <sheetData sheetId="4520"/>
      <sheetData sheetId="4521"/>
      <sheetData sheetId="4522"/>
      <sheetData sheetId="4523"/>
      <sheetData sheetId="4524">
        <row r="2">
          <cell r="A2">
            <v>0</v>
          </cell>
        </row>
      </sheetData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>
        <row r="2">
          <cell r="A2">
            <v>0</v>
          </cell>
        </row>
      </sheetData>
      <sheetData sheetId="4538"/>
      <sheetData sheetId="4539"/>
      <sheetData sheetId="4540"/>
      <sheetData sheetId="4541"/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/>
      <sheetData sheetId="4545"/>
      <sheetData sheetId="4546"/>
      <sheetData sheetId="4547">
        <row r="2">
          <cell r="A2">
            <v>0</v>
          </cell>
        </row>
      </sheetData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>
        <row r="2">
          <cell r="A2">
            <v>0</v>
          </cell>
        </row>
      </sheetData>
      <sheetData sheetId="4553"/>
      <sheetData sheetId="4554"/>
      <sheetData sheetId="4555"/>
      <sheetData sheetId="4556"/>
      <sheetData sheetId="4557">
        <row r="2">
          <cell r="A2">
            <v>0</v>
          </cell>
        </row>
      </sheetData>
      <sheetData sheetId="4558"/>
      <sheetData sheetId="4559"/>
      <sheetData sheetId="4560">
        <row r="2">
          <cell r="A2">
            <v>0</v>
          </cell>
        </row>
      </sheetData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>
        <row r="2">
          <cell r="A2">
            <v>0</v>
          </cell>
        </row>
      </sheetData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>
        <row r="2">
          <cell r="A2">
            <v>0</v>
          </cell>
        </row>
      </sheetData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/>
      <sheetData sheetId="4599">
        <row r="2">
          <cell r="A2">
            <v>0</v>
          </cell>
        </row>
      </sheetData>
      <sheetData sheetId="4600"/>
      <sheetData sheetId="4601"/>
      <sheetData sheetId="4602"/>
      <sheetData sheetId="4603"/>
      <sheetData sheetId="4604"/>
      <sheetData sheetId="4605"/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/>
      <sheetData sheetId="4609"/>
      <sheetData sheetId="4610"/>
      <sheetData sheetId="4611">
        <row r="2">
          <cell r="A2">
            <v>0</v>
          </cell>
        </row>
      </sheetData>
      <sheetData sheetId="4612"/>
      <sheetData sheetId="4613"/>
      <sheetData sheetId="4614"/>
      <sheetData sheetId="4615"/>
      <sheetData sheetId="4616">
        <row r="2">
          <cell r="A2">
            <v>0</v>
          </cell>
        </row>
      </sheetData>
      <sheetData sheetId="4617"/>
      <sheetData sheetId="4618"/>
      <sheetData sheetId="4619"/>
      <sheetData sheetId="4620"/>
      <sheetData sheetId="4621"/>
      <sheetData sheetId="4622"/>
      <sheetData sheetId="4623"/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/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/>
      <sheetData sheetId="4984"/>
      <sheetData sheetId="4985"/>
      <sheetData sheetId="4986">
        <row r="2">
          <cell r="A2">
            <v>0</v>
          </cell>
        </row>
      </sheetData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>
        <row r="2">
          <cell r="A2">
            <v>0</v>
          </cell>
        </row>
      </sheetData>
      <sheetData sheetId="5006"/>
      <sheetData sheetId="5007"/>
      <sheetData sheetId="5008"/>
      <sheetData sheetId="5009"/>
      <sheetData sheetId="5010">
        <row r="2">
          <cell r="A2">
            <v>0</v>
          </cell>
        </row>
      </sheetData>
      <sheetData sheetId="5011"/>
      <sheetData sheetId="5012"/>
      <sheetData sheetId="5013">
        <row r="2">
          <cell r="A2">
            <v>0</v>
          </cell>
        </row>
      </sheetData>
      <sheetData sheetId="5014"/>
      <sheetData sheetId="5015">
        <row r="2">
          <cell r="A2">
            <v>0</v>
          </cell>
        </row>
      </sheetData>
      <sheetData sheetId="5016"/>
      <sheetData sheetId="5017"/>
      <sheetData sheetId="5018"/>
      <sheetData sheetId="5019"/>
      <sheetData sheetId="5020"/>
      <sheetData sheetId="5021"/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/>
      <sheetData sheetId="5025">
        <row r="2">
          <cell r="A2">
            <v>0</v>
          </cell>
        </row>
      </sheetData>
      <sheetData sheetId="5026"/>
      <sheetData sheetId="5027"/>
      <sheetData sheetId="5028"/>
      <sheetData sheetId="5029"/>
      <sheetData sheetId="5030"/>
      <sheetData sheetId="5031"/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>
        <row r="2">
          <cell r="A2">
            <v>0</v>
          </cell>
        </row>
      </sheetData>
      <sheetData sheetId="5060"/>
      <sheetData sheetId="5061">
        <row r="2">
          <cell r="A2">
            <v>0</v>
          </cell>
        </row>
      </sheetData>
      <sheetData sheetId="5062"/>
      <sheetData sheetId="5063"/>
      <sheetData sheetId="5064"/>
      <sheetData sheetId="5065"/>
      <sheetData sheetId="5066"/>
      <sheetData sheetId="5067"/>
      <sheetData sheetId="5068"/>
      <sheetData sheetId="5069">
        <row r="2">
          <cell r="A2">
            <v>0</v>
          </cell>
        </row>
      </sheetData>
      <sheetData sheetId="5070"/>
      <sheetData sheetId="5071">
        <row r="2">
          <cell r="A2">
            <v>0</v>
          </cell>
        </row>
      </sheetData>
      <sheetData sheetId="5072"/>
      <sheetData sheetId="5073"/>
      <sheetData sheetId="5074"/>
      <sheetData sheetId="5075"/>
      <sheetData sheetId="5076"/>
      <sheetData sheetId="5077"/>
      <sheetData sheetId="5078"/>
      <sheetData sheetId="5079">
        <row r="2">
          <cell r="A2">
            <v>0</v>
          </cell>
        </row>
      </sheetData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>
        <row r="2">
          <cell r="A2">
            <v>0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>
        <row r="2">
          <cell r="A2">
            <v>0</v>
          </cell>
        </row>
      </sheetData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>
        <row r="2">
          <cell r="A2">
            <v>0</v>
          </cell>
        </row>
      </sheetData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/>
      <sheetData sheetId="5154">
        <row r="2">
          <cell r="A2">
            <v>0</v>
          </cell>
        </row>
      </sheetData>
      <sheetData sheetId="5155"/>
      <sheetData sheetId="5156"/>
      <sheetData sheetId="5157"/>
      <sheetData sheetId="5158"/>
      <sheetData sheetId="5159"/>
      <sheetData sheetId="5160"/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/>
      <sheetData sheetId="5164"/>
      <sheetData sheetId="5165"/>
      <sheetData sheetId="5166">
        <row r="2">
          <cell r="A2">
            <v>0</v>
          </cell>
        </row>
      </sheetData>
      <sheetData sheetId="5167"/>
      <sheetData sheetId="5168"/>
      <sheetData sheetId="5169"/>
      <sheetData sheetId="5170"/>
      <sheetData sheetId="5171">
        <row r="2">
          <cell r="A2">
            <v>0</v>
          </cell>
        </row>
      </sheetData>
      <sheetData sheetId="5172"/>
      <sheetData sheetId="5173"/>
      <sheetData sheetId="5174"/>
      <sheetData sheetId="5175"/>
      <sheetData sheetId="5176"/>
      <sheetData sheetId="5177"/>
      <sheetData sheetId="5178"/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/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 refreshError="1"/>
      <sheetData sheetId="5442" refreshError="1"/>
      <sheetData sheetId="5443">
        <row r="2">
          <cell r="A2">
            <v>0</v>
          </cell>
        </row>
      </sheetData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 refreshError="1"/>
      <sheetData sheetId="5465" refreshError="1"/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 refreshError="1"/>
      <sheetData sheetId="5469" refreshError="1"/>
      <sheetData sheetId="5470">
        <row r="2">
          <cell r="A2">
            <v>0</v>
          </cell>
        </row>
      </sheetData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>
        <row r="2">
          <cell r="A2">
            <v>0</v>
          </cell>
        </row>
      </sheetData>
      <sheetData sheetId="5495" refreshError="1"/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 t="str">
            <v>FORMULARIO N° 4</v>
          </cell>
        </row>
      </sheetData>
      <sheetData sheetId="5500">
        <row r="2">
          <cell r="A2" t="str">
            <v>FORMULARIO N° 4</v>
          </cell>
        </row>
      </sheetData>
      <sheetData sheetId="5501">
        <row r="2">
          <cell r="A2" t="str">
            <v>FORMULARIO N° 4</v>
          </cell>
        </row>
      </sheetData>
      <sheetData sheetId="5502"/>
      <sheetData sheetId="5503"/>
      <sheetData sheetId="5504"/>
      <sheetData sheetId="5505"/>
      <sheetData sheetId="5506">
        <row r="2">
          <cell r="A2" t="str">
            <v>FORMULARIO N° 4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 t="str">
            <v>FORMULARIO N° 4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 refreshError="1"/>
      <sheetData sheetId="5512">
        <row r="2">
          <cell r="A2">
            <v>0</v>
          </cell>
        </row>
      </sheetData>
      <sheetData sheetId="5513" refreshError="1"/>
      <sheetData sheetId="5514"/>
      <sheetData sheetId="5515">
        <row r="2">
          <cell r="A2">
            <v>0</v>
          </cell>
        </row>
      </sheetData>
      <sheetData sheetId="5516" refreshError="1"/>
      <sheetData sheetId="5517" refreshError="1"/>
      <sheetData sheetId="5518" refreshError="1"/>
      <sheetData sheetId="5519">
        <row r="2">
          <cell r="A2" t="str">
            <v>Locación</v>
          </cell>
        </row>
      </sheetData>
      <sheetData sheetId="5520">
        <row r="2">
          <cell r="A2">
            <v>0</v>
          </cell>
        </row>
      </sheetData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 refreshError="1"/>
      <sheetData sheetId="5574">
        <row r="2">
          <cell r="A2">
            <v>0</v>
          </cell>
        </row>
      </sheetData>
      <sheetData sheetId="5575"/>
      <sheetData sheetId="5576"/>
      <sheetData sheetId="5577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92"/>
      <sheetData sheetId="5593"/>
      <sheetData sheetId="5594"/>
      <sheetData sheetId="5595"/>
      <sheetData sheetId="5596"/>
      <sheetData sheetId="5597"/>
      <sheetData sheetId="5598"/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/>
      <sheetData sheetId="5605"/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/>
      <sheetData sheetId="5610"/>
      <sheetData sheetId="5611"/>
      <sheetData sheetId="5612"/>
      <sheetData sheetId="5613"/>
      <sheetData sheetId="5614"/>
      <sheetData sheetId="5615"/>
      <sheetData sheetId="5616">
        <row r="2">
          <cell r="B2">
            <v>0</v>
          </cell>
        </row>
      </sheetData>
      <sheetData sheetId="5617">
        <row r="2">
          <cell r="B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/>
      <sheetData sheetId="5629"/>
      <sheetData sheetId="5630"/>
      <sheetData sheetId="5631"/>
      <sheetData sheetId="5632"/>
      <sheetData sheetId="5633"/>
      <sheetData sheetId="5634"/>
      <sheetData sheetId="5635">
        <row r="2">
          <cell r="B2">
            <v>0</v>
          </cell>
        </row>
      </sheetData>
      <sheetData sheetId="5636">
        <row r="2">
          <cell r="B2">
            <v>0</v>
          </cell>
        </row>
      </sheetData>
      <sheetData sheetId="5637">
        <row r="2">
          <cell r="B2">
            <v>0</v>
          </cell>
        </row>
      </sheetData>
      <sheetData sheetId="5638">
        <row r="2">
          <cell r="B2">
            <v>0</v>
          </cell>
        </row>
      </sheetData>
      <sheetData sheetId="5639">
        <row r="2">
          <cell r="B2">
            <v>0</v>
          </cell>
        </row>
      </sheetData>
      <sheetData sheetId="5640">
        <row r="2">
          <cell r="B2">
            <v>0</v>
          </cell>
        </row>
      </sheetData>
      <sheetData sheetId="5641"/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B2">
            <v>0</v>
          </cell>
        </row>
      </sheetData>
      <sheetData sheetId="5648"/>
      <sheetData sheetId="5649"/>
      <sheetData sheetId="5650"/>
      <sheetData sheetId="5651"/>
      <sheetData sheetId="5652"/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/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B2">
            <v>0</v>
          </cell>
        </row>
      </sheetData>
      <sheetData sheetId="5661">
        <row r="2">
          <cell r="B2">
            <v>0</v>
          </cell>
        </row>
      </sheetData>
      <sheetData sheetId="5662">
        <row r="2">
          <cell r="B2">
            <v>0</v>
          </cell>
        </row>
      </sheetData>
      <sheetData sheetId="5663"/>
      <sheetData sheetId="5664"/>
      <sheetData sheetId="5665"/>
      <sheetData sheetId="5666"/>
      <sheetData sheetId="5667"/>
      <sheetData sheetId="5668">
        <row r="2">
          <cell r="B2">
            <v>0</v>
          </cell>
        </row>
      </sheetData>
      <sheetData sheetId="5669">
        <row r="2">
          <cell r="B2">
            <v>0</v>
          </cell>
        </row>
      </sheetData>
      <sheetData sheetId="5670">
        <row r="2">
          <cell r="A2">
            <v>0</v>
          </cell>
        </row>
      </sheetData>
      <sheetData sheetId="5671"/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>
        <row r="2">
          <cell r="A2">
            <v>0</v>
          </cell>
        </row>
      </sheetData>
      <sheetData sheetId="5678">
        <row r="2">
          <cell r="A2">
            <v>0</v>
          </cell>
        </row>
      </sheetData>
      <sheetData sheetId="5679">
        <row r="2">
          <cell r="A2">
            <v>0</v>
          </cell>
        </row>
      </sheetData>
      <sheetData sheetId="5680">
        <row r="2">
          <cell r="A2">
            <v>0</v>
          </cell>
        </row>
      </sheetData>
      <sheetData sheetId="5681">
        <row r="2">
          <cell r="B2">
            <v>0</v>
          </cell>
        </row>
      </sheetData>
      <sheetData sheetId="5682"/>
      <sheetData sheetId="5683"/>
      <sheetData sheetId="5684"/>
      <sheetData sheetId="5685"/>
      <sheetData sheetId="5686"/>
      <sheetData sheetId="5687">
        <row r="2">
          <cell r="B2">
            <v>0</v>
          </cell>
        </row>
      </sheetData>
      <sheetData sheetId="5688">
        <row r="2">
          <cell r="B2">
            <v>0</v>
          </cell>
        </row>
      </sheetData>
      <sheetData sheetId="5689">
        <row r="2">
          <cell r="B2">
            <v>0</v>
          </cell>
        </row>
      </sheetData>
      <sheetData sheetId="5690"/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/>
      <sheetData sheetId="5700"/>
      <sheetData sheetId="5701"/>
      <sheetData sheetId="5702"/>
      <sheetData sheetId="5703"/>
      <sheetData sheetId="5704"/>
      <sheetData sheetId="5705"/>
      <sheetData sheetId="5706">
        <row r="2">
          <cell r="A2" t="str">
            <v>FORMULARIO N° 4</v>
          </cell>
        </row>
      </sheetData>
      <sheetData sheetId="5707">
        <row r="2">
          <cell r="A2" t="str">
            <v>FORMULARIO N° 4</v>
          </cell>
        </row>
      </sheetData>
      <sheetData sheetId="5708">
        <row r="2">
          <cell r="A2" t="str">
            <v>FORMULARIO N° 4</v>
          </cell>
        </row>
      </sheetData>
      <sheetData sheetId="5709">
        <row r="5">
          <cell r="A5" t="str">
            <v>OFERTA ECONÓMICA DETALLADA</v>
          </cell>
        </row>
      </sheetData>
      <sheetData sheetId="5710">
        <row r="5">
          <cell r="A5" t="str">
            <v>OFERTA ECONÓMICA DETALLADA</v>
          </cell>
        </row>
      </sheetData>
      <sheetData sheetId="5711">
        <row r="2">
          <cell r="B2">
            <v>0</v>
          </cell>
        </row>
      </sheetData>
      <sheetData sheetId="5712">
        <row r="2">
          <cell r="B2">
            <v>0</v>
          </cell>
        </row>
      </sheetData>
      <sheetData sheetId="5713">
        <row r="2">
          <cell r="A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5">
          <cell r="A5" t="str">
            <v>OFERTA ECONÓMICA DETALLADA</v>
          </cell>
        </row>
      </sheetData>
      <sheetData sheetId="5719">
        <row r="5">
          <cell r="A5" t="str">
            <v>OFERTA ECONÓMICA DETALLADA</v>
          </cell>
        </row>
      </sheetData>
      <sheetData sheetId="5720">
        <row r="2">
          <cell r="B2">
            <v>0</v>
          </cell>
        </row>
      </sheetData>
      <sheetData sheetId="5721">
        <row r="2">
          <cell r="B2">
            <v>0</v>
          </cell>
        </row>
      </sheetData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/>
      <sheetData sheetId="5753"/>
      <sheetData sheetId="575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755">
        <row r="5">
          <cell r="A5">
            <v>0</v>
          </cell>
        </row>
      </sheetData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 refreshError="1"/>
      <sheetData sheetId="5765" refreshError="1"/>
      <sheetData sheetId="5766" refreshError="1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>
        <row r="2">
          <cell r="B2" t="str">
            <v>Patrimonio
neto
personal</v>
          </cell>
        </row>
      </sheetData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>
        <row r="2">
          <cell r="A2">
            <v>0</v>
          </cell>
        </row>
      </sheetData>
      <sheetData sheetId="5863"/>
      <sheetData sheetId="5864"/>
      <sheetData sheetId="5865"/>
      <sheetData sheetId="5866"/>
      <sheetData sheetId="5867"/>
      <sheetData sheetId="5868">
        <row r="2">
          <cell r="A2">
            <v>0</v>
          </cell>
        </row>
      </sheetData>
      <sheetData sheetId="5869"/>
      <sheetData sheetId="5870">
        <row r="2">
          <cell r="A2">
            <v>0</v>
          </cell>
        </row>
      </sheetData>
      <sheetData sheetId="5871"/>
      <sheetData sheetId="5872">
        <row r="2">
          <cell r="A2">
            <v>0</v>
          </cell>
        </row>
      </sheetData>
      <sheetData sheetId="5873">
        <row r="5">
          <cell r="B5">
            <v>0</v>
          </cell>
        </row>
      </sheetData>
      <sheetData sheetId="5874"/>
      <sheetData sheetId="5875">
        <row r="2">
          <cell r="A2">
            <v>0</v>
          </cell>
        </row>
      </sheetData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>
        <row r="2">
          <cell r="A2">
            <v>0</v>
          </cell>
        </row>
      </sheetData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  <sheetName val="INV"/>
      <sheetName val="AASHTO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AIU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6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8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Constantes Generales"/>
      <sheetName val="Prestaciones Sociales"/>
      <sheetName val="Datos"/>
      <sheetName val="Base 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Formulario No.1 "/>
      <sheetName val="450.2P  Vía 9003"/>
      <sheetName val="632.1P "/>
      <sheetName val="630.4 Vía 9003"/>
      <sheetName val="630.6 Vía 7801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MATRIZ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Dat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"/>
      <sheetName val="PRECIOS (2)"/>
      <sheetName val="A. P. U."/>
      <sheetName val="PESOS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5"/>
      <sheetName val="67"/>
      <sheetName val="71"/>
      <sheetName val="72"/>
      <sheetName val="73"/>
      <sheetName val="74"/>
      <sheetName val="75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5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aCCIDENTES DE 19"/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TARIF2002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Apertura"/>
      <sheetName val="Negociación"/>
      <sheetName val="VR-PROP MOD 1"/>
      <sheetName val="FORMULA"/>
      <sheetName val="PRECIO"/>
      <sheetName val="I M"/>
      <sheetName val="SOÑANDO"/>
      <sheetName val="EV 424 CON 5 (2)"/>
      <sheetName val="Precios no oficial"/>
      <sheetName val="\Users\aljipego\Downloads\Víncu"/>
      <sheetName val="INSUMOS (2)"/>
      <sheetName val="ITEM"/>
      <sheetName val="MO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PU (2)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2.3"/>
      <sheetName val="5.11"/>
      <sheetName val="5.22"/>
      <sheetName val="5.33"/>
      <sheetName val="5,5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.4"/>
      <sheetName val="4,5"/>
      <sheetName val="4,6"/>
      <sheetName val="4,7"/>
      <sheetName val="4.8"/>
      <sheetName val="4,9"/>
      <sheetName val="5.6"/>
      <sheetName val="5.7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Módulo2"/>
      <sheetName val="Módulo3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\Users\JoseGabriel\Downloads\Ví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Ppto EL COPEY"/>
      <sheetName val="bocatoma"/>
      <sheetName val="ANALISIS DE PRECIOS BASICOS"/>
      <sheetName val="PRESUPUESTO GENERAL"/>
      <sheetName val="P. MATERIAL A.C.T CER"/>
      <sheetName val="ANALISIS DE PRECIOS UNITARIOS"/>
      <sheetName val="P. TOTALES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Varios_1"/>
      <sheetName val="Interc_válv_1"/>
      <sheetName val="Interc_tapones1"/>
      <sheetName val="Itemes_Renovación1"/>
      <sheetName val="Interc_de_Hidr_1"/>
      <sheetName val="Cambio_de_Valv_1"/>
      <sheetName val="Coloc__e_Interc__Tapones1"/>
      <sheetName val="Paral_41"/>
      <sheetName val="Paral__31"/>
      <sheetName val="Paral__21"/>
      <sheetName val="Paral__11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Equivalencia Ctas Panama"/>
      <sheetName val="PANAMA"/>
      <sheetName val="CONVERSION CODIG"/>
      <sheetName val="BCE PROMEDIO"/>
      <sheetName val="BASE TOTAL"/>
      <sheetName val="DIC 09"/>
      <sheetName val="BAL 01 10"/>
      <sheetName val="Bal feb-10"/>
      <sheetName val="bal marz-10"/>
      <sheetName val="bal abril-10"/>
      <sheetName val="bal may-10"/>
      <sheetName val="bal jun-10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ACTA  POR PRECIOS UNIT. Nº0"/>
      <sheetName val="ACTA DE AJUSTE"/>
      <sheetName val="ACTA POR AVANCE % Nº#"/>
      <sheetName val="CUADRO DE CONTROL FINANCIERO"/>
      <sheetName val="DISTRIBUCIÓN MUNICIPIOS"/>
      <sheetName val="Precios Socios_Definitivos"/>
      <sheetName val="Precios Unitarios Socios_2010"/>
      <sheetName val="ACLARACIONES"/>
      <sheetName val="PAVCOL - Alt. 6 E.P."/>
      <sheetName val="MOVIMIENTOS"/>
      <sheetName val="COMPRAS"/>
      <sheetName val="SALIDAS"/>
      <sheetName val="REPORTE DE COMPRAS"/>
      <sheetName val="REPORTE SALIDAS"/>
      <sheetName val="CLIENTES"/>
      <sheetName val="COSTO EQUIPOS (2)"/>
      <sheetName val="KARDEX ALMACEN"/>
      <sheetName val="MATERIALES (SIGE)"/>
      <sheetName val="COSTO NOMINA REAL"/>
      <sheetName val="COSTO MATERIAL GRAN - TRIT"/>
      <sheetName val="COSTO REAL EQUIPOS"/>
      <sheetName val="CONTROL DE SUMINISTRO"/>
      <sheetName val="CONTROL PRESUPUESTO  "/>
      <sheetName val="CONTROL RECURSOS EQ,MAT,MO "/>
      <sheetName val="AVANCE DE OBRA"/>
      <sheetName val="CONTROL COSTO EQUIPOS "/>
      <sheetName val="CUADRO DE ITEMS"/>
      <sheetName val="Listado APUs Correo"/>
      <sheetName val="VR OBRA A EJECUTAR"/>
      <sheetName val="RECURSOS EQ,MAT,MO"/>
      <sheetName val="PROGRAMA OBRA"/>
      <sheetName val="BASE DE MATERIALES"/>
      <sheetName val="BASE GENERAL SIGE"/>
      <sheetName val="COSTOS ADMINISTRATIVOS"/>
      <sheetName val="BASE DE CARGOS"/>
      <sheetName val="COSTO EQUIPOS"/>
      <sheetName val="TARIFAS (2)"/>
      <sheetName val="NOMINA "/>
      <sheetName val="BASE NOMINA"/>
      <sheetName val="N3"/>
      <sheetName val="N4"/>
      <sheetName val="N5"/>
      <sheetName val="N6"/>
      <sheetName val="N7"/>
      <sheetName val="N8"/>
      <sheetName val="N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N25"/>
      <sheetName val="N26"/>
      <sheetName val="N27"/>
      <sheetName val="N28"/>
      <sheetName val="N29"/>
      <sheetName val="N30"/>
      <sheetName val="N31"/>
      <sheetName val="N32"/>
      <sheetName val="MORTERO 1-5"/>
      <sheetName val="MORTERO 1;3"/>
      <sheetName val="MORTERO1 ;4"/>
      <sheetName val="PROD CONCRETO 4000CSO"/>
      <sheetName val="PROD CONCRETO 4000 CDEVISAB "/>
      <sheetName val="PROD CONCRETO 3000 CSO"/>
      <sheetName val="PROD CONCRETO 3000 CDEVISAB"/>
      <sheetName val="PROD CONCRETO TRIME3000 CSO "/>
      <sheetName val="PROD CONCRETO TREMI3000 DEVISAB"/>
      <sheetName val="PROD CONCRETO 2000CSO "/>
      <sheetName val="PROD CONCRETO 2000DEVISAB"/>
      <sheetName val="PROD CONCRETO 4000 NEW JERSEY"/>
      <sheetName val="PROD CONCRETO 3000 FUNZA"/>
      <sheetName val="PROD CONCRETO 2500FUNZA"/>
      <sheetName val="PROD CONCRETO 2000FUNZA"/>
      <sheetName val="TABLA DE ACARREOS"/>
      <sheetName val="cantidad eq"/>
      <sheetName val="MOTONIVELADORA"/>
      <sheetName val="RETROCARGADOR"/>
      <sheetName val="MINICARGADOR"/>
      <sheetName val="CILINDRO"/>
      <sheetName val="BARREDORA"/>
      <sheetName val="PLACA COMP"/>
      <sheetName val="TORRE ILUM"/>
      <sheetName val="GENERADOR"/>
      <sheetName val="PAV 1"/>
      <sheetName val="PAV 1 (2)"/>
      <sheetName val="FRESADORA"/>
      <sheetName val="COMP 1"/>
      <sheetName val="COMP 3"/>
      <sheetName val="MARTILLO"/>
      <sheetName val="VOLQUETA"/>
      <sheetName val="camioneta"/>
      <sheetName val="consolidado "/>
      <sheetName val="GER-003"/>
      <sheetName val="MATERIALES - SEP."/>
      <sheetName val="Base Estabilizada mayo-2009"/>
      <sheetName val="Agregados MSC-2 mayo-2009"/>
      <sheetName val="MSC-2 mayo-2009"/>
      <sheetName val="BASE DATOS CANTIDADES"/>
      <sheetName val="CANT CONSTUPAV"/>
      <sheetName val="FLUJO DE CAJA (2)"/>
      <sheetName val="PRESUPUESTO U.T. (2)"/>
      <sheetName val="RESUMEN PRESUP."/>
      <sheetName val="RESUMEN PROYECTO"/>
      <sheetName val="AV. VIILAVICENCIO"/>
      <sheetName val="BOSA-PIAMONTE"/>
      <sheetName val="AV. CALI CON CLL 8"/>
      <sheetName val="PLANTA EL SALTO"/>
      <sheetName val="BOSA-SANTAFE"/>
      <sheetName val="BOSA- EL ANHELO"/>
      <sheetName val="PÒPORO QUIMBAYA"/>
      <sheetName val="PUENTE 1RA DE MAYO CON AV. BOYA"/>
      <sheetName val="PREACTA13"/>
      <sheetName val="GG"/>
      <sheetName val="FACTURACION AGOSTO"/>
      <sheetName val="1.4.7 IDU"/>
      <sheetName val="1.4.8 IDU"/>
      <sheetName val="1.4.9 IDU"/>
      <sheetName val="1.4.10 IDU"/>
      <sheetName val="1.4.11 IDU"/>
      <sheetName val="1.4.12 IDU"/>
      <sheetName val="1.4.13 IDU"/>
      <sheetName val="1.4.14 IDU"/>
      <sheetName val="1.4.15 IDU"/>
      <sheetName val="1.4.16 IDU"/>
      <sheetName val="1.4.17 IDU"/>
      <sheetName val="1.4.18 IDU"/>
      <sheetName val="1.4.19 IDU"/>
      <sheetName val="1.4.20 IDU"/>
      <sheetName val="1.4.21 IDU"/>
      <sheetName val="1.4.22 IDU"/>
      <sheetName val="1.4.23 IDU"/>
      <sheetName val="1.5.1 IDU"/>
      <sheetName val="1.5.2 IDU"/>
      <sheetName val="1.5.3 IDU"/>
      <sheetName val="1.5.4 IDU"/>
      <sheetName val="1.5.5 IDU"/>
      <sheetName val="1.5.6IDU "/>
      <sheetName val="1.5.7 IDU"/>
      <sheetName val="1.5.8 IDU"/>
      <sheetName val="1.5.9 IDU"/>
      <sheetName val="1.5.10 IDU"/>
      <sheetName val="1.5.11 IDU"/>
      <sheetName val="2.1.1 IDU"/>
      <sheetName val="2.1.2 IDU"/>
      <sheetName val="2.2.1 IDU"/>
      <sheetName val="2.2.2 IDU"/>
      <sheetName val="2.2.3 IDU"/>
      <sheetName val="2.2.4 IDU"/>
      <sheetName val="2.2.5 IDU"/>
      <sheetName val="2.2.6 IDU"/>
      <sheetName val="2.2.7 IDU"/>
      <sheetName val="2.2.8 IDU"/>
      <sheetName val="2.2.9 IDU"/>
      <sheetName val="2.2.10 IDU"/>
      <sheetName val="2.2.11 IDU"/>
      <sheetName val="2.2.12 IDU"/>
      <sheetName val="2.2.13 IDU"/>
      <sheetName val="2.2.14 IDU"/>
      <sheetName val="2.2.15 IDU"/>
      <sheetName val="2.2.16 IDU"/>
      <sheetName val="2.2.17 IDU"/>
      <sheetName val="2.2.18 IDU"/>
      <sheetName val="2.2.19 IDU"/>
      <sheetName val="2.2.20 IDU"/>
      <sheetName val="2.2.21 IDU"/>
      <sheetName val="2.2.22 IDU"/>
      <sheetName val="2.2.23 IDU"/>
      <sheetName val="2.2.24 IDU"/>
      <sheetName val="2.2.25 IDU"/>
      <sheetName val="2.2.26 IDU"/>
      <sheetName val="2.2.27 IDU"/>
      <sheetName val="2.2.28 IDU"/>
      <sheetName val="2.2.29 IDU"/>
      <sheetName val="2.2.30 IDU"/>
      <sheetName val="2.2.31 IDU"/>
      <sheetName val="2.2.32 IDU"/>
      <sheetName val="2.2.33 IDU"/>
      <sheetName val="2.2.34 IDU"/>
      <sheetName val="2.2.35 IDU"/>
      <sheetName val="2.2.36 IDU"/>
      <sheetName val="2.2.37 IDU"/>
      <sheetName val="2.3.1 IDU"/>
      <sheetName val="2.3.2 IDU"/>
      <sheetName val="2.3.3 IDU"/>
      <sheetName val="2.3.4 IDU"/>
      <sheetName val="2.3.5 IDU"/>
      <sheetName val="2.3.6 IDU"/>
      <sheetName val="2.3.7 IDU"/>
      <sheetName val="2.3.8 IDU"/>
      <sheetName val="2.3.9 IDU"/>
      <sheetName val="2.3.10 IDU"/>
      <sheetName val="2.3.11 IDU"/>
      <sheetName val="2.3.12 IDU"/>
      <sheetName val="2.3.13 IDU"/>
      <sheetName val="2.3.14 IDU"/>
      <sheetName val="2.3.15 IDU"/>
      <sheetName val="2.3.16 IDU"/>
      <sheetName val="2.3.17 IDU"/>
      <sheetName val="2.3.18 IDU"/>
      <sheetName val="2.3.19 IDU"/>
      <sheetName val="2.3.20 IDU"/>
      <sheetName val="2.3.21 IDU"/>
      <sheetName val="3.1.1 IDU"/>
      <sheetName val="3.1.2 IDU"/>
      <sheetName val="3.1.3 IDU"/>
      <sheetName val="3.1.4 IDU"/>
      <sheetName val="3.1.5 IDU"/>
      <sheetName val="3.1.6 IDU"/>
      <sheetName val="3.1.7 IDU"/>
      <sheetName val="3.2.1 IDU"/>
      <sheetName val="3.2.2 IDU"/>
      <sheetName val="3.2.3 IDU"/>
      <sheetName val="3.2.4 IDU"/>
      <sheetName val="3.2.5 IDU"/>
      <sheetName val="3.2.6 IDU"/>
      <sheetName val="3.2.7 IDU"/>
      <sheetName val="3.2.8 IDU"/>
      <sheetName val="3.2.9 IDU"/>
      <sheetName val="3.2.10 IDU"/>
      <sheetName val="3.2.11 IDU"/>
      <sheetName val="3.2.12 IDU"/>
      <sheetName val="3.2.13 IDU"/>
      <sheetName val="3.2.14 IDU"/>
      <sheetName val="3.2.15 IDU"/>
      <sheetName val="3.2.16 IDU"/>
      <sheetName val="3.2.17 IDU"/>
      <sheetName val="3.2.18 IDU"/>
      <sheetName val="3.2.19 IDU"/>
      <sheetName val="3.2.20 IDU"/>
      <sheetName val="3.2.21 IDU"/>
      <sheetName val="3.2.22 IDU"/>
      <sheetName val="3.2.23 IDU"/>
      <sheetName val="3.2.24 IDU"/>
      <sheetName val="3.2.25 IDU"/>
      <sheetName val="3.2.26 IDU"/>
      <sheetName val="3.2.27 IDU"/>
      <sheetName val="3.2.28 IDU"/>
      <sheetName val="3.2.29 IDU"/>
      <sheetName val="3.2.30 IDU"/>
      <sheetName val="3.2.31 IDU"/>
      <sheetName val="3.2.32 IDU"/>
      <sheetName val="3.2.33 IDU"/>
      <sheetName val="3.2.34 IDU"/>
      <sheetName val="3.2.35 IDU"/>
      <sheetName val="3.2.36 IDU"/>
      <sheetName val="3.2.37 IDU"/>
      <sheetName val="3.2.38 IDU"/>
      <sheetName val="3.2.39 IDU"/>
      <sheetName val="3.2.40 IDU"/>
      <sheetName val="3.2.41 IDU"/>
      <sheetName val="4.1.1 IDU"/>
      <sheetName val="4.1.2 IDU"/>
      <sheetName val="4.2.1 IDU"/>
      <sheetName val="4.2.2 IDU"/>
      <sheetName val="4.2.3 IDU"/>
      <sheetName val="4.2.4 IDU"/>
      <sheetName val="4.2.5 IDU"/>
      <sheetName val="4.3.1 IDU"/>
      <sheetName val="4.4.1 IDU"/>
      <sheetName val="4.4.2 IDU"/>
      <sheetName val="4.4.3 IDU"/>
      <sheetName val="4.4.4 IDU"/>
      <sheetName val="4.4.5 IDU"/>
      <sheetName val="4.4.6 IDU"/>
      <sheetName val="4.4.7 IDU"/>
      <sheetName val="4.4.8 IDU"/>
      <sheetName val="4.4.9 IDU"/>
      <sheetName val="4.4.10 IDU"/>
      <sheetName val="4.4.11 IDU"/>
      <sheetName val="4.4.12 IDU"/>
      <sheetName val="4.4.13 IDU"/>
      <sheetName val="4.4.14 IDU"/>
      <sheetName val="4.5.1 IDU"/>
      <sheetName val="4.5.2 IDU"/>
      <sheetName val="4.5.3 IDU"/>
      <sheetName val="4.5.4 IDU"/>
      <sheetName val="4.5.5 IDU"/>
      <sheetName val="4.5.6 IDU"/>
      <sheetName val="4.5.7 IDU"/>
      <sheetName val="4.5.8 IDU"/>
      <sheetName val="4.5.9 IDU"/>
      <sheetName val="4.6.1 IDU"/>
      <sheetName val="4.6.2 IDU"/>
      <sheetName val="4.6.3 IDU"/>
      <sheetName val="4.6.4 IDU"/>
      <sheetName val="4.6.5 IDU"/>
      <sheetName val="4.6.6 IDU"/>
      <sheetName val="4.6.7 IDU"/>
      <sheetName val="4.6.8 IDU"/>
      <sheetName val="4.6.9 IDU"/>
      <sheetName val="4.7.1 IDU"/>
      <sheetName val="4.7.2 IDU"/>
      <sheetName val="4.7.3 IDU"/>
      <sheetName val="4.7.4 IDU"/>
      <sheetName val="4.7.5 IDU"/>
      <sheetName val="4.7.6 IDU"/>
      <sheetName val="4.7.7 IDU"/>
      <sheetName val="4.7.8 IDU"/>
      <sheetName val="4.7.9 IDU"/>
      <sheetName val="4.8.1 IDU"/>
      <sheetName val="5.1.1 IDU"/>
      <sheetName val="5.2.1 IDU"/>
      <sheetName val="5.2.2 IDU"/>
      <sheetName val="5.2.3 IDU"/>
      <sheetName val="5.3.1 IDU"/>
      <sheetName val="5.3.2 IDU"/>
      <sheetName val="5.3.3 IDU"/>
      <sheetName val="5.3.4 IDU"/>
      <sheetName val="5.3.5 IDU"/>
      <sheetName val="5.4.1 IDU"/>
      <sheetName val="5.4.2 IDU"/>
      <sheetName val="5.4.3 IDU"/>
      <sheetName val="5.4.4 IDU"/>
      <sheetName val="5.4.5 IDU"/>
      <sheetName val="5.5.1 IDU"/>
      <sheetName val="5.5.2 IDU"/>
      <sheetName val="5.5.3 IDU"/>
      <sheetName val="5.5.4 IDU"/>
      <sheetName val="5.5.5 IDU"/>
      <sheetName val="5.5.6 IDU"/>
      <sheetName val="5.5.7 IDU"/>
      <sheetName val="5.6.1 IDU"/>
      <sheetName val="5.6.2 IDU"/>
      <sheetName val="5.6.3 IDU"/>
      <sheetName val="5.6.4 IDU"/>
      <sheetName val="5.6.5 IDU"/>
      <sheetName val="5.6.6 IDU"/>
      <sheetName val="5.6.7 IDU"/>
      <sheetName val="5.6.8 IDU"/>
      <sheetName val="5.6.9 IDU"/>
      <sheetName val="5.6.10 IDU"/>
      <sheetName val="5.6.11 IDU"/>
      <sheetName val="5.6.12 IDU"/>
      <sheetName val="5.6.13 IDU"/>
      <sheetName val="5.7.1 IDU"/>
      <sheetName val="5.7.2 IDU"/>
      <sheetName val="5.7.3 IDU"/>
      <sheetName val="5.7.4 IDU"/>
      <sheetName val="5.8.1 IDU"/>
      <sheetName val="5.8.2 IDU"/>
      <sheetName val="5.8.3 IDU"/>
      <sheetName val="5.8.4 IDU"/>
      <sheetName val="5.8.5 IDU"/>
      <sheetName val="5.8.6 IDU"/>
      <sheetName val="5.8.7 IDU"/>
      <sheetName val="5.8.8 IDU"/>
      <sheetName val="5.8.9 IDU"/>
      <sheetName val="5.8.10 IDU"/>
      <sheetName val="5.8.11 IDU"/>
      <sheetName val="5.8.12 IDU"/>
      <sheetName val="5.8.13 IDU"/>
      <sheetName val="5.8.14 IDU"/>
      <sheetName val="5.8.15 IDU"/>
      <sheetName val="5.9.1 IDU"/>
      <sheetName val="5.9.2 IDU"/>
      <sheetName val="5.9.3 IDU "/>
      <sheetName val="5.10.1 IDU"/>
      <sheetName val="5.10.2 IDU"/>
      <sheetName val="5.10.3 IDU"/>
      <sheetName val="5.10.4 IDU"/>
      <sheetName val="5.10.5 IDU"/>
      <sheetName val="5.10.6 IDU"/>
      <sheetName val="5.10.7 IDU"/>
      <sheetName val="5.11.1 IDU"/>
      <sheetName val="5.11.2 IDU"/>
      <sheetName val="5.12.1 IDU"/>
      <sheetName val="5.12.2 IDU"/>
      <sheetName val="5.12.3 IDU"/>
      <sheetName val="5.13.1 IDU"/>
      <sheetName val="5.13.2 IDU"/>
      <sheetName val="6.1.1 IDU"/>
      <sheetName val="6.2.1 IDU"/>
      <sheetName val="6.2.2 IDU"/>
      <sheetName val="7.1.1 IDU"/>
      <sheetName val="7.2.1 IDU"/>
      <sheetName val="7.2.2 IDU"/>
      <sheetName val="7.3.1 IDU"/>
      <sheetName val="8.1 IDU"/>
      <sheetName val="8.2 IDU"/>
      <sheetName val="8.3 IDU"/>
      <sheetName val="9.1 IDU"/>
      <sheetName val="9.2 IDU"/>
      <sheetName val="C2000PSI"/>
      <sheetName val="C4000PSI"/>
      <sheetName val="C3000PSI"/>
      <sheetName val="C2500PSI"/>
      <sheetName val="CG2500PSI"/>
      <sheetName val="C3500PSI"/>
      <sheetName val="MORTERO 1-4"/>
      <sheetName val="VR CANTIDAD EJECUTADA"/>
      <sheetName val="SUBCONTRATISTAS"/>
      <sheetName val="LIQUIDACION EQUIPOS "/>
      <sheetName val="CONSUMO COMBUSTIBLE Y FILT"/>
      <sheetName val="Unitarios Concay"/>
      <sheetName val="MQ DIC"/>
      <sheetName val="Cant Acciones Movilidad"/>
      <sheetName val="COSTOS "/>
      <sheetName val="COMPARATIVO $IDU VS $ ICEIN"/>
      <sheetName val="RECURSOS EQ,MAT,MO CANT"/>
      <sheetName val="INVENTARIO MAT OBRA"/>
      <sheetName val="BASE DATOSALMACEN"/>
      <sheetName val="EQ POR ACTIVIDAD ene"/>
      <sheetName val="MQ05"/>
      <sheetName val="INVENTARIO ALMACEN"/>
      <sheetName val="CONSUMO OBRA"/>
      <sheetName val="EQ POR ACTIVIDAD "/>
      <sheetName val="ARTERIAL"/>
      <sheetName val="INTERMEDI"/>
      <sheetName val="UE"/>
      <sheetName val="VALORIZACION"/>
      <sheetName val="RESUMEN CIV"/>
      <sheetName val="CIV por FRENTES"/>
      <sheetName val="BALANCE DE OBRA"/>
      <sheetName val="PROGRAMA DE INVERSION"/>
      <sheetName val="1 QUINC Marzo,09"/>
      <sheetName val="2 QUINC Marzo,09"/>
      <sheetName val="CNOM-MES Marzo,09"/>
      <sheetName val="NOMINA"/>
      <sheetName val="NOMINA1 "/>
      <sheetName val="NP28"/>
      <sheetName val="030104"/>
      <sheetName val="030120"/>
      <sheetName val="1.4.6 IDU"/>
      <sheetName val="CALCULO"/>
      <sheetName val="Res-Accide-10"/>
      <sheetName val="XX-30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OFERTA ECON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PROPUESTA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nstrucción"/>
      <sheetName val="HHxACT"/>
      <sheetName val="HHxACT (2)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PreDES"/>
      <sheetName val="Ba Da"/>
      <sheetName val="CUADRO PRODUCTOS "/>
      <sheetName val="OBRA TOT (2)"/>
      <sheetName val="INTERV."/>
      <sheetName val="Cronograma2020"/>
      <sheetName val="PO Y CRONOGRAMA EJE CAFETERO RE"/>
      <sheetName val="Est y Dis"/>
      <sheetName val="Fondo Ensayos"/>
      <sheetName val="Obra puente"/>
      <sheetName val="Fondo Ajustes"/>
      <sheetName val="MINTRANSPORTE"/>
      <sheetName val="FACTOR MULTIPLICADOR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SUM"/>
      <sheetName val="INST"/>
      <sheetName val="original_sist"/>
      <sheetName val="RESUM96"/>
      <sheetName val="HITO I (Fase I)"/>
      <sheetName val="Hito II (Actualización)"/>
      <sheetName val="PRESUPUESTO ORDEN DE SERVICIO"/>
      <sheetName val="Covid19 Consultoria"/>
      <sheetName val="INDICMICROEMP"/>
      <sheetName val="[aCCIDENTES DE 1995 - 1996.xls]"/>
      <sheetName val="Datos Básicos"/>
      <sheetName val="OBRA"/>
      <sheetName val="factor (2)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MA"/>
      <sheetName val="PT"/>
      <sheetName val="admon99"/>
      <sheetName val="nelson"/>
      <sheetName val="SALIDA"/>
      <sheetName val="glvc"/>
      <sheetName val="cyrb"/>
      <sheetName val="gap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1">
          <cell r="D51">
            <v>698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>
        <row r="2">
          <cell r="A2" t="str">
            <v>HOSPITAL HERNANDO MONCALEANO PERDOMO ETAPA 2 A</v>
          </cell>
        </row>
      </sheetData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34">
          <cell r="E34">
            <v>38196</v>
          </cell>
        </row>
      </sheetData>
      <sheetData sheetId="345"/>
      <sheetData sheetId="346"/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>
        <row r="1">
          <cell r="B1" t="str">
            <v>CTO-102-2002</v>
          </cell>
        </row>
      </sheetData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>
        <row r="4">
          <cell r="B4" t="str">
            <v xml:space="preserve"> Bisagra Pivotante </v>
          </cell>
        </row>
      </sheetData>
      <sheetData sheetId="377"/>
      <sheetData sheetId="378"/>
      <sheetData sheetId="379">
        <row r="50">
          <cell r="H50">
            <v>4886</v>
          </cell>
        </row>
      </sheetData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>
        <row r="2">
          <cell r="A2" t="str">
            <v>ACTA No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>
        <row r="33">
          <cell r="C33">
            <v>0.77967625899280601</v>
          </cell>
        </row>
      </sheetData>
      <sheetData sheetId="480"/>
      <sheetData sheetId="481"/>
      <sheetData sheetId="482"/>
      <sheetData sheetId="483"/>
      <sheetData sheetId="484"/>
      <sheetData sheetId="485">
        <row r="1">
          <cell r="A1" t="str">
            <v>ITEM</v>
          </cell>
        </row>
      </sheetData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>
        <row r="1">
          <cell r="A1" t="str">
            <v>ADMINISTRACION</v>
          </cell>
        </row>
      </sheetData>
      <sheetData sheetId="509"/>
      <sheetData sheetId="510"/>
      <sheetData sheetId="511">
        <row r="2">
          <cell r="A2" t="str">
            <v>ACTA No</v>
          </cell>
        </row>
      </sheetData>
      <sheetData sheetId="512">
        <row r="168">
          <cell r="D168">
            <v>10046</v>
          </cell>
        </row>
      </sheetData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B1" t="str">
            <v>CTO-102-2002</v>
          </cell>
        </row>
      </sheetData>
      <sheetData sheetId="571">
        <row r="168">
          <cell r="D168">
            <v>10046</v>
          </cell>
        </row>
      </sheetData>
      <sheetData sheetId="572"/>
      <sheetData sheetId="573">
        <row r="1">
          <cell r="A1" t="str">
            <v>ABRAZADERA DE SALIDA TIPO 1</v>
          </cell>
        </row>
      </sheetData>
      <sheetData sheetId="574"/>
      <sheetData sheetId="575">
        <row r="51">
          <cell r="D51">
            <v>698</v>
          </cell>
        </row>
      </sheetData>
      <sheetData sheetId="576"/>
      <sheetData sheetId="577"/>
      <sheetData sheetId="578">
        <row r="33">
          <cell r="C33">
            <v>0.77967625899280601</v>
          </cell>
        </row>
      </sheetData>
      <sheetData sheetId="579"/>
      <sheetData sheetId="580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/>
      <sheetData sheetId="592">
        <row r="2">
          <cell r="A2" t="str">
            <v>ACTA No</v>
          </cell>
        </row>
      </sheetData>
      <sheetData sheetId="593" refreshError="1"/>
      <sheetData sheetId="594"/>
      <sheetData sheetId="595"/>
      <sheetData sheetId="596"/>
      <sheetData sheetId="597">
        <row r="5">
          <cell r="E5" t="str">
            <v>CANTIDAD</v>
          </cell>
        </row>
      </sheetData>
      <sheetData sheetId="598">
        <row r="5">
          <cell r="E5" t="str">
            <v>CANTIDAD</v>
          </cell>
        </row>
      </sheetData>
      <sheetData sheetId="599">
        <row r="33">
          <cell r="C33">
            <v>0.77967625899280601</v>
          </cell>
        </row>
      </sheetData>
      <sheetData sheetId="600"/>
      <sheetData sheetId="601"/>
      <sheetData sheetId="602"/>
      <sheetData sheetId="603"/>
      <sheetData sheetId="604">
        <row r="1">
          <cell r="A1" t="str">
            <v>ITEM</v>
          </cell>
        </row>
      </sheetData>
      <sheetData sheetId="605">
        <row r="1">
          <cell r="A1" t="str">
            <v>EQUIPO</v>
          </cell>
        </row>
      </sheetData>
      <sheetData sheetId="606">
        <row r="1">
          <cell r="A1" t="str">
            <v>ADMINISTRACION</v>
          </cell>
        </row>
      </sheetData>
      <sheetData sheetId="607"/>
      <sheetData sheetId="608"/>
      <sheetData sheetId="609"/>
      <sheetData sheetId="610">
        <row r="1">
          <cell r="B1" t="str">
            <v>CTO-102-2002</v>
          </cell>
        </row>
      </sheetData>
      <sheetData sheetId="611"/>
      <sheetData sheetId="612">
        <row r="1">
          <cell r="B1" t="str">
            <v>CTO-102-2002</v>
          </cell>
        </row>
      </sheetData>
      <sheetData sheetId="613"/>
      <sheetData sheetId="614">
        <row r="33">
          <cell r="C33">
            <v>0.77967625899280601</v>
          </cell>
        </row>
      </sheetData>
      <sheetData sheetId="615">
        <row r="33">
          <cell r="C33">
            <v>0.77967625899280601</v>
          </cell>
        </row>
      </sheetData>
      <sheetData sheetId="616">
        <row r="1">
          <cell r="A1" t="str">
            <v>1P</v>
          </cell>
        </row>
      </sheetData>
      <sheetData sheetId="617">
        <row r="33">
          <cell r="C33">
            <v>0.77967625899280601</v>
          </cell>
        </row>
      </sheetData>
      <sheetData sheetId="618"/>
      <sheetData sheetId="619">
        <row r="168">
          <cell r="D168">
            <v>10046</v>
          </cell>
        </row>
      </sheetData>
      <sheetData sheetId="620">
        <row r="51">
          <cell r="D51">
            <v>698</v>
          </cell>
        </row>
      </sheetData>
      <sheetData sheetId="621"/>
      <sheetData sheetId="622"/>
      <sheetData sheetId="623"/>
      <sheetData sheetId="624">
        <row r="4">
          <cell r="B4" t="str">
            <v>Bisagra Pivotante</v>
          </cell>
        </row>
      </sheetData>
      <sheetData sheetId="625"/>
      <sheetData sheetId="626"/>
      <sheetData sheetId="627">
        <row r="4">
          <cell r="B4" t="str">
            <v>Bisagra Pivotante</v>
          </cell>
        </row>
      </sheetData>
      <sheetData sheetId="628"/>
      <sheetData sheetId="629"/>
      <sheetData sheetId="630">
        <row r="4">
          <cell r="B4" t="str">
            <v>Bisagra Pivotante</v>
          </cell>
        </row>
      </sheetData>
      <sheetData sheetId="631"/>
      <sheetData sheetId="632"/>
      <sheetData sheetId="633"/>
      <sheetData sheetId="634"/>
      <sheetData sheetId="635"/>
      <sheetData sheetId="636">
        <row r="1">
          <cell r="A1" t="str">
            <v>INSTITUTO NACIONAL DE VIAS</v>
          </cell>
        </row>
      </sheetData>
      <sheetData sheetId="637"/>
      <sheetData sheetId="638"/>
      <sheetData sheetId="639"/>
      <sheetData sheetId="640"/>
      <sheetData sheetId="641"/>
      <sheetData sheetId="642">
        <row r="33">
          <cell r="C33">
            <v>0.77967625899280601</v>
          </cell>
        </row>
      </sheetData>
      <sheetData sheetId="643"/>
      <sheetData sheetId="644"/>
      <sheetData sheetId="645">
        <row r="52">
          <cell r="H52">
            <v>117768</v>
          </cell>
        </row>
      </sheetData>
      <sheetData sheetId="646"/>
      <sheetData sheetId="647" refreshError="1"/>
      <sheetData sheetId="648">
        <row r="33">
          <cell r="C33">
            <v>0.77967625899280601</v>
          </cell>
        </row>
      </sheetData>
      <sheetData sheetId="649">
        <row r="33">
          <cell r="C33">
            <v>0.77967625899280601</v>
          </cell>
        </row>
      </sheetData>
      <sheetData sheetId="650"/>
      <sheetData sheetId="651">
        <row r="33">
          <cell r="C33">
            <v>0.77967625899280601</v>
          </cell>
        </row>
      </sheetData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>
        <row r="1">
          <cell r="A1" t="str">
            <v>LISTADO DE INSUMOS GENERAL</v>
          </cell>
        </row>
      </sheetData>
      <sheetData sheetId="702"/>
      <sheetData sheetId="703"/>
      <sheetData sheetId="704">
        <row r="3">
          <cell r="A3">
            <v>1</v>
          </cell>
        </row>
      </sheetData>
      <sheetData sheetId="705"/>
      <sheetData sheetId="706"/>
      <sheetData sheetId="707"/>
      <sheetData sheetId="708"/>
      <sheetData sheetId="709"/>
      <sheetData sheetId="710"/>
      <sheetData sheetId="711">
        <row r="1">
          <cell r="A1" t="str">
            <v>LISTADO DE INSUMOS GENERAL</v>
          </cell>
        </row>
      </sheetData>
      <sheetData sheetId="712"/>
      <sheetData sheetId="713"/>
      <sheetData sheetId="714"/>
      <sheetData sheetId="715"/>
      <sheetData sheetId="716"/>
      <sheetData sheetId="717">
        <row r="8">
          <cell r="A8">
            <v>2.1</v>
          </cell>
        </row>
      </sheetData>
      <sheetData sheetId="718">
        <row r="8">
          <cell r="A8">
            <v>3.1</v>
          </cell>
        </row>
      </sheetData>
      <sheetData sheetId="719"/>
      <sheetData sheetId="720"/>
      <sheetData sheetId="721"/>
      <sheetData sheetId="722"/>
      <sheetData sheetId="723"/>
      <sheetData sheetId="724">
        <row r="3">
          <cell r="A3">
            <v>1</v>
          </cell>
        </row>
      </sheetData>
      <sheetData sheetId="725"/>
      <sheetData sheetId="726"/>
      <sheetData sheetId="727"/>
      <sheetData sheetId="728"/>
      <sheetData sheetId="729"/>
      <sheetData sheetId="730"/>
      <sheetData sheetId="731">
        <row r="1">
          <cell r="A1" t="str">
            <v>LISTADO DE INSUMOS GENERAL</v>
          </cell>
        </row>
      </sheetData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>
        <row r="168">
          <cell r="D168">
            <v>10046</v>
          </cell>
        </row>
      </sheetData>
      <sheetData sheetId="797">
        <row r="168">
          <cell r="D168">
            <v>10046</v>
          </cell>
        </row>
      </sheetData>
      <sheetData sheetId="798"/>
      <sheetData sheetId="799"/>
      <sheetData sheetId="800"/>
      <sheetData sheetId="801">
        <row r="51">
          <cell r="D51">
            <v>698</v>
          </cell>
        </row>
      </sheetData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>
        <row r="5">
          <cell r="E5" t="str">
            <v>CANTIDAD</v>
          </cell>
        </row>
      </sheetData>
      <sheetData sheetId="824">
        <row r="5">
          <cell r="E5" t="str">
            <v>CANTIDAD</v>
          </cell>
        </row>
      </sheetData>
      <sheetData sheetId="825"/>
      <sheetData sheetId="826"/>
      <sheetData sheetId="827"/>
      <sheetData sheetId="828"/>
      <sheetData sheetId="829"/>
      <sheetData sheetId="830">
        <row r="33">
          <cell r="C33">
            <v>0.77967625899280601</v>
          </cell>
        </row>
      </sheetData>
      <sheetData sheetId="831"/>
      <sheetData sheetId="832"/>
      <sheetData sheetId="833"/>
      <sheetData sheetId="834"/>
      <sheetData sheetId="835"/>
      <sheetData sheetId="836"/>
      <sheetData sheetId="837"/>
      <sheetData sheetId="838">
        <row r="1">
          <cell r="B1" t="str">
            <v>CTO-102-2002</v>
          </cell>
        </row>
      </sheetData>
      <sheetData sheetId="839"/>
      <sheetData sheetId="840"/>
      <sheetData sheetId="841"/>
      <sheetData sheetId="842">
        <row r="50">
          <cell r="H50">
            <v>971</v>
          </cell>
        </row>
      </sheetData>
      <sheetData sheetId="843">
        <row r="50">
          <cell r="H50">
            <v>1192</v>
          </cell>
        </row>
      </sheetData>
      <sheetData sheetId="844"/>
      <sheetData sheetId="845"/>
      <sheetData sheetId="846">
        <row r="51">
          <cell r="D51">
            <v>698</v>
          </cell>
        </row>
      </sheetData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>
        <row r="1">
          <cell r="A1" t="str">
            <v>INSTITUTO NACIONAL DE VIAS</v>
          </cell>
        </row>
      </sheetData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>
        <row r="33">
          <cell r="C33">
            <v>0.77967625899280601</v>
          </cell>
        </row>
      </sheetData>
      <sheetData sheetId="875"/>
      <sheetData sheetId="876">
        <row r="33">
          <cell r="C33">
            <v>0.77967625899280601</v>
          </cell>
        </row>
      </sheetData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1">
          <cell r="A1" t="str">
            <v>ITEM</v>
          </cell>
        </row>
      </sheetData>
      <sheetData sheetId="926">
        <row r="1">
          <cell r="A1" t="str">
            <v>EQUIPO</v>
          </cell>
        </row>
      </sheetData>
      <sheetData sheetId="927">
        <row r="1">
          <cell r="A1" t="str">
            <v>ADMINISTRACION</v>
          </cell>
        </row>
      </sheetData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>
        <row r="1">
          <cell r="A1" t="str">
            <v>ITEM</v>
          </cell>
        </row>
      </sheetData>
      <sheetData sheetId="947">
        <row r="1">
          <cell r="A1" t="str">
            <v>EQUIPO</v>
          </cell>
        </row>
      </sheetData>
      <sheetData sheetId="948">
        <row r="1">
          <cell r="A1" t="str">
            <v>ADMINISTRACION</v>
          </cell>
        </row>
      </sheetData>
      <sheetData sheetId="949" refreshError="1"/>
      <sheetData sheetId="950"/>
      <sheetData sheetId="951"/>
      <sheetData sheetId="952"/>
      <sheetData sheetId="953"/>
      <sheetData sheetId="954"/>
      <sheetData sheetId="955">
        <row r="1">
          <cell r="A1" t="str">
            <v>ITEM</v>
          </cell>
        </row>
      </sheetData>
      <sheetData sheetId="956">
        <row r="1">
          <cell r="A1" t="str">
            <v>EQUIPO</v>
          </cell>
        </row>
      </sheetData>
      <sheetData sheetId="957">
        <row r="1">
          <cell r="A1" t="str">
            <v>ADMINISTRACION</v>
          </cell>
        </row>
      </sheetData>
      <sheetData sheetId="958"/>
      <sheetData sheetId="959"/>
      <sheetData sheetId="960" refreshError="1"/>
      <sheetData sheetId="961">
        <row r="1">
          <cell r="A1" t="str">
            <v>EQUIPO</v>
          </cell>
        </row>
      </sheetData>
      <sheetData sheetId="962">
        <row r="1">
          <cell r="A1" t="str">
            <v>ADMINISTRACION</v>
          </cell>
        </row>
      </sheetData>
      <sheetData sheetId="963"/>
      <sheetData sheetId="964"/>
      <sheetData sheetId="965"/>
      <sheetData sheetId="966"/>
      <sheetData sheetId="967">
        <row r="1">
          <cell r="A1" t="str">
            <v>ITEM</v>
          </cell>
        </row>
      </sheetData>
      <sheetData sheetId="968">
        <row r="1">
          <cell r="A1" t="str">
            <v>EQUIPO</v>
          </cell>
        </row>
      </sheetData>
      <sheetData sheetId="969">
        <row r="1">
          <cell r="A1" t="str">
            <v>ADMINISTRACION</v>
          </cell>
        </row>
      </sheetData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 refreshError="1"/>
      <sheetData sheetId="1052"/>
      <sheetData sheetId="1053">
        <row r="1">
          <cell r="A1" t="str">
            <v>EQUIPO</v>
          </cell>
        </row>
      </sheetData>
      <sheetData sheetId="1054">
        <row r="1">
          <cell r="A1" t="str">
            <v>ADMINISTRACION</v>
          </cell>
        </row>
      </sheetData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>
        <row r="1">
          <cell r="B1" t="str">
            <v>CTO-102-2002</v>
          </cell>
        </row>
      </sheetData>
      <sheetData sheetId="1222"/>
      <sheetData sheetId="1223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>
        <row r="5">
          <cell r="E5" t="str">
            <v>CANTIDAD</v>
          </cell>
        </row>
      </sheetData>
      <sheetData sheetId="1312">
        <row r="5">
          <cell r="E5" t="str">
            <v>CANTIDAD</v>
          </cell>
        </row>
      </sheetData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>
        <row r="18">
          <cell r="C18">
            <v>7000</v>
          </cell>
        </row>
      </sheetData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>
        <row r="18">
          <cell r="C18">
            <v>7000</v>
          </cell>
        </row>
      </sheetData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>
        <row r="18">
          <cell r="C18">
            <v>7000</v>
          </cell>
        </row>
      </sheetData>
      <sheetData sheetId="1372"/>
      <sheetData sheetId="1373"/>
      <sheetData sheetId="1374"/>
      <sheetData sheetId="1375" refreshError="1"/>
      <sheetData sheetId="1376"/>
      <sheetData sheetId="1377" refreshError="1"/>
      <sheetData sheetId="1378" refreshError="1"/>
      <sheetData sheetId="1379">
        <row r="6">
          <cell r="H6">
            <v>1</v>
          </cell>
        </row>
      </sheetData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>
        <row r="36">
          <cell r="G36">
            <v>310000.00000097335</v>
          </cell>
        </row>
      </sheetData>
      <sheetData sheetId="1446"/>
      <sheetData sheetId="1447"/>
      <sheetData sheetId="1448"/>
      <sheetData sheetId="1449" refreshError="1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/>
      <sheetData sheetId="1998">
        <row r="1">
          <cell r="B1" t="str">
            <v>CTO-102-2002</v>
          </cell>
        </row>
      </sheetData>
      <sheetData sheetId="1999"/>
      <sheetData sheetId="2000"/>
      <sheetData sheetId="2001"/>
      <sheetData sheetId="2002"/>
      <sheetData sheetId="2003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>
        <row r="1">
          <cell r="B1" t="str">
            <v>CTO-102-2002</v>
          </cell>
        </row>
      </sheetData>
      <sheetData sheetId="2016"/>
      <sheetData sheetId="2017"/>
      <sheetData sheetId="2018"/>
      <sheetData sheetId="2019">
        <row r="2">
          <cell r="A2" t="str">
            <v>ACTA No</v>
          </cell>
        </row>
      </sheetData>
      <sheetData sheetId="2020">
        <row r="1">
          <cell r="B1" t="str">
            <v>CTO-102-2002</v>
          </cell>
        </row>
      </sheetData>
      <sheetData sheetId="2021">
        <row r="33">
          <cell r="C33">
            <v>0.77967625899280601</v>
          </cell>
        </row>
      </sheetData>
      <sheetData sheetId="2022"/>
      <sheetData sheetId="2023"/>
      <sheetData sheetId="2024"/>
      <sheetData sheetId="2025">
        <row r="1">
          <cell r="B1" t="str">
            <v>CTO-102-2002</v>
          </cell>
        </row>
      </sheetData>
      <sheetData sheetId="2026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/>
      <sheetData sheetId="2035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/>
      <sheetData sheetId="2134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/>
      <sheetData sheetId="2144">
        <row r="1">
          <cell r="A1" t="str">
            <v>INSTITUTO NACIONAL DE VIAS</v>
          </cell>
        </row>
      </sheetData>
      <sheetData sheetId="2145" refreshError="1"/>
      <sheetData sheetId="2146" refreshError="1"/>
      <sheetData sheetId="2147" refreshError="1"/>
      <sheetData sheetId="2148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/>
      <sheetData sheetId="2256"/>
      <sheetData sheetId="2257"/>
      <sheetData sheetId="2258">
        <row r="1">
          <cell r="A1" t="str">
            <v>INSTITUTO NACIONAL DE VIAS</v>
          </cell>
        </row>
      </sheetData>
      <sheetData sheetId="2259"/>
      <sheetData sheetId="2260"/>
      <sheetData sheetId="2261"/>
      <sheetData sheetId="2262">
        <row r="5">
          <cell r="E5" t="str">
            <v>CANTIDAD</v>
          </cell>
        </row>
      </sheetData>
      <sheetData sheetId="2263">
        <row r="5">
          <cell r="E5" t="str">
            <v>CANTIDAD</v>
          </cell>
        </row>
      </sheetData>
      <sheetData sheetId="2264"/>
      <sheetData sheetId="2265">
        <row r="5">
          <cell r="E5" t="str">
            <v>CANTIDAD</v>
          </cell>
        </row>
      </sheetData>
      <sheetData sheetId="2266">
        <row r="5">
          <cell r="E5" t="str">
            <v>CANTIDAD</v>
          </cell>
        </row>
      </sheetData>
      <sheetData sheetId="2267">
        <row r="5">
          <cell r="E5" t="str">
            <v>CANTIDAD</v>
          </cell>
        </row>
      </sheetData>
      <sheetData sheetId="2268">
        <row r="5">
          <cell r="E5" t="str">
            <v>CANTIDAD</v>
          </cell>
        </row>
      </sheetData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>
        <row r="1">
          <cell r="A1" t="str">
            <v>INSTITUTO NACIONAL DE VIAS</v>
          </cell>
        </row>
      </sheetData>
      <sheetData sheetId="2285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/>
      <sheetData sheetId="2412"/>
      <sheetData sheetId="2413">
        <row r="1">
          <cell r="B1" t="str">
            <v>CTO-102-2002</v>
          </cell>
        </row>
      </sheetData>
      <sheetData sheetId="2414"/>
      <sheetData sheetId="2415"/>
      <sheetData sheetId="2416"/>
      <sheetData sheetId="2417"/>
      <sheetData sheetId="2418"/>
      <sheetData sheetId="2419"/>
      <sheetData sheetId="2420">
        <row r="8">
          <cell r="A8">
            <v>2.1</v>
          </cell>
        </row>
      </sheetData>
      <sheetData sheetId="2421" refreshError="1"/>
      <sheetData sheetId="2422" refreshError="1"/>
      <sheetData sheetId="2423"/>
      <sheetData sheetId="2424" refreshError="1"/>
      <sheetData sheetId="2425" refreshError="1"/>
      <sheetData sheetId="2426" refreshError="1"/>
      <sheetData sheetId="2427"/>
      <sheetData sheetId="2428" refreshError="1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>
        <row r="2">
          <cell r="A2" t="str">
            <v>ACTA No</v>
          </cell>
        </row>
      </sheetData>
      <sheetData sheetId="2443"/>
      <sheetData sheetId="2444"/>
      <sheetData sheetId="2445"/>
      <sheetData sheetId="2446"/>
      <sheetData sheetId="2447"/>
      <sheetData sheetId="2448"/>
      <sheetData sheetId="2449"/>
      <sheetData sheetId="2450">
        <row r="1">
          <cell r="A1" t="str">
            <v>ITEM</v>
          </cell>
        </row>
      </sheetData>
      <sheetData sheetId="2451">
        <row r="1">
          <cell r="A1" t="str">
            <v>ADMINISTRACION</v>
          </cell>
        </row>
      </sheetData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/>
      <sheetData sheetId="2739"/>
      <sheetData sheetId="2740"/>
      <sheetData sheetId="2741"/>
      <sheetData sheetId="2742"/>
      <sheetData sheetId="2743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/>
      <sheetData sheetId="3451">
        <row r="168">
          <cell r="D168">
            <v>0.16</v>
          </cell>
        </row>
      </sheetData>
      <sheetData sheetId="3452">
        <row r="2">
          <cell r="A2" t="str">
            <v>CODIGO</v>
          </cell>
        </row>
      </sheetData>
      <sheetData sheetId="3453">
        <row r="7">
          <cell r="B7">
            <v>1</v>
          </cell>
        </row>
      </sheetData>
      <sheetData sheetId="3454">
        <row r="33">
          <cell r="G33">
            <v>0.59504299999999999</v>
          </cell>
        </row>
      </sheetData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/>
      <sheetData sheetId="3542"/>
      <sheetData sheetId="3543"/>
      <sheetData sheetId="3544"/>
      <sheetData sheetId="3545"/>
      <sheetData sheetId="3546">
        <row r="8">
          <cell r="A8">
            <v>2.1</v>
          </cell>
        </row>
      </sheetData>
      <sheetData sheetId="3547">
        <row r="8">
          <cell r="A8">
            <v>3.1</v>
          </cell>
        </row>
      </sheetData>
      <sheetData sheetId="3548"/>
      <sheetData sheetId="3549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/>
      <sheetData sheetId="4148">
        <row r="3">
          <cell r="A3">
            <v>1</v>
          </cell>
        </row>
      </sheetData>
      <sheetData sheetId="4149"/>
      <sheetData sheetId="4150"/>
      <sheetData sheetId="4151"/>
      <sheetData sheetId="4152"/>
      <sheetData sheetId="4153"/>
      <sheetData sheetId="4154"/>
      <sheetData sheetId="4155">
        <row r="1">
          <cell r="A1" t="str">
            <v>LISTADO DE INSUMOS GENERAL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>
        <row r="8">
          <cell r="A8">
            <v>2.1</v>
          </cell>
        </row>
      </sheetData>
      <sheetData sheetId="4179">
        <row r="8">
          <cell r="A8">
            <v>3.1</v>
          </cell>
        </row>
      </sheetData>
      <sheetData sheetId="4180">
        <row r="8">
          <cell r="A8">
            <v>2.1</v>
          </cell>
        </row>
      </sheetData>
      <sheetData sheetId="4181">
        <row r="8">
          <cell r="A8">
            <v>3.1</v>
          </cell>
        </row>
      </sheetData>
      <sheetData sheetId="4182">
        <row r="8">
          <cell r="A8">
            <v>2.1</v>
          </cell>
        </row>
      </sheetData>
      <sheetData sheetId="4183">
        <row r="8">
          <cell r="A8">
            <v>3.1</v>
          </cell>
        </row>
      </sheetData>
      <sheetData sheetId="4184"/>
      <sheetData sheetId="4185">
        <row r="3">
          <cell r="A3">
            <v>1</v>
          </cell>
        </row>
      </sheetData>
      <sheetData sheetId="4186"/>
      <sheetData sheetId="4187">
        <row r="3">
          <cell r="A3">
            <v>1</v>
          </cell>
        </row>
      </sheetData>
      <sheetData sheetId="4188"/>
      <sheetData sheetId="4189">
        <row r="3">
          <cell r="A3">
            <v>1</v>
          </cell>
        </row>
      </sheetData>
      <sheetData sheetId="4190"/>
      <sheetData sheetId="4191"/>
      <sheetData sheetId="4192">
        <row r="1">
          <cell r="A1" t="str">
            <v>LISTADO DE INSUMOS GENERAL</v>
          </cell>
        </row>
      </sheetData>
      <sheetData sheetId="4193">
        <row r="8">
          <cell r="A8">
            <v>3.1</v>
          </cell>
        </row>
      </sheetData>
      <sheetData sheetId="4194">
        <row r="1">
          <cell r="A1" t="str">
            <v>LISTADO DE INSUMOS GENERAL</v>
          </cell>
        </row>
      </sheetData>
      <sheetData sheetId="4195"/>
      <sheetData sheetId="4196">
        <row r="1">
          <cell r="A1" t="str">
            <v>LISTADO DE INSUMOS GENERAL</v>
          </cell>
        </row>
      </sheetData>
      <sheetData sheetId="4197"/>
      <sheetData sheetId="4198"/>
      <sheetData sheetId="4199">
        <row r="3">
          <cell r="A3">
            <v>1</v>
          </cell>
        </row>
      </sheetData>
      <sheetData sheetId="4200"/>
      <sheetData sheetId="4201"/>
      <sheetData sheetId="4202"/>
      <sheetData sheetId="4203">
        <row r="8">
          <cell r="A8">
            <v>2.1</v>
          </cell>
        </row>
      </sheetData>
      <sheetData sheetId="4204">
        <row r="8">
          <cell r="A8">
            <v>3.1</v>
          </cell>
        </row>
      </sheetData>
      <sheetData sheetId="4205"/>
      <sheetData sheetId="4206">
        <row r="1">
          <cell r="A1" t="str">
            <v>LISTADO DE INSUMOS GENERAL</v>
          </cell>
        </row>
      </sheetData>
      <sheetData sheetId="4207"/>
      <sheetData sheetId="4208"/>
      <sheetData sheetId="4209"/>
      <sheetData sheetId="4210">
        <row r="3">
          <cell r="A3">
            <v>1</v>
          </cell>
        </row>
      </sheetData>
      <sheetData sheetId="4211"/>
      <sheetData sheetId="4212">
        <row r="8">
          <cell r="A8">
            <v>2.1</v>
          </cell>
        </row>
      </sheetData>
      <sheetData sheetId="4213">
        <row r="8">
          <cell r="A8">
            <v>3.1</v>
          </cell>
        </row>
      </sheetData>
      <sheetData sheetId="4214"/>
      <sheetData sheetId="4215"/>
      <sheetData sheetId="4216">
        <row r="1">
          <cell r="A1" t="str">
            <v>LISTADO DE INSUMOS GENERAL</v>
          </cell>
        </row>
      </sheetData>
      <sheetData sheetId="4217"/>
      <sheetData sheetId="4218">
        <row r="3">
          <cell r="A3">
            <v>1</v>
          </cell>
        </row>
      </sheetData>
      <sheetData sheetId="4219"/>
      <sheetData sheetId="4220"/>
      <sheetData sheetId="4221"/>
      <sheetData sheetId="4222"/>
      <sheetData sheetId="4223"/>
      <sheetData sheetId="4224" refreshError="1"/>
      <sheetData sheetId="4225">
        <row r="1">
          <cell r="A1" t="str">
            <v>LISTADO DE INSUMOS GENERAL</v>
          </cell>
        </row>
      </sheetData>
      <sheetData sheetId="4226" refreshError="1"/>
      <sheetData sheetId="4227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>
        <row r="3">
          <cell r="A3">
            <v>5.0999999999999996</v>
          </cell>
        </row>
      </sheetData>
      <sheetData sheetId="4430">
        <row r="2">
          <cell r="AM2">
            <v>25</v>
          </cell>
        </row>
      </sheetData>
      <sheetData sheetId="4431"/>
      <sheetData sheetId="4432"/>
      <sheetData sheetId="4433">
        <row r="1">
          <cell r="B1" t="str">
            <v>CTO-102-2002</v>
          </cell>
        </row>
      </sheetData>
      <sheetData sheetId="4434" refreshError="1"/>
      <sheetData sheetId="4435"/>
      <sheetData sheetId="4436"/>
      <sheetData sheetId="4437" refreshError="1"/>
      <sheetData sheetId="4438" refreshError="1"/>
      <sheetData sheetId="4439" refreshError="1"/>
      <sheetData sheetId="4440" refreshError="1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>
        <row r="5">
          <cell r="E5" t="str">
            <v>CANTIDAD</v>
          </cell>
        </row>
      </sheetData>
      <sheetData sheetId="4540">
        <row r="5">
          <cell r="E5" t="str">
            <v>CANTIDAD</v>
          </cell>
        </row>
      </sheetData>
      <sheetData sheetId="4541">
        <row r="5">
          <cell r="E5" t="str">
            <v>CANTIDAD</v>
          </cell>
        </row>
      </sheetData>
      <sheetData sheetId="4542">
        <row r="5">
          <cell r="E5" t="str">
            <v>CANTIDAD</v>
          </cell>
        </row>
      </sheetData>
      <sheetData sheetId="4543">
        <row r="5">
          <cell r="E5" t="str">
            <v>CANTIDAD</v>
          </cell>
        </row>
      </sheetData>
      <sheetData sheetId="4544">
        <row r="5">
          <cell r="E5" t="str">
            <v>CANTIDAD</v>
          </cell>
        </row>
      </sheetData>
      <sheetData sheetId="4545">
        <row r="5">
          <cell r="E5" t="str">
            <v>CANTIDAD</v>
          </cell>
        </row>
      </sheetData>
      <sheetData sheetId="4546">
        <row r="5">
          <cell r="E5" t="str">
            <v>CANTIDAD</v>
          </cell>
        </row>
      </sheetData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>
        <row r="16">
          <cell r="A16" t="str">
            <v>ABONO 10-30-10</v>
          </cell>
        </row>
      </sheetData>
      <sheetData sheetId="4750"/>
      <sheetData sheetId="4751" refreshError="1"/>
      <sheetData sheetId="4752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/>
      <sheetData sheetId="4790" refreshError="1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/>
      <sheetData sheetId="4837" refreshError="1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 refreshError="1"/>
      <sheetData sheetId="4874" refreshError="1"/>
      <sheetData sheetId="4875" refreshError="1"/>
      <sheetData sheetId="4876"/>
      <sheetData sheetId="4877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/>
      <sheetData sheetId="4889" refreshError="1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/>
      <sheetData sheetId="4908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/>
      <sheetData sheetId="4934" refreshError="1"/>
      <sheetData sheetId="4935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>
        <row r="33">
          <cell r="C33">
            <v>0.77967625899280601</v>
          </cell>
        </row>
      </sheetData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/>
      <sheetData sheetId="5135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>
        <row r="1">
          <cell r="C1">
            <v>0.2</v>
          </cell>
        </row>
      </sheetData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/>
      <sheetData sheetId="5247"/>
      <sheetData sheetId="5248" refreshError="1"/>
      <sheetData sheetId="5249"/>
      <sheetData sheetId="5250" refreshError="1"/>
      <sheetData sheetId="525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/>
      <sheetData sheetId="5289"/>
      <sheetData sheetId="5290"/>
      <sheetData sheetId="5291"/>
      <sheetData sheetId="5292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/>
      <sheetData sheetId="5353"/>
      <sheetData sheetId="5354">
        <row r="1">
          <cell r="A1" t="str">
            <v>ITEM</v>
          </cell>
        </row>
      </sheetData>
      <sheetData sheetId="5355">
        <row r="1">
          <cell r="A1" t="str">
            <v>EQUIPO</v>
          </cell>
        </row>
      </sheetData>
      <sheetData sheetId="5356">
        <row r="1">
          <cell r="A1" t="str">
            <v>ADMINISTRACION</v>
          </cell>
        </row>
      </sheetData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 refreshError="1"/>
      <sheetData sheetId="5426" refreshError="1"/>
      <sheetData sheetId="5427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/>
      <sheetData sheetId="5463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/>
      <sheetData sheetId="5531"/>
      <sheetData sheetId="5532" refreshError="1"/>
      <sheetData sheetId="5533" refreshError="1"/>
      <sheetData sheetId="5534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/>
      <sheetData sheetId="5574"/>
      <sheetData sheetId="5575"/>
      <sheetData sheetId="5576"/>
      <sheetData sheetId="5577">
        <row r="1">
          <cell r="A1" t="str">
            <v>INSTITUTO NACIONAL DE VIAS</v>
          </cell>
        </row>
      </sheetData>
      <sheetData sheetId="5578"/>
      <sheetData sheetId="5579"/>
      <sheetData sheetId="5580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>
        <row r="1">
          <cell r="A1" t="str">
            <v>INSTITUTO NACIONAL DE VIAS</v>
          </cell>
        </row>
      </sheetData>
      <sheetData sheetId="5616" refreshError="1"/>
      <sheetData sheetId="5617" refreshError="1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>
        <row r="1">
          <cell r="A1" t="str">
            <v>INSTITUTO NACIONAL DE VIAS</v>
          </cell>
        </row>
      </sheetData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 refreshError="1"/>
      <sheetData sheetId="5702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/>
      <sheetData sheetId="5738"/>
      <sheetData sheetId="5739"/>
      <sheetData sheetId="5740"/>
      <sheetData sheetId="5741">
        <row r="47">
          <cell r="H47">
            <v>17098.051632633331</v>
          </cell>
        </row>
      </sheetData>
      <sheetData sheetId="5742">
        <row r="47">
          <cell r="H47">
            <v>13407.454219619998</v>
          </cell>
        </row>
      </sheetData>
      <sheetData sheetId="5743">
        <row r="47">
          <cell r="H47">
            <v>13178.048204541665</v>
          </cell>
        </row>
      </sheetData>
      <sheetData sheetId="5744">
        <row r="47">
          <cell r="H47">
            <v>17098.051632633331</v>
          </cell>
        </row>
      </sheetData>
      <sheetData sheetId="5745">
        <row r="47">
          <cell r="H47">
            <v>13407.454219619998</v>
          </cell>
        </row>
      </sheetData>
      <sheetData sheetId="5746">
        <row r="47">
          <cell r="H47">
            <v>13178.048204541665</v>
          </cell>
        </row>
      </sheetData>
      <sheetData sheetId="5747">
        <row r="47">
          <cell r="H47">
            <v>19729.199486104168</v>
          </cell>
        </row>
      </sheetData>
      <sheetData sheetId="5748">
        <row r="47">
          <cell r="H47">
            <v>38405.002915416662</v>
          </cell>
        </row>
      </sheetData>
      <sheetData sheetId="5749">
        <row r="47">
          <cell r="H47">
            <v>41159.979021230996</v>
          </cell>
        </row>
      </sheetData>
      <sheetData sheetId="5750">
        <row r="47">
          <cell r="H47">
            <v>16020</v>
          </cell>
        </row>
      </sheetData>
      <sheetData sheetId="5751">
        <row r="47">
          <cell r="H47">
            <v>11675</v>
          </cell>
        </row>
      </sheetData>
      <sheetData sheetId="5752">
        <row r="47">
          <cell r="H47">
            <v>382683.1643235588</v>
          </cell>
        </row>
      </sheetData>
      <sheetData sheetId="5753">
        <row r="47">
          <cell r="H47">
            <v>27108.482479999999</v>
          </cell>
        </row>
      </sheetData>
      <sheetData sheetId="5754">
        <row r="47">
          <cell r="H47">
            <v>18945.0351992</v>
          </cell>
        </row>
      </sheetData>
      <sheetData sheetId="5755">
        <row r="47">
          <cell r="H47">
            <v>88016.225274879995</v>
          </cell>
        </row>
      </sheetData>
      <sheetData sheetId="5756">
        <row r="47">
          <cell r="H47">
            <v>11296.680928966078</v>
          </cell>
        </row>
      </sheetData>
      <sheetData sheetId="5757">
        <row r="47">
          <cell r="H47">
            <v>19660.483631249997</v>
          </cell>
        </row>
      </sheetData>
      <sheetData sheetId="5758">
        <row r="47">
          <cell r="H47">
            <v>19660.483631249997</v>
          </cell>
        </row>
      </sheetData>
      <sheetData sheetId="5759">
        <row r="47">
          <cell r="H47">
            <v>19660.483631249997</v>
          </cell>
        </row>
      </sheetData>
      <sheetData sheetId="5760">
        <row r="47">
          <cell r="H47">
            <v>39947.116768272004</v>
          </cell>
        </row>
      </sheetData>
      <sheetData sheetId="5761">
        <row r="47">
          <cell r="H47">
            <v>37450.421970255004</v>
          </cell>
        </row>
      </sheetData>
      <sheetData sheetId="5762">
        <row r="47">
          <cell r="H47">
            <v>5631.4338221939006</v>
          </cell>
        </row>
      </sheetData>
      <sheetData sheetId="5763">
        <row r="47">
          <cell r="H47">
            <v>29691.867138751997</v>
          </cell>
        </row>
      </sheetData>
      <sheetData sheetId="5764">
        <row r="47">
          <cell r="H47">
            <v>10601.359883464</v>
          </cell>
        </row>
      </sheetData>
      <sheetData sheetId="5765">
        <row r="47">
          <cell r="H47">
            <v>16440.07876665</v>
          </cell>
        </row>
      </sheetData>
      <sheetData sheetId="5766">
        <row r="47">
          <cell r="H47">
            <v>7502.6541280530009</v>
          </cell>
        </row>
      </sheetData>
      <sheetData sheetId="5767">
        <row r="47">
          <cell r="H47">
            <v>63269.394041350002</v>
          </cell>
        </row>
      </sheetData>
      <sheetData sheetId="5768">
        <row r="47">
          <cell r="H47">
            <v>38708.912732384997</v>
          </cell>
        </row>
      </sheetData>
      <sheetData sheetId="5769">
        <row r="47">
          <cell r="H47">
            <v>30140.654422727453</v>
          </cell>
        </row>
      </sheetData>
      <sheetData sheetId="5770">
        <row r="47">
          <cell r="H47">
            <v>39628.094655192057</v>
          </cell>
        </row>
      </sheetData>
      <sheetData sheetId="5771">
        <row r="47">
          <cell r="H47">
            <v>38729.542446049003</v>
          </cell>
        </row>
      </sheetData>
      <sheetData sheetId="5772">
        <row r="47">
          <cell r="H47">
            <v>7116.936965586</v>
          </cell>
        </row>
      </sheetData>
      <sheetData sheetId="5773">
        <row r="47">
          <cell r="H47">
            <v>9391.2743470000005</v>
          </cell>
        </row>
      </sheetData>
      <sheetData sheetId="5774">
        <row r="47">
          <cell r="H47">
            <v>8500.0189065630984</v>
          </cell>
        </row>
      </sheetData>
      <sheetData sheetId="5775">
        <row r="47">
          <cell r="H47">
            <v>32499.094423904498</v>
          </cell>
        </row>
      </sheetData>
      <sheetData sheetId="5776">
        <row r="47">
          <cell r="H47">
            <v>51817.028777055006</v>
          </cell>
        </row>
      </sheetData>
      <sheetData sheetId="5777">
        <row r="47">
          <cell r="H47">
            <v>55430.1575333</v>
          </cell>
        </row>
      </sheetData>
      <sheetData sheetId="5778">
        <row r="47">
          <cell r="H47">
            <v>25786.003498499998</v>
          </cell>
        </row>
      </sheetData>
      <sheetData sheetId="5779">
        <row r="47">
          <cell r="H47">
            <v>21993.806973733335</v>
          </cell>
        </row>
      </sheetData>
      <sheetData sheetId="5780"/>
      <sheetData sheetId="5781"/>
      <sheetData sheetId="5782"/>
      <sheetData sheetId="5783">
        <row r="47">
          <cell r="H47">
            <v>21941.348275</v>
          </cell>
        </row>
      </sheetData>
      <sheetData sheetId="5784">
        <row r="47">
          <cell r="H47">
            <v>576269.26239999989</v>
          </cell>
        </row>
      </sheetData>
      <sheetData sheetId="5785">
        <row r="48">
          <cell r="H48">
            <v>640370.66537874995</v>
          </cell>
        </row>
      </sheetData>
      <sheetData sheetId="5786">
        <row r="47">
          <cell r="H47">
            <v>21941.348275</v>
          </cell>
        </row>
      </sheetData>
      <sheetData sheetId="5787">
        <row r="47">
          <cell r="H47">
            <v>576269.26239999989</v>
          </cell>
        </row>
      </sheetData>
      <sheetData sheetId="5788">
        <row r="47">
          <cell r="H47">
            <v>9078.6352040999991</v>
          </cell>
        </row>
      </sheetData>
      <sheetData sheetId="5789">
        <row r="49">
          <cell r="H49">
            <v>83961.133243064003</v>
          </cell>
        </row>
      </sheetData>
      <sheetData sheetId="5790">
        <row r="47">
          <cell r="H47">
            <v>14670.136122054002</v>
          </cell>
        </row>
      </sheetData>
      <sheetData sheetId="5791">
        <row r="47">
          <cell r="H47">
            <v>9078.6352040999991</v>
          </cell>
        </row>
      </sheetData>
      <sheetData sheetId="5792">
        <row r="51">
          <cell r="H51">
            <v>117309.4992738</v>
          </cell>
        </row>
      </sheetData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 refreshError="1"/>
      <sheetData sheetId="5853"/>
      <sheetData sheetId="5854" refreshError="1"/>
      <sheetData sheetId="5855" refreshError="1"/>
      <sheetData sheetId="5856" refreshError="1"/>
      <sheetData sheetId="5857" refreshError="1"/>
      <sheetData sheetId="5858"/>
      <sheetData sheetId="5859" refreshError="1"/>
      <sheetData sheetId="5860"/>
      <sheetData sheetId="5861"/>
      <sheetData sheetId="5862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/>
      <sheetData sheetId="5883"/>
      <sheetData sheetId="5884"/>
      <sheetData sheetId="5885"/>
      <sheetData sheetId="5886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/>
      <sheetData sheetId="5893"/>
      <sheetData sheetId="5894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>
        <row r="1">
          <cell r="A1" t="str">
            <v>Name</v>
          </cell>
        </row>
      </sheetData>
      <sheetData sheetId="5909"/>
      <sheetData sheetId="5910"/>
      <sheetData sheetId="5911"/>
      <sheetData sheetId="5912"/>
      <sheetData sheetId="5913"/>
      <sheetData sheetId="5914"/>
      <sheetData sheetId="5915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/>
      <sheetData sheetId="5991"/>
      <sheetData sheetId="5992" refreshError="1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/>
      <sheetData sheetId="6032" refreshError="1"/>
      <sheetData sheetId="6033"/>
      <sheetData sheetId="6034" refreshError="1"/>
      <sheetData sheetId="6035"/>
      <sheetData sheetId="6036"/>
      <sheetData sheetId="6037">
        <row r="2">
          <cell r="A2" t="str">
            <v>HOSPITAL HERNANDO MONCALEANO PERDOMO ETAPA 1</v>
          </cell>
        </row>
      </sheetData>
      <sheetData sheetId="6038"/>
      <sheetData sheetId="6039">
        <row r="2">
          <cell r="A2" t="str">
            <v>HOSPITAL HERNANDO MONCALEANO PERDOMO ETAPA 2 A</v>
          </cell>
        </row>
      </sheetData>
      <sheetData sheetId="6040">
        <row r="2">
          <cell r="A2" t="str">
            <v>HOSPITAL HERNANDO MONCALEANO PERDOMO ETAPA 2B</v>
          </cell>
        </row>
      </sheetData>
      <sheetData sheetId="6041"/>
      <sheetData sheetId="6042"/>
      <sheetData sheetId="6043"/>
      <sheetData sheetId="6044"/>
      <sheetData sheetId="6045"/>
      <sheetData sheetId="6046"/>
      <sheetData sheetId="6047" refreshError="1"/>
      <sheetData sheetId="6048"/>
      <sheetData sheetId="6049"/>
      <sheetData sheetId="6050">
        <row r="11">
          <cell r="A11">
            <v>1</v>
          </cell>
        </row>
      </sheetData>
      <sheetData sheetId="6051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 refreshError="1"/>
      <sheetData sheetId="6061" refreshError="1"/>
      <sheetData sheetId="6062" refreshError="1"/>
      <sheetData sheetId="6063" refreshError="1"/>
      <sheetData sheetId="6064">
        <row r="9">
          <cell r="D9" t="str">
            <v>FECHA</v>
          </cell>
        </row>
      </sheetData>
      <sheetData sheetId="6065"/>
      <sheetData sheetId="6066"/>
      <sheetData sheetId="6067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/>
      <sheetData sheetId="6091"/>
      <sheetData sheetId="6092"/>
      <sheetData sheetId="6093">
        <row r="6">
          <cell r="A6" t="str">
            <v>CO-A1</v>
          </cell>
        </row>
      </sheetData>
      <sheetData sheetId="6094">
        <row r="6">
          <cell r="A6" t="str">
            <v>CO-A1</v>
          </cell>
        </row>
      </sheetData>
      <sheetData sheetId="6095"/>
      <sheetData sheetId="6096" refreshError="1"/>
      <sheetData sheetId="6097"/>
      <sheetData sheetId="6098"/>
      <sheetData sheetId="6099">
        <row r="4">
          <cell r="E4" t="str">
            <v>GUPCO</v>
          </cell>
        </row>
      </sheetData>
      <sheetData sheetId="6100">
        <row r="4">
          <cell r="E4" t="str">
            <v>GUPCO</v>
          </cell>
        </row>
      </sheetData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 refreshError="1"/>
      <sheetData sheetId="6114"/>
      <sheetData sheetId="6115"/>
      <sheetData sheetId="6116"/>
      <sheetData sheetId="6117"/>
      <sheetData sheetId="6118"/>
      <sheetData sheetId="6119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/>
      <sheetData sheetId="6128" refreshError="1"/>
      <sheetData sheetId="6129"/>
      <sheetData sheetId="6130" refreshError="1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 refreshError="1"/>
      <sheetData sheetId="6142"/>
      <sheetData sheetId="6143"/>
      <sheetData sheetId="6144"/>
      <sheetData sheetId="6145"/>
      <sheetData sheetId="6146" refreshError="1"/>
      <sheetData sheetId="6147" refreshError="1"/>
      <sheetData sheetId="6148" refreshError="1"/>
      <sheetData sheetId="6149"/>
      <sheetData sheetId="6150" refreshError="1"/>
      <sheetData sheetId="6151" refreshError="1"/>
      <sheetData sheetId="6152"/>
      <sheetData sheetId="6153"/>
      <sheetData sheetId="6154" refreshError="1"/>
      <sheetData sheetId="6155" refreshError="1"/>
      <sheetData sheetId="6156"/>
      <sheetData sheetId="6157" refreshError="1"/>
      <sheetData sheetId="6158" refreshError="1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/>
      <sheetData sheetId="6195"/>
      <sheetData sheetId="6196"/>
      <sheetData sheetId="6197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6198"/>
      <sheetData sheetId="6199"/>
      <sheetData sheetId="6200"/>
      <sheetData sheetId="6201"/>
      <sheetData sheetId="6202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/>
      <sheetData sheetId="6213">
        <row r="1">
          <cell r="A1" t="str">
            <v>ITEM</v>
          </cell>
        </row>
      </sheetData>
      <sheetData sheetId="6214">
        <row r="1">
          <cell r="A1" t="str">
            <v>EQUIPO</v>
          </cell>
        </row>
      </sheetData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>
        <row r="4">
          <cell r="A4">
            <v>0</v>
          </cell>
        </row>
      </sheetData>
      <sheetData sheetId="6228"/>
      <sheetData sheetId="6229">
        <row r="3">
          <cell r="A3">
            <v>5.0999999999999996</v>
          </cell>
        </row>
      </sheetData>
      <sheetData sheetId="6230">
        <row r="4">
          <cell r="A4">
            <v>0</v>
          </cell>
        </row>
      </sheetData>
      <sheetData sheetId="6231">
        <row r="3">
          <cell r="A3">
            <v>5.0999999999999996</v>
          </cell>
        </row>
      </sheetData>
      <sheetData sheetId="6232">
        <row r="3">
          <cell r="A3">
            <v>5.0999999999999996</v>
          </cell>
        </row>
      </sheetData>
      <sheetData sheetId="6233" refreshError="1"/>
      <sheetData sheetId="6234"/>
      <sheetData sheetId="6235" refreshError="1"/>
      <sheetData sheetId="6236" refreshError="1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/>
      <sheetData sheetId="6291">
        <row r="2">
          <cell r="A2" t="str">
            <v>(ºF)</v>
          </cell>
        </row>
      </sheetData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>
        <row r="2">
          <cell r="A2" t="str">
            <v>HOSPITAL HERNANDO MONCALEANO PERDOMO ETAPA 1</v>
          </cell>
        </row>
      </sheetData>
      <sheetData sheetId="6331"/>
      <sheetData sheetId="6332">
        <row r="2">
          <cell r="A2" t="str">
            <v>HOSPITAL HERNANDO MONCALEANO PERDOMO ETAPA 2 A</v>
          </cell>
        </row>
      </sheetData>
      <sheetData sheetId="6333">
        <row r="2">
          <cell r="A2" t="str">
            <v>HOSPITAL HERNANDO MONCALEANO PERDOMO ETAPA 2B</v>
          </cell>
        </row>
      </sheetData>
      <sheetData sheetId="6334"/>
      <sheetData sheetId="6335"/>
      <sheetData sheetId="6336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>
        <row r="4">
          <cell r="E4" t="str">
            <v>GUPCO</v>
          </cell>
        </row>
      </sheetData>
      <sheetData sheetId="6642"/>
      <sheetData sheetId="6643"/>
      <sheetData sheetId="6644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/>
      <sheetData sheetId="6652"/>
      <sheetData sheetId="6653" refreshError="1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/>
      <sheetData sheetId="6673" refreshError="1"/>
      <sheetData sheetId="6674" refreshError="1"/>
      <sheetData sheetId="6675"/>
      <sheetData sheetId="6676" refreshError="1"/>
      <sheetData sheetId="6677"/>
      <sheetData sheetId="6678"/>
      <sheetData sheetId="6679"/>
      <sheetData sheetId="6680"/>
      <sheetData sheetId="6681"/>
      <sheetData sheetId="6682"/>
      <sheetData sheetId="6683" refreshError="1"/>
      <sheetData sheetId="6684"/>
      <sheetData sheetId="6685" refreshError="1"/>
      <sheetData sheetId="6686"/>
      <sheetData sheetId="6687" refreshError="1"/>
      <sheetData sheetId="6688" refreshError="1"/>
      <sheetData sheetId="6689" refreshError="1"/>
      <sheetData sheetId="6690"/>
      <sheetData sheetId="6691"/>
      <sheetData sheetId="6692"/>
      <sheetData sheetId="6693"/>
      <sheetData sheetId="6694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/>
      <sheetData sheetId="6772"/>
      <sheetData sheetId="6773" refreshError="1"/>
      <sheetData sheetId="6774"/>
      <sheetData sheetId="6775">
        <row r="4">
          <cell r="B4">
            <v>39886</v>
          </cell>
        </row>
      </sheetData>
      <sheetData sheetId="6776"/>
      <sheetData sheetId="6777"/>
      <sheetData sheetId="6778"/>
      <sheetData sheetId="6779"/>
      <sheetData sheetId="6780"/>
      <sheetData sheetId="6781"/>
      <sheetData sheetId="6782">
        <row r="4">
          <cell r="B4">
            <v>39886</v>
          </cell>
        </row>
      </sheetData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 refreshError="1"/>
      <sheetData sheetId="6807"/>
      <sheetData sheetId="6808" refreshError="1"/>
      <sheetData sheetId="6809" refreshError="1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 refreshError="1"/>
      <sheetData sheetId="6830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/>
      <sheetData sheetId="6902"/>
      <sheetData sheetId="6903"/>
      <sheetData sheetId="6904"/>
      <sheetData sheetId="6905">
        <row r="4">
          <cell r="E4" t="str">
            <v>GUPCO</v>
          </cell>
        </row>
      </sheetData>
      <sheetData sheetId="6906"/>
      <sheetData sheetId="6907"/>
      <sheetData sheetId="6908"/>
      <sheetData sheetId="6909"/>
      <sheetData sheetId="6910"/>
      <sheetData sheetId="6911" refreshError="1"/>
      <sheetData sheetId="6912"/>
      <sheetData sheetId="6913" refreshError="1"/>
      <sheetData sheetId="6914"/>
      <sheetData sheetId="6915" refreshError="1"/>
      <sheetData sheetId="6916" refreshError="1"/>
      <sheetData sheetId="6917" refreshError="1"/>
      <sheetData sheetId="6918" refreshError="1"/>
      <sheetData sheetId="6919"/>
      <sheetData sheetId="6920"/>
      <sheetData sheetId="6921"/>
      <sheetData sheetId="6922"/>
      <sheetData sheetId="6923"/>
      <sheetData sheetId="6924" refreshError="1"/>
      <sheetData sheetId="6925" refreshError="1"/>
      <sheetData sheetId="6926" refreshError="1"/>
      <sheetData sheetId="6927" refreshError="1"/>
      <sheetData sheetId="6928">
        <row r="192">
          <cell r="X192">
            <v>7975000</v>
          </cell>
        </row>
      </sheetData>
      <sheetData sheetId="6929" refreshError="1"/>
      <sheetData sheetId="6930" refreshError="1"/>
      <sheetData sheetId="6931" refreshError="1"/>
      <sheetData sheetId="6932"/>
      <sheetData sheetId="6933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 refreshError="1"/>
      <sheetData sheetId="6992"/>
      <sheetData sheetId="6993" refreshError="1"/>
      <sheetData sheetId="6994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/>
      <sheetData sheetId="7010"/>
      <sheetData sheetId="701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/>
      <sheetData sheetId="7066"/>
      <sheetData sheetId="7067">
        <row r="6">
          <cell r="AB6">
            <v>40179</v>
          </cell>
        </row>
      </sheetData>
      <sheetData sheetId="7068"/>
      <sheetData sheetId="7069"/>
      <sheetData sheetId="7070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/>
      <sheetData sheetId="7134"/>
      <sheetData sheetId="7135"/>
      <sheetData sheetId="7136" refreshError="1"/>
      <sheetData sheetId="7137" refreshError="1"/>
      <sheetData sheetId="7138" refreshError="1"/>
      <sheetData sheetId="7139" refreshError="1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>
        <row r="33">
          <cell r="C33">
            <v>0.77967625899280601</v>
          </cell>
        </row>
      </sheetData>
      <sheetData sheetId="7321"/>
      <sheetData sheetId="7322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>
        <row r="1">
          <cell r="B1" t="str">
            <v>CTO-102-2002</v>
          </cell>
        </row>
      </sheetData>
      <sheetData sheetId="7349"/>
      <sheetData sheetId="7350">
        <row r="6">
          <cell r="A6" t="str">
            <v>CONTRATISTA:</v>
          </cell>
        </row>
      </sheetData>
      <sheetData sheetId="7351" refreshError="1"/>
      <sheetData sheetId="7352" refreshError="1"/>
      <sheetData sheetId="7353" refreshError="1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 refreshError="1"/>
      <sheetData sheetId="7363" refreshError="1"/>
      <sheetData sheetId="7364"/>
      <sheetData sheetId="7365"/>
      <sheetData sheetId="7366"/>
      <sheetData sheetId="7367"/>
      <sheetData sheetId="7368" refreshError="1"/>
      <sheetData sheetId="7369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>
        <row r="1">
          <cell r="A1" t="str">
            <v>ITEM</v>
          </cell>
        </row>
      </sheetData>
      <sheetData sheetId="7823">
        <row r="1">
          <cell r="A1" t="str">
            <v>EQUIPO</v>
          </cell>
        </row>
      </sheetData>
      <sheetData sheetId="7824">
        <row r="1">
          <cell r="A1" t="str">
            <v>ADMINISTRACION</v>
          </cell>
        </row>
      </sheetData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>
        <row r="1">
          <cell r="A1" t="str">
            <v>ITEM</v>
          </cell>
        </row>
      </sheetData>
      <sheetData sheetId="7838">
        <row r="1">
          <cell r="A1" t="str">
            <v>EQUIPO</v>
          </cell>
        </row>
      </sheetData>
      <sheetData sheetId="7839">
        <row r="1">
          <cell r="A1" t="str">
            <v>ADMINISTRACION</v>
          </cell>
        </row>
      </sheetData>
      <sheetData sheetId="7840">
        <row r="1">
          <cell r="A1" t="str">
            <v>EQUIPO</v>
          </cell>
        </row>
      </sheetData>
      <sheetData sheetId="7841">
        <row r="1">
          <cell r="A1" t="str">
            <v>ADMINISTRACION</v>
          </cell>
        </row>
      </sheetData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>
        <row r="22">
          <cell r="G22" t="str">
            <v>Tarjeta 1</v>
          </cell>
        </row>
      </sheetData>
      <sheetData sheetId="7896">
        <row r="21">
          <cell r="G21" t="b">
            <v>0</v>
          </cell>
        </row>
      </sheetData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/>
      <sheetData sheetId="7906"/>
      <sheetData sheetId="7907" refreshError="1"/>
      <sheetData sheetId="7908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/>
      <sheetData sheetId="8012">
        <row r="3">
          <cell r="P3" t="str">
            <v>CONSORCIO CICLOINFRAESCTRUCTURA</v>
          </cell>
        </row>
      </sheetData>
      <sheetData sheetId="8013">
        <row r="4">
          <cell r="B4" t="str">
            <v>A-1.1</v>
          </cell>
        </row>
      </sheetData>
      <sheetData sheetId="8014"/>
      <sheetData sheetId="8015"/>
      <sheetData sheetId="8016"/>
      <sheetData sheetId="8017">
        <row r="4">
          <cell r="F4" t="str">
            <v>INDEPORTES</v>
          </cell>
        </row>
      </sheetData>
      <sheetData sheetId="8018"/>
      <sheetData sheetId="8019"/>
      <sheetData sheetId="8020"/>
      <sheetData sheetId="8021"/>
      <sheetData sheetId="8022"/>
      <sheetData sheetId="8023"/>
      <sheetData sheetId="8024"/>
      <sheetData sheetId="8025" refreshError="1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>
        <row r="3">
          <cell r="P3" t="str">
            <v>CONSORCIO CICLOINFRAESCTRUCTURA</v>
          </cell>
        </row>
      </sheetData>
      <sheetData sheetId="8296">
        <row r="4">
          <cell r="B4" t="str">
            <v>A-1.1</v>
          </cell>
        </row>
      </sheetData>
      <sheetData sheetId="8297"/>
      <sheetData sheetId="8298">
        <row r="4">
          <cell r="F4" t="str">
            <v>INDEPORTES</v>
          </cell>
        </row>
      </sheetData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>
        <row r="1">
          <cell r="B1" t="str">
            <v>CTO-102-2002</v>
          </cell>
        </row>
      </sheetData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/>
      <sheetData sheetId="9746"/>
      <sheetData sheetId="9747"/>
      <sheetData sheetId="9748"/>
      <sheetData sheetId="9749"/>
      <sheetData sheetId="9750" refreshError="1"/>
      <sheetData sheetId="9751" refreshError="1"/>
      <sheetData sheetId="9752"/>
      <sheetData sheetId="9753"/>
      <sheetData sheetId="9754"/>
      <sheetData sheetId="9755"/>
      <sheetData sheetId="9756"/>
      <sheetData sheetId="9757"/>
      <sheetData sheetId="9758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 refreshError="1"/>
      <sheetData sheetId="9774" refreshError="1"/>
      <sheetData sheetId="9775" refreshError="1"/>
      <sheetData sheetId="9776" refreshError="1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/>
      <sheetData sheetId="9946"/>
      <sheetData sheetId="9947">
        <row r="14">
          <cell r="D14">
            <v>38504</v>
          </cell>
        </row>
      </sheetData>
      <sheetData sheetId="9948"/>
      <sheetData sheetId="9949"/>
      <sheetData sheetId="9950">
        <row r="14">
          <cell r="D14">
            <v>38504</v>
          </cell>
        </row>
      </sheetData>
      <sheetData sheetId="9951"/>
      <sheetData sheetId="9952"/>
      <sheetData sheetId="9953"/>
      <sheetData sheetId="9954">
        <row r="14">
          <cell r="D14">
            <v>38504</v>
          </cell>
        </row>
      </sheetData>
      <sheetData sheetId="9955"/>
      <sheetData sheetId="9956"/>
      <sheetData sheetId="9957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 refreshError="1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 refreshError="1"/>
      <sheetData sheetId="10057"/>
      <sheetData sheetId="10058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/>
      <sheetData sheetId="10068" refreshError="1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 refreshError="1"/>
      <sheetData sheetId="10080"/>
      <sheetData sheetId="1008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 refreshError="1"/>
      <sheetData sheetId="10186" refreshError="1"/>
      <sheetData sheetId="10187" refreshError="1"/>
      <sheetData sheetId="10188" refreshError="1"/>
      <sheetData sheetId="10189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/>
      <sheetData sheetId="10232">
        <row r="1">
          <cell r="A1">
            <v>112200000000</v>
          </cell>
        </row>
      </sheetData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>
        <row r="32">
          <cell r="G32">
            <v>840272.12500000012</v>
          </cell>
        </row>
      </sheetData>
      <sheetData sheetId="10251"/>
      <sheetData sheetId="10252"/>
      <sheetData sheetId="10253"/>
      <sheetData sheetId="10254">
        <row r="11">
          <cell r="B11">
            <v>75500</v>
          </cell>
        </row>
      </sheetData>
      <sheetData sheetId="10255"/>
      <sheetData sheetId="10256"/>
      <sheetData sheetId="10257"/>
      <sheetData sheetId="10258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/>
      <sheetData sheetId="10272"/>
      <sheetData sheetId="10273"/>
      <sheetData sheetId="10274"/>
      <sheetData sheetId="10275"/>
      <sheetData sheetId="10276" refreshError="1"/>
      <sheetData sheetId="10277"/>
      <sheetData sheetId="10278"/>
      <sheetData sheetId="10279"/>
      <sheetData sheetId="10280">
        <row r="5">
          <cell r="B5" t="str">
            <v>Compras</v>
          </cell>
        </row>
      </sheetData>
      <sheetData sheetId="10281"/>
      <sheetData sheetId="10282"/>
      <sheetData sheetId="10283">
        <row r="4">
          <cell r="I4" t="str">
            <v>DESCRIPCION DEL INSUMO</v>
          </cell>
        </row>
      </sheetData>
      <sheetData sheetId="10284"/>
      <sheetData sheetId="10285"/>
      <sheetData sheetId="10286">
        <row r="10">
          <cell r="AZ10">
            <v>90</v>
          </cell>
        </row>
      </sheetData>
      <sheetData sheetId="10287"/>
      <sheetData sheetId="10288"/>
      <sheetData sheetId="10289">
        <row r="93">
          <cell r="C93" t="str">
            <v>AGUA</v>
          </cell>
        </row>
      </sheetData>
      <sheetData sheetId="10290">
        <row r="15">
          <cell r="D15" t="str">
            <v>PRELIMINARES</v>
          </cell>
        </row>
      </sheetData>
      <sheetData sheetId="10291"/>
      <sheetData sheetId="10292">
        <row r="6">
          <cell r="A6" t="str">
            <v>CODIGO INTERNO</v>
          </cell>
        </row>
      </sheetData>
      <sheetData sheetId="10293"/>
      <sheetData sheetId="10294">
        <row r="1">
          <cell r="A1" t="str">
            <v>CONCESION SABANA DE OCCIDENTE</v>
          </cell>
        </row>
      </sheetData>
      <sheetData sheetId="10295">
        <row r="10">
          <cell r="B10">
            <v>118</v>
          </cell>
        </row>
      </sheetData>
      <sheetData sheetId="10296"/>
      <sheetData sheetId="10297">
        <row r="7">
          <cell r="B7" t="str">
            <v>CODIGO EN BASE GENERAL SIGE</v>
          </cell>
        </row>
      </sheetData>
      <sheetData sheetId="10298">
        <row r="3">
          <cell r="A3">
            <v>1</v>
          </cell>
        </row>
      </sheetData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>
        <row r="5">
          <cell r="B5" t="str">
            <v>ITEM</v>
          </cell>
        </row>
      </sheetData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>
        <row r="56">
          <cell r="A56" t="str">
            <v>RG</v>
          </cell>
        </row>
      </sheetData>
      <sheetData sheetId="10674" refreshError="1"/>
      <sheetData sheetId="10675"/>
      <sheetData sheetId="10676">
        <row r="3">
          <cell r="A3" t="str">
            <v>CODIGO</v>
          </cell>
        </row>
      </sheetData>
      <sheetData sheetId="10677">
        <row r="1">
          <cell r="A1" t="str">
            <v>kk</v>
          </cell>
        </row>
      </sheetData>
      <sheetData sheetId="10678"/>
      <sheetData sheetId="10679"/>
      <sheetData sheetId="10680"/>
      <sheetData sheetId="10681"/>
      <sheetData sheetId="10682">
        <row r="4">
          <cell r="A4">
            <v>120</v>
          </cell>
        </row>
      </sheetData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/>
      <sheetData sheetId="10691" refreshError="1"/>
      <sheetData sheetId="10692" refreshError="1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 refreshError="1"/>
      <sheetData sheetId="10702" refreshError="1"/>
      <sheetData sheetId="10703">
        <row r="36">
          <cell r="G36">
            <v>271000.00000162207</v>
          </cell>
        </row>
      </sheetData>
      <sheetData sheetId="10704">
        <row r="33">
          <cell r="G33">
            <v>283000.00002693152</v>
          </cell>
        </row>
      </sheetData>
      <sheetData sheetId="10705">
        <row r="33">
          <cell r="G33">
            <v>290000.00000013626</v>
          </cell>
        </row>
      </sheetData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>
        <row r="9">
          <cell r="B9" t="str">
            <v>TRINA SOLAR 280 W PC14</v>
          </cell>
        </row>
      </sheetData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/>
      <sheetData sheetId="10803">
        <row r="52">
          <cell r="B52" t="str">
            <v>ANTICIPO</v>
          </cell>
        </row>
      </sheetData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 refreshError="1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 refreshError="1"/>
      <sheetData sheetId="10871">
        <row r="1">
          <cell r="A1" t="str">
            <v>INSTITUTO NACIONAL DE VIAS</v>
          </cell>
        </row>
      </sheetData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/>
      <sheetData sheetId="10878" refreshError="1"/>
      <sheetData sheetId="10879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>
        <row r="103">
          <cell r="C103" t="str">
            <v>EXP</v>
          </cell>
        </row>
      </sheetData>
      <sheetData sheetId="11056" refreshError="1"/>
      <sheetData sheetId="11057"/>
      <sheetData sheetId="11058">
        <row r="147">
          <cell r="B147" t="str">
            <v>SUB TOTAL OBRAS DE  INSTALACIONES ELÉCTRICAS DE LAS ESTACIONES (Urbanismo)</v>
          </cell>
        </row>
      </sheetData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 refreshError="1"/>
      <sheetData sheetId="11438"/>
      <sheetData sheetId="11439"/>
      <sheetData sheetId="11440" refreshError="1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/>
      <sheetData sheetId="11561" refreshError="1"/>
      <sheetData sheetId="11562"/>
      <sheetData sheetId="11563"/>
      <sheetData sheetId="11564"/>
      <sheetData sheetId="11565"/>
      <sheetData sheetId="11566"/>
      <sheetData sheetId="11567"/>
      <sheetData sheetId="11568" refreshError="1"/>
      <sheetData sheetId="11569" refreshError="1"/>
      <sheetData sheetId="11570" refreshError="1"/>
      <sheetData sheetId="11571"/>
      <sheetData sheetId="11572" refreshError="1"/>
      <sheetData sheetId="11573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/>
      <sheetData sheetId="11599" refreshError="1"/>
      <sheetData sheetId="11600" refreshError="1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 refreshError="1"/>
      <sheetData sheetId="11629" refreshError="1"/>
      <sheetData sheetId="11630"/>
      <sheetData sheetId="11631"/>
      <sheetData sheetId="11632"/>
      <sheetData sheetId="11633"/>
      <sheetData sheetId="11634"/>
      <sheetData sheetId="11635" refreshError="1"/>
      <sheetData sheetId="11636" refreshError="1"/>
      <sheetData sheetId="11637" refreshError="1"/>
      <sheetData sheetId="11638"/>
      <sheetData sheetId="11639" refreshError="1"/>
      <sheetData sheetId="11640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/>
      <sheetData sheetId="11665" refreshError="1"/>
      <sheetData sheetId="11666" refreshError="1"/>
      <sheetData sheetId="11667" refreshError="1"/>
      <sheetData sheetId="11668"/>
      <sheetData sheetId="11669"/>
      <sheetData sheetId="11670"/>
      <sheetData sheetId="11671" refreshError="1"/>
      <sheetData sheetId="11672" refreshError="1"/>
      <sheetData sheetId="11673" refreshError="1"/>
      <sheetData sheetId="11674" refreshError="1"/>
      <sheetData sheetId="11675" refreshError="1"/>
      <sheetData sheetId="11676" refreshError="1"/>
      <sheetData sheetId="11677" refreshError="1"/>
      <sheetData sheetId="11678" refreshError="1"/>
      <sheetData sheetId="11679" refreshError="1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 refreshError="1"/>
      <sheetData sheetId="11748"/>
      <sheetData sheetId="11749"/>
      <sheetData sheetId="11750"/>
      <sheetData sheetId="1175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 refreshError="1"/>
      <sheetData sheetId="11789" refreshError="1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 refreshError="1"/>
      <sheetData sheetId="11839" refreshError="1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/>
      <sheetData sheetId="11943"/>
      <sheetData sheetId="11944"/>
      <sheetData sheetId="11945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/>
      <sheetData sheetId="11976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/>
      <sheetData sheetId="11994"/>
      <sheetData sheetId="11995"/>
      <sheetData sheetId="11996" refreshError="1"/>
      <sheetData sheetId="11997" refreshError="1"/>
      <sheetData sheetId="11998"/>
      <sheetData sheetId="11999"/>
      <sheetData sheetId="12000"/>
      <sheetData sheetId="12001"/>
      <sheetData sheetId="12002"/>
      <sheetData sheetId="12003" refreshError="1"/>
      <sheetData sheetId="12004" refreshError="1"/>
      <sheetData sheetId="12005"/>
      <sheetData sheetId="12006"/>
      <sheetData sheetId="12007"/>
      <sheetData sheetId="12008"/>
      <sheetData sheetId="12009" refreshError="1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/>
      <sheetData sheetId="12226"/>
      <sheetData sheetId="12227"/>
      <sheetData sheetId="12228"/>
      <sheetData sheetId="12229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aCCIDENTES_DE_1995_-_19963"/>
      <sheetName val="\Users\HP\AppData\Local\Microso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Lista obra"/>
      <sheetName val="\Documents and Settings\Pedro "/>
      <sheetName val="\Users\Administrador\Desktop\AM"/>
      <sheetName val="Res-Accide-10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SEGUIM Y REPROG MES 1 (2)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Hoja2"/>
      <sheetName val="ACTA No.1 "/>
      <sheetName val="ACTA No.5"/>
      <sheetName val="ACTA MAYORES - GENERAL"/>
      <sheetName val="EQUIPOS"/>
      <sheetName val="MANO DE OBRA"/>
      <sheetName val="TRANSPORTE"/>
      <sheetName val="//d.docs.live.net/a  aaInformac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HISTORICOS FUEL OIL EXP"/>
      <sheetName val="\E\a  aaInformación GRUPO 4\A M"/>
      <sheetName val="PU (2)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.G"/>
      <sheetName val="aactividad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articulos"/>
      <sheetName val="ESTADO RED"/>
      <sheetName val="CARRETERAS"/>
      <sheetName val="GENERALIDADES "/>
      <sheetName val="Main"/>
      <sheetName val="CorpTax"/>
      <sheetName val="PAGOS"/>
      <sheetName val="CONS"/>
      <sheetName val="31"/>
      <sheetName val="SRN-005"/>
      <sheetName val="BASE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Users\ANDRES FELIPE MUÑOZ\Down"/>
      <sheetName val="Tabla CONPES 3714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"/>
      <sheetName val="HER"/>
      <sheetName val="PER"/>
      <sheetName val="TRANS"/>
      <sheetName val="BASE"/>
      <sheetName val="MATERIAL"/>
      <sheetName val="\Nuevos APU Córdoba\a  aaInform"/>
      <sheetName val="\E\Nuevos APU Córdoba\a  aaInfo"/>
      <sheetName val="\Users\JoseGabriel\Documents\Mi"/>
      <sheetName val="_aCCIDENTES_DE_1995___1996_x_18"/>
      <sheetName val="_aCCIDENTES_DE_1995___1996_x_20"/>
      <sheetName val="_aCCIDENTES_DE_1995___1996_x_1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ólar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aCCIDENTES%2520DE%25201995%2520"/>
      <sheetName val="ANALISIS RESUMIDOS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21"/>
      <sheetName val="_aCCIDENTES_DE_1995___1996_x_22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\\Gabrielaapabone\d copias\a  a"/>
      <sheetName val="_aCCIDENTES_DE_1995___1996_x_37"/>
      <sheetName val="_aCCIDENTES_DE_1995___1996_x_26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Equipo_Trans 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REQUISITOS INF INTERVENTORÍA"/>
      <sheetName val="EMPRESA"/>
      <sheetName val="\Users\LENOVO\Downloads\a  aaIn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66"/>
      <sheetName val="_aCCIDENTES_DE_1995___1996_x_65"/>
      <sheetName val="_aCCIDENTES_DE_1995___1996_x_63"/>
      <sheetName val="_aCCIDENTES_DE_1995___1996_x_62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2"/>
      <sheetName val="_aCCIDENTES_DE_1995___1996_x_81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90"/>
      <sheetName val="_aCCIDENTES_DE_1995___1996_x_91"/>
      <sheetName val="_aCCIDENTES_DE_1995___1996_x_92"/>
      <sheetName val="_aCCIDENTES_DE_1995___1996_x_93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modf "/>
      <sheetName val="1,2 MC"/>
      <sheetName val="3,1 MC"/>
      <sheetName val="3,2 MC"/>
      <sheetName val="4,2 MC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ANT_OBRA"/>
      <sheetName val="\Users\ANDRES_FELIPE_MUÑOZ\Down"/>
      <sheetName val="Paral__1"/>
      <sheetName val="Paral__2"/>
      <sheetName val="Paral__3"/>
      <sheetName val="liquidacio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 refreshError="1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 refreshError="1"/>
      <sheetData sheetId="774" refreshError="1"/>
      <sheetData sheetId="775"/>
      <sheetData sheetId="776"/>
      <sheetData sheetId="777"/>
      <sheetData sheetId="778"/>
      <sheetData sheetId="779"/>
      <sheetData sheetId="780" refreshError="1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 refreshError="1"/>
      <sheetData sheetId="809"/>
      <sheetData sheetId="810" refreshError="1"/>
      <sheetData sheetId="811"/>
      <sheetData sheetId="812" refreshError="1"/>
      <sheetData sheetId="813" refreshError="1"/>
      <sheetData sheetId="814"/>
      <sheetData sheetId="815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 refreshError="1"/>
      <sheetData sheetId="1053" refreshError="1"/>
      <sheetData sheetId="1054" refreshError="1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/>
      <sheetData sheetId="1097" refreshError="1"/>
      <sheetData sheetId="1098" refreshError="1"/>
      <sheetData sheetId="1099"/>
      <sheetData sheetId="1100"/>
      <sheetData sheetId="1101"/>
      <sheetData sheetId="1102"/>
      <sheetData sheetId="1103"/>
      <sheetData sheetId="1104"/>
      <sheetData sheetId="1105" refreshError="1"/>
      <sheetData sheetId="1106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46W9"/>
      <sheetName val="Presentacion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TARIFAS"/>
      <sheetName val="OCTUBRE"/>
      <sheetName val="Sheet1"/>
      <sheetName val="PrecRec"/>
      <sheetName val="PESOS"/>
      <sheetName val="210.2.2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Sanitario"/>
      <sheetName val="EST2"/>
      <sheetName val="Hoja2"/>
      <sheetName val="ESTADO RED"/>
      <sheetName val="articulos"/>
      <sheetName val="COMPARACION_MARZO_2011"/>
      <sheetName val="PORTADA"/>
      <sheetName val="C_C_"/>
      <sheetName val="ENTRADAS"/>
      <sheetName val="BALANCE"/>
      <sheetName val="EQ"/>
      <sheetName val="CONTROL S24"/>
      <sheetName val="data"/>
      <sheetName val="Puntos"/>
      <sheetName val="59y22%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ESTADO_FINANCIERO"/>
      <sheetName val="BASE_DATOS"/>
      <sheetName val="210_2_2"/>
      <sheetName val="GPI_5267"/>
      <sheetName val="VEA_3747"/>
      <sheetName val="ESTADO_FINANCIERO1"/>
      <sheetName val="BASE_DATOS1"/>
      <sheetName val="210_2_21"/>
      <sheetName val="perfil"/>
      <sheetName val="MI"/>
      <sheetName val="L. de Constru"/>
      <sheetName val="BUSCADOR"/>
      <sheetName val="CUADRO_CONTROL7"/>
      <sheetName val="AEA-_2647"/>
      <sheetName val="SKG_-4197"/>
      <sheetName val="VEA_3637"/>
      <sheetName val="PALET_DEL_21_FEB_AL_5_MARZ7"/>
      <sheetName val="APU_(22)2"/>
      <sheetName val="O_Civil_A__Base_Zona_A2S42"/>
      <sheetName val="DATA_I2"/>
      <sheetName val="SEÑAL_12"/>
      <sheetName val="Pavement_Data2"/>
      <sheetName val="LIQ_TRANSPORTE%20DE%20MATERIALE"/>
      <sheetName val="CONTROL_S24"/>
      <sheetName val="Valores_Desplegables"/>
      <sheetName val="ALTERNATIVA_1"/>
      <sheetName val="cantidades_pH3"/>
      <sheetName val="resumen_monal"/>
      <sheetName val="COSTOS_DE_TRANSPORTE"/>
      <sheetName val="BOUNDS_&amp;_ROWS"/>
      <sheetName val="COMPRA_MATERIA_PRIMA"/>
      <sheetName val="MAMPO_1"/>
      <sheetName val="Clúster_8"/>
      <sheetName val="Clúster_14"/>
      <sheetName val="CUADRO_CONTROL8"/>
      <sheetName val="GPI_5268"/>
      <sheetName val="AEA-_2648"/>
      <sheetName val="SKG_-4198"/>
      <sheetName val="VEA_3638"/>
      <sheetName val="VEA_3748"/>
      <sheetName val="PALET_DEL_21_FEB_AL_5_MARZ8"/>
      <sheetName val="APU_(22)3"/>
      <sheetName val="O_Civil_A__Base_Zona_A2S43"/>
      <sheetName val="DATA_I3"/>
      <sheetName val="SEÑAL_13"/>
      <sheetName val="Pavement_Data3"/>
      <sheetName val="LIQ_TRANSPORTE%20DE%20MATERIAL1"/>
      <sheetName val="CONTROL_S241"/>
      <sheetName val="Valores_Desplegables1"/>
      <sheetName val="ALTERNATIVA_11"/>
      <sheetName val="cantidades_pH31"/>
      <sheetName val="resumen_monal1"/>
      <sheetName val="COSTOS_DE_TRANSPORTE1"/>
      <sheetName val="BOUNDS_&amp;_ROWS1"/>
      <sheetName val="COMPRA_MATERIA_PRIMA1"/>
      <sheetName val="MAMPO_11"/>
      <sheetName val="Clúster_81"/>
      <sheetName val="Clúster_141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Viabilidad"/>
      <sheetName val="7422CW00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aCCIDENTES_DE_1995_-_1996"/>
      <sheetName val="\a__aaInformación_GRUPO_4\A_MIn"/>
      <sheetName val="aCCIDENTES_DE_1995_-_1996_xls"/>
      <sheetName val="ACTA_DE_MODIFICACION__(2)"/>
      <sheetName val="[aCCIDENTES DE 1995 - 1996.xls]"/>
      <sheetName val="Base Muestras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sum"/>
      <sheetName val="HISTORICOS FUEL OIL EXP"/>
      <sheetName val="PR 1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gp05"/>
      <sheetName val="GP06"/>
      <sheetName val="REQUISITOS INF INTERVENTORÍA"/>
      <sheetName val="HISTORICOS FUEL OIL EXP"/>
      <sheetName val="_aCCIDENTES_DE_1995___1996_xl_2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A. P. U."/>
      <sheetName val="BAS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/>
      <sheetData sheetId="379"/>
      <sheetData sheetId="380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 refreshError="1"/>
      <sheetData sheetId="468" refreshError="1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/>
      <sheetData sheetId="525" refreshError="1"/>
      <sheetData sheetId="526"/>
      <sheetData sheetId="527" refreshError="1"/>
      <sheetData sheetId="528" refreshError="1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 refreshError="1"/>
      <sheetData sheetId="776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 refreshError="1"/>
      <sheetData sheetId="856" refreshError="1"/>
      <sheetData sheetId="857" refreshError="1"/>
      <sheetData sheetId="85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[a  aaInformación][a  aaInforma"/>
      <sheetName val="lisprecios"/>
      <sheetName val="PERSONAL"/>
      <sheetName val="PRESTACIONES SOCIALES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CONT_ADI"/>
      <sheetName val="otros"/>
      <sheetName val="\\SERVIDOR\Public2\MANTENIMIENT"/>
      <sheetName val="Formulario N° 4"/>
      <sheetName val="Dato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AIU"/>
      <sheetName val="[a  aaInformación]__192_168_0_3"/>
      <sheetName val="a  aaInformaci%C3%B3n"/>
      <sheetName val="M.O.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ESTADO RED"/>
      <sheetName val="CARRETERAS"/>
      <sheetName val="GENERALIDADES "/>
      <sheetName val="[a  aaInformación]__192_168__18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"/>
      <sheetName val="[a  aaInformación]//cceficiente"/>
      <sheetName val="[a  aaInformación]__cceficie_11"/>
      <sheetName val="precios-básicos2002"/>
      <sheetName val="ITEMS"/>
      <sheetName val="INFORME SEMANAL"/>
      <sheetName val="AVANCE SEMANAL"/>
      <sheetName val="CLIMA mes"/>
      <sheetName val="REG FOTO"/>
      <sheetName val="SISOMA"/>
      <sheetName val="[a  aaInformación]__cceficie_15"/>
      <sheetName val="[a  aaInformación]__cceficie_14"/>
      <sheetName val="[a  aaInformación]__cceficie_12"/>
      <sheetName val="[a  aaInformación]__cceficie_13"/>
      <sheetName val="Emboquillar"/>
      <sheetName val="Acometidacobrerígido"/>
      <sheetName val="Acometidatoma"/>
      <sheetName val="Acometidahasta1&quot;"/>
      <sheetName val="PRESUP"/>
      <sheetName val="PLAN DE INVERSION ANTICIPO"/>
      <sheetName val="inv mensual"/>
      <sheetName val="borrador flujo inv"/>
      <sheetName val="social-ambiental"/>
      <sheetName val="AU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cceficie_16"/>
      <sheetName val="[a  aaInformación]__cceficie_19"/>
      <sheetName val="[a  aaInformación]__cceficie_18"/>
      <sheetName val="[a  aaInformación]__cceficie_17"/>
      <sheetName val="\G\MANTENIMIENTO RUTA 1001_MARZ"/>
      <sheetName val="AJIZAL 3335"/>
      <sheetName val="SABANETA 3335"/>
      <sheetName val="Datos Generales"/>
      <sheetName val="Hoja 1 "/>
      <sheetName val="HER"/>
      <sheetName val="MAT"/>
      <sheetName val="PER"/>
      <sheetName val="TRANS"/>
      <sheetName val="PANEL"/>
      <sheetName val="\\Pc2\amv1-real\MANTENIMIENTO R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Presup_Cancha"/>
      <sheetName val="PROBLEMA"/>
      <sheetName val="Insum"/>
      <sheetName val="Circuitos"/>
      <sheetName val="CrudosA"/>
      <sheetName val="casosWTI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[a  aaInformación]__cceficie_41"/>
      <sheetName val="46W9"/>
      <sheetName val="Presentacion"/>
      <sheetName val="[a  aaInformación]__cceficie_42"/>
      <sheetName val="Res-Accide-10"/>
      <sheetName val="acero"/>
      <sheetName val="STRSUMM0"/>
      <sheetName val="CCP,LEYES, Y DEC."/>
      <sheetName val="_MANTENIMIENTO RUTA 1001_MARZO "/>
      <sheetName val="_I_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  <sheetName val="ANALISIS RESUMIDOS"/>
      <sheetName val="INSUMOS"/>
      <sheetName val="Datos Generale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PREACTA"/>
      <sheetName val="A. P. U."/>
      <sheetName val="Análisis de precios"/>
      <sheetName val="ANEXO 7"/>
      <sheetName val="1"/>
      <sheetName val="Mat"/>
      <sheetName val="Equi"/>
      <sheetName val="Otros"/>
      <sheetName val="AiuApoSaraBrut2000.xls"/>
      <sheetName val="\\Lucho\transfer lucho\Mis docu"/>
      <sheetName val="PREACTA(1)"/>
      <sheetName val="Informacion"/>
      <sheetName val="equipos"/>
      <sheetName val="indice alfabetico"/>
      <sheetName val="materiales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AiuApoSaraBrut2000.xls"/>
      <sheetName val="\\Lucho\transfer lucho\Mis docu"/>
      <sheetName val="calidad"/>
      <sheetName val="Informacion"/>
      <sheetName val="PREACTA"/>
      <sheetName val="equipos"/>
      <sheetName val="indice alfabetico"/>
      <sheetName val="materiales"/>
      <sheetName val="otros"/>
      <sheetName val="strsumm0"/>
      <sheetName val="Mat"/>
      <sheetName val="Equi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26">
          <cell r="E26">
            <v>4886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Macro1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NEXO 7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Acc%20Ago-Sep.xls"/>
      <sheetName val="INSUMOS"/>
      <sheetName val="Acc_Ago-Sep"/>
      <sheetName val="Análisis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>
        <row r="2">
          <cell r="R2">
            <v>0</v>
          </cell>
        </row>
      </sheetData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TRAMO 03"/>
      <sheetName val="SECTORIZACIÓN"/>
      <sheetName val="PR 1"/>
      <sheetName val="LISTADO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Análisis_de_precios"/>
      <sheetName val="Tablas"/>
      <sheetName val="Civil work"/>
      <sheetName val="LISTADO APU"/>
      <sheetName val="FLUJOS"/>
      <sheetName val="\\Pc1\E\AMV-3005-2005\ADMON GRU"/>
      <sheetName val="HOJA BASE"/>
      <sheetName val="PRESUPUESTO "/>
      <sheetName val="Cuadrillas"/>
      <sheetName val="Equ"/>
      <sheetName val="Trans"/>
      <sheetName val="Mat"/>
      <sheetName val="Salarios"/>
      <sheetName val="BASE"/>
      <sheetName val="General"/>
      <sheetName val="Hoja6"/>
      <sheetName val="Anal"/>
      <sheetName val="ITEMS"/>
      <sheetName val="Capitulos"/>
      <sheetName val="Maqui Equip"/>
      <sheetName val="calidad"/>
      <sheetName val="310 B  (2)"/>
      <sheetName val="Personalizar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  <sheetName val="BASE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COSTOS OFICINA"/>
      <sheetName val="Formatos"/>
      <sheetName val="COSTOS SEMANALES"/>
      <sheetName val="Prog.Inver (2)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683.2"/>
      <sheetName val="683.3"/>
      <sheetName val="683.4"/>
      <sheetName val="683.5"/>
      <sheetName val="690.1"/>
      <sheetName val="700.1"/>
      <sheetName val="700.2"/>
      <sheetName val="700.3"/>
      <sheetName val="A__P__U_2"/>
      <sheetName val="ESTADO_RED"/>
      <sheetName val="GENERALIDADES_"/>
      <sheetName val="A__P__U_3"/>
      <sheetName val="ESTADO_RED1"/>
      <sheetName val="GENERALIDADES_1"/>
      <sheetName val="CRONOGRAMA-2022"/>
      <sheetName val="CRONOGRAMA-2023"/>
      <sheetName val="CRONOGRAMA-2024"/>
      <sheetName val="CRONOGRAMA-2025"/>
      <sheetName val="201,7"/>
      <sheetName val="630.2.1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  <sheetName val="Modelo"/>
      <sheetName val="glvc"/>
      <sheetName val="BASE"/>
      <sheetName val="PE_02"/>
      <sheetName val="PE-02"/>
      <sheetName val="Listado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UNITARIOS_GENERALES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  <sheetName val="desmonte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TARIFAS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tablas"/>
      <sheetName val="Análisis_de_precios"/>
      <sheetName val="Remo__derr_"/>
      <sheetName val="Limp__mec__Alcant_"/>
      <sheetName val="GPI_526"/>
      <sheetName val="VEA_374"/>
      <sheetName val="Presupuesto_remoción_de_derrumb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>
        <row r="52">
          <cell r="H52">
            <v>46548</v>
          </cell>
        </row>
      </sheetData>
      <sheetData sheetId="41"/>
      <sheetData sheetId="42"/>
      <sheetData sheetId="43"/>
      <sheetData sheetId="44"/>
      <sheetData sheetId="45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días habiles 2015"/>
      <sheetName val="7422CW00"/>
      <sheetName val="ESPEC"/>
      <sheetName val="DATOS"/>
      <sheetName val="Constante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210.2.2"/>
      <sheetName val="Estructura"/>
      <sheetName val="GENERALIDADES "/>
      <sheetName val="Hoja1"/>
      <sheetName val="Formular"/>
      <sheetName val="Recursos"/>
      <sheetName val="Duitama-La_Palmera"/>
      <sheetName val="Análisis_de_precios"/>
      <sheetName val="BASEDuitama-La_Palmera"/>
      <sheetName val="PROGR_VER02"/>
      <sheetName val="Itemes_Renovación"/>
      <sheetName val="Pivot"/>
      <sheetName val="PREACTA"/>
      <sheetName val="inst"/>
      <sheetName val="OBRAS DE DRENAJE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OPUESTA ECONÓMICA"/>
      <sheetName val="PRESUPUESTO OFICIAL "/>
      <sheetName val="201.7"/>
      <sheetName val="231.1"/>
      <sheetName val="320.1.2"/>
      <sheetName val="330.1"/>
      <sheetName val="330.4"/>
      <sheetName val="420.2"/>
      <sheetName val="421.1"/>
      <sheetName val="450.1P"/>
      <sheetName val="450.4P"/>
      <sheetName val="450.10P"/>
      <sheetName val="457.3"/>
      <sheetName val="460.1.2"/>
      <sheetName val="464.1P"/>
      <sheetName val="465.1"/>
      <sheetName val="600.1.1"/>
      <sheetName val="610.2"/>
      <sheetName val="630.3"/>
      <sheetName val="630.4"/>
      <sheetName val="630.5"/>
      <sheetName val="640.1"/>
      <sheetName val="661.2"/>
      <sheetName val="671.1"/>
      <sheetName val="681.1"/>
      <sheetName val="700.1"/>
      <sheetName val="700.3"/>
      <sheetName val="710.1.1"/>
      <sheetName val="701.1"/>
      <sheetName val="1212.51"/>
      <sheetName val="1212.5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4">
          <cell r="C4" t="str">
            <v>DIRECCION TECNICA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Base de Diseño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TABLAS"/>
      <sheetName val="EMPRESA"/>
      <sheetName val="DATOS CONTRATO"/>
      <sheetName val="LIQ-NOM"/>
      <sheetName val="NOMINA-1"/>
      <sheetName val="1"/>
      <sheetName val="Info-Portaf"/>
      <sheetName val="LISTA_CÓDIGOS"/>
      <sheetName val="BASE_APU"/>
      <sheetName val="MANO_DE_OBRA"/>
      <sheetName val="CALC PROD MENSU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Hoja1"/>
      <sheetName val="ELECTRICO"/>
      <sheetName val="Vuelta"/>
      <sheetName val="Equipo"/>
      <sheetName val="materiales"/>
      <sheetName val="otros"/>
      <sheetName val="FIBRA ÓPTICA"/>
      <sheetName val="TARIFAS"/>
      <sheetName val="Personalizar"/>
      <sheetName val="Análisis de precios"/>
      <sheetName val="2103mar%20.xls"/>
      <sheetName val="Formulas"/>
      <sheetName val="INDICE"/>
      <sheetName val="DISTANCIA"/>
      <sheetName val="PERSONAL"/>
      <sheetName val="BASE"/>
      <sheetName val="1_Preliminares"/>
      <sheetName val="M.Obra"/>
      <sheetName val="Precios"/>
      <sheetName val="ManoDeObra"/>
      <sheetName val="320.1"/>
      <sheetName val="330.2"/>
      <sheetName val="700.1"/>
      <sheetName val="días habiles 2015"/>
      <sheetName val="INS"/>
      <sheetName val="Ppto"/>
      <sheetName val="Plan auditoría"/>
      <sheetName val="Distanc"/>
      <sheetName val="Cuadro de áreas y volmúmenes"/>
      <sheetName val="Generale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LAN DE INVERSION ANTICIPO"/>
      <sheetName val="inv mensual"/>
      <sheetName val="borrador flujo inv"/>
      <sheetName val="social-ambiental"/>
      <sheetName val="AU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220.1"/>
      <sheetName val="330.1"/>
      <sheetName val="640.1.2"/>
      <sheetName val="673.1"/>
      <sheetName val="673.2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CONTRATO"/>
      <sheetName val="días_habiles_2015"/>
      <sheetName val="Plan_auditoría"/>
      <sheetName val="320_1"/>
      <sheetName val="330_2"/>
      <sheetName val="700_1"/>
      <sheetName val="mc sf gaviones"/>
      <sheetName val="BASES"/>
      <sheetName val="Indicadores Gestión"/>
      <sheetName val="PR-04"/>
      <sheetName val="tipo_recurso"/>
      <sheetName val="Listado"/>
      <sheetName val="tipos_entidad"/>
      <sheetName val="Unidades"/>
      <sheetName val="MANTENIMIENTO"/>
      <sheetName val="Actual Data (MAP)"/>
      <sheetName val="Actual Data (STX)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TUBERIA"/>
      <sheetName val="PPTO ADICIONALES"/>
      <sheetName val="salarios"/>
      <sheetName val="ITEM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 t="str">
            <v>INVÍAS - TERRITORIAL CORDOBA - GRUPO 3</v>
          </cell>
        </row>
      </sheetData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2">
          <cell r="A2" t="str">
            <v>INVÍAS - TERRITORIAL CORDOBA - GRUPO 3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>
        <row r="2">
          <cell r="A2" t="str">
            <v>INVÍAS - TERRITORIAL CORDOBA - GRUPO 3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>
        <row r="2">
          <cell r="A2">
            <v>0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Dto Equipos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odos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nálisis de precios"/>
      <sheetName val="LISTADO"/>
      <sheetName val="Desmonte_y_Limpieza"/>
      <sheetName val="Reprograma_4"/>
      <sheetName val="PR_1"/>
      <sheetName val="5_2"/>
      <sheetName val="MC_SF_GAVIONES"/>
      <sheetName val="FORMATO (1)"/>
      <sheetName val="Hoja1 (1)"/>
      <sheetName val="FORMATO (2)"/>
      <sheetName val="Hoja1 (2)"/>
      <sheetName val="FORMATO (3)"/>
      <sheetName val="Hoja1 (3)"/>
      <sheetName val="Hoja2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Reprograma_44"/>
      <sheetName val="Desmonte_y_Limpieza4"/>
      <sheetName val="PR_14"/>
      <sheetName val="MC_SF_GAVIONES4"/>
      <sheetName val="5_24"/>
      <sheetName val="ACTA_DE_OBRA4"/>
      <sheetName val="Análisis_de_precios2"/>
      <sheetName val="Reprograma_43"/>
      <sheetName val="Desmonte_y_Limpieza3"/>
      <sheetName val="PR_13"/>
      <sheetName val="MC_SF_GAVIONES3"/>
      <sheetName val="5_23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LISTADO OBRAS"/>
      <sheetName val="memo"/>
      <sheetName val="acta"/>
      <sheetName val="ajuste"/>
      <sheetName val="pt "/>
      <sheetName val="comprobante"/>
      <sheetName val="Form5 _Pág_ 2"/>
      <sheetName val="Form5 _Pág_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TABLA MATERIALES"/>
      <sheetName val="CCP,LEYES, Y DEC."/>
      <sheetName val="Hoja3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6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7"/>
      <sheetName val="[Acta No 4.xlsx]__cceficiente_8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ASR+Nafta"/>
      <sheetName val="Todos+Nafta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6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7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Presupuesto"/>
      <sheetName val="\MANTENIMIENTO RUTA 1001_MARZO "/>
      <sheetName val="otros"/>
      <sheetName val="\\SERVIDOR\Public2\MANTENIMIENT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2"/>
      <sheetName val="Hoja 1 "/>
      <sheetName val="[a  aaInformación]__cceficien_3"/>
      <sheetName val="[a  aaInformación]__cceficien_5"/>
      <sheetName val="[a  aaInformación]__cceficien_4"/>
      <sheetName val="[a  aaInformación]__cceficien_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CALC PROD MENSUAL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Datos Generales"/>
      <sheetName val="CIM_0"/>
      <sheetName val="CON_1"/>
      <sheetName val="CON_0"/>
      <sheetName val="CIM_1"/>
      <sheetName val="Tbg Tally"/>
      <sheetName val="Reverse Tally"/>
      <sheetName val="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5001 Lisama 158"/>
      <sheetName val="5001 Lisama Este 1"/>
      <sheetName val="FORMATO ESTANDAR"/>
      <sheetName val="CASHFLOW"/>
      <sheetName val="INSUMOS"/>
      <sheetName val="Resumen Total"/>
      <sheetName val="Hoja Resumen Cantidades"/>
      <sheetName val="MEMORIAS DE CALCULO"/>
      <sheetName val="ANALISIS DE PRECIOS UNITARIOS"/>
      <sheetName val="PESOS"/>
      <sheetName val="Run Slide Sheet"/>
      <sheetName val="unitarios"/>
      <sheetName val="ITEMS"/>
      <sheetName val="APU"/>
      <sheetName val="AIU"/>
      <sheetName val="Formatos.xls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Ingenieria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>
        <row r="2">
          <cell r="B2" t="str">
            <v>INFORME SEMANAL DE ACTIVIDADES</v>
          </cell>
        </row>
      </sheetData>
      <sheetData sheetId="58">
        <row r="2">
          <cell r="B2" t="str">
            <v>INFORME SEMANAL DE ACTIVIDADES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>
        <row r="2">
          <cell r="BZ2" t="str">
            <v xml:space="preserve">          ACERIA   M.C.C.</v>
          </cell>
        </row>
      </sheetData>
      <sheetData sheetId="154" refreshError="1"/>
      <sheetData sheetId="155" refreshError="1"/>
      <sheetData sheetId="156" refreshError="1"/>
      <sheetData sheetId="157" refreshError="1"/>
      <sheetData sheetId="158">
        <row r="2">
          <cell r="BZ2" t="str">
            <v xml:space="preserve">          ACERIA   M.C.C.</v>
          </cell>
        </row>
      </sheetData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>
        <row r="2">
          <cell r="BZ2" t="str">
            <v xml:space="preserve">          ACERIA   M.C.C.</v>
          </cell>
        </row>
      </sheetData>
      <sheetData sheetId="166" refreshError="1"/>
      <sheetData sheetId="16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  <sheetName val="BASES"/>
      <sheetName val="MC SF GAVIONES"/>
      <sheetName val="PESOS"/>
      <sheetName val="civ_roma"/>
      <sheetName val="Sheet1"/>
      <sheetName val="glvc"/>
      <sheetName val="Hoja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LISTA DE PRECIOS"/>
      <sheetName val="062"/>
      <sheetName val="Listado"/>
      <sheetName val="TRANSPORTE"/>
      <sheetName val="PRECIOS"/>
      <sheetName val="PREACTA 6"/>
      <sheetName val="TABLA 2008"/>
      <sheetName val="PRESUPUESTO"/>
      <sheetName val="ESTADO VÍA-CRIT.TECNICO"/>
      <sheetName val="Equipo"/>
      <sheetName val="Excavación Mat. Común Estacione"/>
      <sheetName val="Demolición Pavimento"/>
      <sheetName val="PUNITARIOS%20PARA%20241201%202S"/>
      <sheetName val="SUB APU"/>
      <sheetName val="Insum"/>
      <sheetName val="Listas"/>
      <sheetName val="RELACION ME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OCTUBRE"/>
      <sheetName val="CLASIFICACION"/>
      <sheetName val="CODCONST"/>
      <sheetName val="PREACTA Y CONTRATISTAS"/>
      <sheetName val="5. ELECTRICO"/>
      <sheetName val="PUNITARIOS PARA 241201 2S.xls"/>
      <sheetName val="PERSONAL"/>
      <sheetName val="Tarifa MT"/>
      <sheetName val="Bajadas"/>
      <sheetName val=" Liquidacion de Obra por Tramos"/>
      <sheetName val="OBRAS SES"/>
      <sheetName val="PLAN DE INVERSION ANTICIPO"/>
      <sheetName val="inv mensual"/>
      <sheetName val="borrador flujo inv"/>
      <sheetName val="social-ambiental"/>
      <sheetName val="AU"/>
      <sheetName val="NARIÑO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2,2,6,1 Pilotes 0,30"/>
      <sheetName val="Summary"/>
      <sheetName val="PREACTA_61"/>
      <sheetName val="A_P_U1"/>
      <sheetName val="PREACTA_6"/>
      <sheetName val="A_P_U"/>
      <sheetName val="SUB_APU"/>
      <sheetName val="ESTADO_VÍA-CRIT_TECNICO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CONT_ADI"/>
      <sheetName val="Requisición1"/>
      <sheetName val="glvc"/>
      <sheetName val="SALARIOS"/>
      <sheetName val="Hoja2"/>
      <sheetName val="c2_5y2_613"/>
      <sheetName val="PREACTA_62"/>
      <sheetName val="TABLA_20082"/>
      <sheetName val="c2_5y2_612"/>
      <sheetName val="TABLA_20081"/>
      <sheetName val="c2_5y2_611"/>
      <sheetName val="BASE"/>
      <sheetName val="7.1.8.1.1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uadr."/>
      <sheetName val="CURVA"/>
      <sheetName val="inst"/>
      <sheetName val="APU NO PREVISTO"/>
      <sheetName val="PPTA (3)"/>
      <sheetName val="PPTA (2)"/>
      <sheetName val="PPTA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ESTADO_VÍA-CRIT_TECNICO3"/>
      <sheetName val="RELACION_MES3"/>
      <sheetName val="A__P__U_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A_P_U3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Bases 2A"/>
      <sheetName val="EMPRESA"/>
      <sheetName val="DEST. MEDIOS"/>
      <sheetName val="COMBUASF"/>
      <sheetName val="BALCRUDO"/>
      <sheetName val="CARGASPROC."/>
      <sheetName val="G L P  FINAL"/>
      <sheetName val="EVA"/>
      <sheetName val="AIU"/>
      <sheetName val="Program"/>
      <sheetName val="cronograma"/>
      <sheetName val="CÁLCUL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 refreshError="1"/>
      <sheetData sheetId="155"/>
      <sheetData sheetId="156" refreshError="1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>
        <row r="48">
          <cell r="E48">
            <v>0</v>
          </cell>
        </row>
      </sheetData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/>
      <sheetData sheetId="204">
        <row r="48">
          <cell r="E48">
            <v>0</v>
          </cell>
        </row>
      </sheetData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devdics"/>
      <sheetName val="UNIT."/>
      <sheetName val="PROGR_2"/>
      <sheetName val="PROGR_3"/>
      <sheetName val="Lista APU"/>
      <sheetName val="Cuadro p. Capital Vs estimado"/>
      <sheetName val="glvc"/>
      <sheetName val="A__P__U_"/>
      <sheetName val="ACTA_DE_MODIFICACION__(2)"/>
      <sheetName val="A__P__U_1"/>
      <sheetName val="ACTA_DE_MODIFICACION__(2)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/>
      <sheetData sheetId="34">
        <row r="6">
          <cell r="A6" t="str">
            <v>UNIDAD ADMINISTRATIVA ESPECIAL DE LA AERONAUTICA CIVIL</v>
          </cell>
        </row>
      </sheetData>
      <sheetData sheetId="35"/>
      <sheetData sheetId="36">
        <row r="6">
          <cell r="A6" t="str">
            <v>UNIDAD ADMINISTRATIVA ESPECIAL DE LA AERONAUTICA CIVIL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aida Escalonada Alcant"/>
      <sheetName val="ManoDeObra"/>
      <sheetName val="[A MInformes M]__cceficiente__2"/>
      <sheetName val="2004"/>
      <sheetName val="[A MInformes M]__cceficiente__3"/>
      <sheetName val="[A MInformes M]__cceficiente__5"/>
      <sheetName val="[A MInformes M]__cceficiente__4"/>
      <sheetName val="[A MInformes M]__cceficiente__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53915-A095-4231-BA19-1E26DF3D5FE5}">
  <dimension ref="A1:M63"/>
  <sheetViews>
    <sheetView showGridLines="0" tabSelected="1" view="pageBreakPreview" topLeftCell="A7" zoomScale="55" zoomScaleNormal="55" zoomScaleSheetLayoutView="55" zoomScalePageLayoutView="70" workbookViewId="0">
      <selection activeCell="Q51" sqref="Q51"/>
    </sheetView>
  </sheetViews>
  <sheetFormatPr baseColWidth="10" defaultColWidth="11.42578125" defaultRowHeight="16.5"/>
  <cols>
    <col min="1" max="2" width="4.42578125" style="1" customWidth="1"/>
    <col min="3" max="3" width="14.7109375" style="1" customWidth="1"/>
    <col min="4" max="4" width="14.28515625" style="1" hidden="1" customWidth="1"/>
    <col min="5" max="5" width="16.140625" style="2" hidden="1" customWidth="1"/>
    <col min="6" max="6" width="17.5703125" style="1" hidden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4.42578125" style="1" customWidth="1"/>
    <col min="14" max="16384" width="11.42578125" style="1"/>
  </cols>
  <sheetData>
    <row r="1" spans="1:13" ht="17.25" thickBot="1">
      <c r="A1" s="3"/>
      <c r="B1" s="73"/>
      <c r="C1" s="72"/>
      <c r="D1" s="73"/>
      <c r="E1" s="72"/>
      <c r="F1" s="3"/>
      <c r="G1" s="3"/>
      <c r="H1" s="3"/>
      <c r="I1" s="3"/>
      <c r="J1" s="3"/>
      <c r="K1" s="3"/>
      <c r="L1" s="3"/>
      <c r="M1" s="3"/>
    </row>
    <row r="2" spans="1:13" ht="17.25" thickTop="1">
      <c r="A2" s="3"/>
      <c r="B2" s="76"/>
      <c r="C2" s="77"/>
      <c r="D2" s="77"/>
      <c r="E2" s="77"/>
      <c r="F2" s="77"/>
      <c r="G2" s="77"/>
      <c r="H2" s="77"/>
      <c r="I2" s="77"/>
      <c r="J2" s="77"/>
      <c r="K2" s="77"/>
      <c r="L2" s="78"/>
      <c r="M2" s="3"/>
    </row>
    <row r="3" spans="1:13" ht="30.75" customHeight="1">
      <c r="A3" s="3"/>
      <c r="B3" s="13"/>
      <c r="C3" s="79" t="s">
        <v>39</v>
      </c>
      <c r="D3" s="80"/>
      <c r="E3" s="80"/>
      <c r="F3" s="81"/>
      <c r="G3" s="3"/>
      <c r="H3" s="3"/>
      <c r="I3" s="3"/>
      <c r="J3" s="3"/>
      <c r="K3" s="3"/>
      <c r="L3" s="10"/>
      <c r="M3" s="3"/>
    </row>
    <row r="4" spans="1:13">
      <c r="A4" s="3"/>
      <c r="B4" s="13"/>
      <c r="C4" s="75" t="s">
        <v>38</v>
      </c>
      <c r="D4" s="74" t="s">
        <v>37</v>
      </c>
      <c r="E4" s="75" t="s">
        <v>36</v>
      </c>
      <c r="F4" s="74">
        <v>2</v>
      </c>
      <c r="G4" s="3"/>
      <c r="H4" s="3"/>
      <c r="I4" s="3"/>
      <c r="J4" s="3"/>
      <c r="K4" s="3"/>
      <c r="L4" s="10"/>
      <c r="M4" s="3"/>
    </row>
    <row r="5" spans="1:13" ht="17.25" thickBot="1">
      <c r="A5" s="3"/>
      <c r="B5" s="13"/>
      <c r="C5" s="73"/>
      <c r="D5" s="72"/>
      <c r="E5" s="73"/>
      <c r="F5" s="72"/>
      <c r="G5" s="3"/>
      <c r="H5" s="3"/>
      <c r="I5" s="3"/>
      <c r="J5" s="3"/>
      <c r="K5" s="3"/>
      <c r="L5" s="10"/>
      <c r="M5" s="3"/>
    </row>
    <row r="6" spans="1:13" ht="31.5" customHeight="1" thickTop="1">
      <c r="A6" s="3"/>
      <c r="B6" s="13"/>
      <c r="C6" s="82" t="s">
        <v>35</v>
      </c>
      <c r="D6" s="83"/>
      <c r="E6" s="83"/>
      <c r="F6" s="83"/>
      <c r="G6" s="83"/>
      <c r="H6" s="83"/>
      <c r="I6" s="83"/>
      <c r="J6" s="83"/>
      <c r="K6" s="84"/>
      <c r="L6" s="10"/>
      <c r="M6" s="3"/>
    </row>
    <row r="7" spans="1:13">
      <c r="A7" s="3"/>
      <c r="B7" s="67"/>
      <c r="C7" s="85" t="s">
        <v>34</v>
      </c>
      <c r="D7" s="85"/>
      <c r="E7" s="85"/>
      <c r="F7" s="85"/>
      <c r="G7" s="85"/>
      <c r="H7" s="85"/>
      <c r="I7" s="85"/>
      <c r="J7" s="85"/>
      <c r="K7" s="86"/>
      <c r="L7" s="10"/>
      <c r="M7" s="3"/>
    </row>
    <row r="8" spans="1:13" s="68" customFormat="1">
      <c r="A8" s="69"/>
      <c r="B8" s="71"/>
      <c r="C8" s="87" t="s">
        <v>33</v>
      </c>
      <c r="D8" s="88"/>
      <c r="E8" s="88"/>
      <c r="F8" s="88"/>
      <c r="G8" s="88"/>
      <c r="H8" s="88"/>
      <c r="I8" s="88"/>
      <c r="J8" s="88"/>
      <c r="K8" s="89"/>
      <c r="L8" s="70"/>
      <c r="M8" s="69"/>
    </row>
    <row r="9" spans="1:13">
      <c r="A9" s="3"/>
      <c r="B9" s="67"/>
      <c r="C9" s="87"/>
      <c r="D9" s="88"/>
      <c r="E9" s="88"/>
      <c r="F9" s="88"/>
      <c r="G9" s="88"/>
      <c r="H9" s="88"/>
      <c r="I9" s="88"/>
      <c r="J9" s="88"/>
      <c r="K9" s="89"/>
      <c r="L9" s="10"/>
      <c r="M9" s="3"/>
    </row>
    <row r="10" spans="1:13" ht="34.5" customHeight="1">
      <c r="A10" s="3"/>
      <c r="B10" s="67"/>
      <c r="C10" s="90" t="s">
        <v>32</v>
      </c>
      <c r="D10" s="91"/>
      <c r="E10" s="91"/>
      <c r="F10" s="91"/>
      <c r="G10" s="91"/>
      <c r="H10" s="91"/>
      <c r="I10" s="91"/>
      <c r="J10" s="91"/>
      <c r="K10" s="92"/>
      <c r="L10" s="10"/>
      <c r="M10" s="3"/>
    </row>
    <row r="11" spans="1:13" ht="30" customHeight="1" thickBot="1">
      <c r="A11" s="3"/>
      <c r="B11" s="13"/>
      <c r="C11" s="93"/>
      <c r="D11" s="94"/>
      <c r="E11" s="94"/>
      <c r="F11" s="94"/>
      <c r="G11" s="94"/>
      <c r="H11" s="94"/>
      <c r="I11" s="94"/>
      <c r="J11" s="94"/>
      <c r="K11" s="95"/>
      <c r="L11" s="10"/>
      <c r="M11" s="3"/>
    </row>
    <row r="12" spans="1:13" ht="30" customHeight="1">
      <c r="A12" s="3"/>
      <c r="B12" s="13"/>
      <c r="C12" s="96" t="s">
        <v>31</v>
      </c>
      <c r="D12" s="98" t="s">
        <v>30</v>
      </c>
      <c r="E12" s="100" t="s">
        <v>29</v>
      </c>
      <c r="F12" s="100"/>
      <c r="G12" s="96" t="s">
        <v>11</v>
      </c>
      <c r="H12" s="98" t="s">
        <v>28</v>
      </c>
      <c r="I12" s="98" t="s">
        <v>27</v>
      </c>
      <c r="J12" s="101" t="s">
        <v>26</v>
      </c>
      <c r="K12" s="103" t="s">
        <v>25</v>
      </c>
      <c r="L12" s="10"/>
      <c r="M12" s="3"/>
    </row>
    <row r="13" spans="1:13" ht="30" customHeight="1" thickBot="1">
      <c r="A13" s="3"/>
      <c r="B13" s="13"/>
      <c r="C13" s="97"/>
      <c r="D13" s="99"/>
      <c r="E13" s="66" t="s">
        <v>24</v>
      </c>
      <c r="F13" s="66" t="s">
        <v>23</v>
      </c>
      <c r="G13" s="97"/>
      <c r="H13" s="99"/>
      <c r="I13" s="99"/>
      <c r="J13" s="102"/>
      <c r="K13" s="104"/>
      <c r="L13" s="10"/>
      <c r="M13" s="3"/>
    </row>
    <row r="14" spans="1:13" ht="30" customHeight="1" thickBot="1">
      <c r="A14" s="3"/>
      <c r="B14" s="13"/>
      <c r="C14" s="57"/>
      <c r="D14" s="56"/>
      <c r="E14" s="56"/>
      <c r="F14" s="56"/>
      <c r="G14" s="56" t="s">
        <v>22</v>
      </c>
      <c r="H14" s="56"/>
      <c r="I14" s="56"/>
      <c r="J14" s="56"/>
      <c r="K14" s="55"/>
      <c r="L14" s="10"/>
      <c r="M14" s="3"/>
    </row>
    <row r="15" spans="1:13" ht="30" customHeight="1">
      <c r="A15" s="3"/>
      <c r="B15" s="13"/>
      <c r="C15" s="54"/>
      <c r="D15" s="53"/>
      <c r="E15" s="53"/>
      <c r="F15" s="53"/>
      <c r="G15" s="128" t="s">
        <v>40</v>
      </c>
      <c r="H15" s="127" t="s">
        <v>41</v>
      </c>
      <c r="I15" s="139">
        <v>3</v>
      </c>
      <c r="J15" s="52"/>
      <c r="K15" s="51"/>
      <c r="L15" s="10"/>
      <c r="M15" s="3"/>
    </row>
    <row r="16" spans="1:13" ht="30" customHeight="1">
      <c r="A16" s="3"/>
      <c r="B16" s="13"/>
      <c r="C16" s="54"/>
      <c r="D16" s="53"/>
      <c r="E16" s="53"/>
      <c r="F16" s="53"/>
      <c r="G16" s="128" t="s">
        <v>42</v>
      </c>
      <c r="H16" s="127" t="s">
        <v>43</v>
      </c>
      <c r="I16" s="139">
        <v>202</v>
      </c>
      <c r="J16" s="52"/>
      <c r="K16" s="51"/>
      <c r="L16" s="10"/>
      <c r="M16" s="3"/>
    </row>
    <row r="17" spans="1:13" ht="30" customHeight="1" thickBot="1">
      <c r="A17" s="3"/>
      <c r="B17" s="13"/>
      <c r="C17" s="50" t="s">
        <v>17</v>
      </c>
      <c r="D17" s="49"/>
      <c r="E17" s="49"/>
      <c r="F17" s="49"/>
      <c r="G17" s="130"/>
      <c r="H17" s="129"/>
      <c r="I17" s="139"/>
      <c r="J17" s="45"/>
      <c r="K17" s="44"/>
      <c r="L17" s="10"/>
      <c r="M17" s="3"/>
    </row>
    <row r="18" spans="1:13" ht="30" customHeight="1" thickBot="1">
      <c r="A18" s="3"/>
      <c r="B18" s="13"/>
      <c r="C18" s="57"/>
      <c r="D18" s="56"/>
      <c r="E18" s="56"/>
      <c r="F18" s="56"/>
      <c r="G18" s="126" t="s">
        <v>21</v>
      </c>
      <c r="H18" s="126"/>
      <c r="I18" s="140"/>
      <c r="J18" s="56"/>
      <c r="K18" s="55"/>
      <c r="L18" s="10"/>
      <c r="M18" s="3"/>
    </row>
    <row r="19" spans="1:13" ht="30" customHeight="1">
      <c r="A19" s="3"/>
      <c r="B19" s="13"/>
      <c r="C19" s="54"/>
      <c r="D19" s="62"/>
      <c r="E19" s="62"/>
      <c r="F19" s="62"/>
      <c r="G19" s="132" t="s">
        <v>44</v>
      </c>
      <c r="H19" s="131" t="s">
        <v>45</v>
      </c>
      <c r="I19" s="139">
        <v>325</v>
      </c>
      <c r="J19" s="52"/>
      <c r="K19" s="51"/>
      <c r="L19" s="10"/>
      <c r="M19" s="3"/>
    </row>
    <row r="20" spans="1:13" ht="30" customHeight="1">
      <c r="A20" s="3"/>
      <c r="B20" s="13"/>
      <c r="C20" s="54"/>
      <c r="D20" s="62"/>
      <c r="E20" s="62"/>
      <c r="F20" s="62"/>
      <c r="G20" s="132" t="s">
        <v>46</v>
      </c>
      <c r="H20" s="131" t="s">
        <v>47</v>
      </c>
      <c r="I20" s="139">
        <v>45</v>
      </c>
      <c r="J20" s="52"/>
      <c r="K20" s="51"/>
      <c r="L20" s="10"/>
      <c r="M20" s="3"/>
    </row>
    <row r="21" spans="1:13" ht="30" customHeight="1">
      <c r="A21" s="3"/>
      <c r="B21" s="13"/>
      <c r="C21" s="54"/>
      <c r="D21" s="62"/>
      <c r="E21" s="62"/>
      <c r="F21" s="62"/>
      <c r="G21" s="132" t="s">
        <v>48</v>
      </c>
      <c r="H21" s="131" t="s">
        <v>47</v>
      </c>
      <c r="I21" s="139">
        <v>10</v>
      </c>
      <c r="J21" s="52"/>
      <c r="K21" s="51"/>
      <c r="L21" s="10"/>
      <c r="M21" s="3"/>
    </row>
    <row r="22" spans="1:13" ht="30" customHeight="1">
      <c r="A22" s="3"/>
      <c r="B22" s="13"/>
      <c r="C22" s="54"/>
      <c r="D22" s="62"/>
      <c r="E22" s="62"/>
      <c r="F22" s="62"/>
      <c r="G22" s="132" t="s">
        <v>49</v>
      </c>
      <c r="H22" s="131" t="s">
        <v>43</v>
      </c>
      <c r="I22" s="139">
        <v>88</v>
      </c>
      <c r="J22" s="52"/>
      <c r="K22" s="51"/>
      <c r="L22" s="10"/>
      <c r="M22" s="3"/>
    </row>
    <row r="23" spans="1:13" ht="30" customHeight="1" thickBot="1">
      <c r="A23" s="3"/>
      <c r="B23" s="13"/>
      <c r="C23" s="50" t="s">
        <v>17</v>
      </c>
      <c r="D23" s="64"/>
      <c r="E23" s="65"/>
      <c r="F23" s="64"/>
      <c r="G23" s="135"/>
      <c r="H23" s="135"/>
      <c r="I23" s="139"/>
      <c r="J23" s="64"/>
      <c r="K23" s="44"/>
      <c r="L23" s="10"/>
      <c r="M23" s="3"/>
    </row>
    <row r="24" spans="1:13" ht="30" customHeight="1" thickBot="1">
      <c r="A24" s="3"/>
      <c r="B24" s="13"/>
      <c r="C24" s="57"/>
      <c r="D24" s="56"/>
      <c r="E24" s="56"/>
      <c r="F24" s="56"/>
      <c r="G24" s="126" t="s">
        <v>20</v>
      </c>
      <c r="H24" s="126"/>
      <c r="I24" s="140"/>
      <c r="J24" s="56"/>
      <c r="K24" s="55"/>
      <c r="L24" s="10"/>
      <c r="M24" s="3"/>
    </row>
    <row r="25" spans="1:13" ht="30" customHeight="1">
      <c r="A25" s="3"/>
      <c r="B25" s="13"/>
      <c r="C25" s="54"/>
      <c r="D25" s="53"/>
      <c r="E25" s="53"/>
      <c r="F25" s="53"/>
      <c r="G25" s="128" t="s">
        <v>50</v>
      </c>
      <c r="H25" s="127" t="s">
        <v>47</v>
      </c>
      <c r="I25" s="139">
        <v>55</v>
      </c>
      <c r="J25" s="52"/>
      <c r="K25" s="51"/>
      <c r="L25" s="10"/>
      <c r="M25" s="3"/>
    </row>
    <row r="26" spans="1:13" ht="30" customHeight="1">
      <c r="A26" s="3"/>
      <c r="B26" s="13"/>
      <c r="C26" s="54"/>
      <c r="D26" s="63"/>
      <c r="E26" s="63"/>
      <c r="F26" s="63"/>
      <c r="G26" s="128" t="s">
        <v>51</v>
      </c>
      <c r="H26" s="127" t="s">
        <v>52</v>
      </c>
      <c r="I26" s="139">
        <v>2303</v>
      </c>
      <c r="J26" s="52"/>
      <c r="K26" s="51"/>
      <c r="L26" s="10"/>
      <c r="M26" s="3"/>
    </row>
    <row r="27" spans="1:13" ht="30" customHeight="1">
      <c r="A27" s="3"/>
      <c r="B27" s="13"/>
      <c r="C27" s="54"/>
      <c r="D27" s="53"/>
      <c r="E27" s="53"/>
      <c r="F27" s="53"/>
      <c r="G27" s="128" t="s">
        <v>53</v>
      </c>
      <c r="H27" s="127" t="s">
        <v>47</v>
      </c>
      <c r="I27" s="139">
        <v>44</v>
      </c>
      <c r="J27" s="52"/>
      <c r="K27" s="51"/>
      <c r="L27" s="10"/>
      <c r="M27" s="3"/>
    </row>
    <row r="28" spans="1:13" s="3" customFormat="1" ht="30" customHeight="1">
      <c r="B28" s="13"/>
      <c r="C28" s="54"/>
      <c r="D28" s="62"/>
      <c r="E28" s="62"/>
      <c r="F28" s="62"/>
      <c r="G28" s="134" t="s">
        <v>54</v>
      </c>
      <c r="H28" s="133" t="s">
        <v>47</v>
      </c>
      <c r="I28" s="139">
        <v>65</v>
      </c>
      <c r="J28" s="52"/>
      <c r="K28" s="51"/>
      <c r="L28" s="10"/>
    </row>
    <row r="29" spans="1:13" ht="30" customHeight="1" thickBot="1">
      <c r="A29" s="3"/>
      <c r="B29" s="13"/>
      <c r="C29" s="61" t="s">
        <v>17</v>
      </c>
      <c r="D29" s="60"/>
      <c r="E29" s="60"/>
      <c r="F29" s="60"/>
      <c r="G29" s="138"/>
      <c r="H29" s="137"/>
      <c r="I29" s="139"/>
      <c r="J29" s="59"/>
      <c r="K29" s="44"/>
      <c r="L29" s="10"/>
      <c r="M29" s="3"/>
    </row>
    <row r="30" spans="1:13" ht="30" customHeight="1" thickBot="1">
      <c r="A30" s="3"/>
      <c r="B30" s="13"/>
      <c r="C30" s="57"/>
      <c r="D30" s="56"/>
      <c r="E30" s="56"/>
      <c r="F30" s="56"/>
      <c r="G30" s="126" t="s">
        <v>19</v>
      </c>
      <c r="H30" s="126"/>
      <c r="I30" s="140"/>
      <c r="J30" s="56"/>
      <c r="K30" s="55"/>
      <c r="L30" s="10"/>
      <c r="M30" s="3"/>
    </row>
    <row r="31" spans="1:13" ht="31.5">
      <c r="A31" s="3"/>
      <c r="B31" s="13"/>
      <c r="C31" s="54"/>
      <c r="D31" s="53"/>
      <c r="E31" s="53"/>
      <c r="F31" s="53"/>
      <c r="G31" s="128" t="s">
        <v>55</v>
      </c>
      <c r="H31" s="127" t="s">
        <v>47</v>
      </c>
      <c r="I31" s="139">
        <v>65</v>
      </c>
      <c r="J31" s="52"/>
      <c r="K31" s="51"/>
      <c r="L31" s="10"/>
      <c r="M31" s="3"/>
    </row>
    <row r="32" spans="1:13" ht="30" customHeight="1">
      <c r="A32" s="3"/>
      <c r="B32" s="13"/>
      <c r="C32" s="54"/>
      <c r="D32" s="53"/>
      <c r="E32" s="53"/>
      <c r="F32" s="53"/>
      <c r="G32" s="128" t="s">
        <v>56</v>
      </c>
      <c r="H32" s="127" t="s">
        <v>45</v>
      </c>
      <c r="I32" s="139">
        <v>400</v>
      </c>
      <c r="J32" s="52"/>
      <c r="K32" s="51"/>
      <c r="L32" s="10"/>
      <c r="M32" s="3"/>
    </row>
    <row r="33" spans="1:13" ht="30" customHeight="1">
      <c r="A33" s="3"/>
      <c r="B33" s="13"/>
      <c r="C33" s="54"/>
      <c r="D33" s="53"/>
      <c r="E33" s="53"/>
      <c r="F33" s="53"/>
      <c r="G33" s="128" t="s">
        <v>57</v>
      </c>
      <c r="H33" s="127" t="s">
        <v>58</v>
      </c>
      <c r="I33" s="139">
        <v>2800</v>
      </c>
      <c r="J33" s="52"/>
      <c r="K33" s="51"/>
      <c r="L33" s="10"/>
      <c r="M33" s="3"/>
    </row>
    <row r="34" spans="1:13" ht="30" customHeight="1">
      <c r="A34" s="3"/>
      <c r="B34" s="13"/>
      <c r="C34" s="54"/>
      <c r="D34" s="53"/>
      <c r="E34" s="53"/>
      <c r="F34" s="53"/>
      <c r="G34" s="128" t="s">
        <v>59</v>
      </c>
      <c r="H34" s="127" t="s">
        <v>45</v>
      </c>
      <c r="I34" s="139">
        <v>80</v>
      </c>
      <c r="J34" s="52"/>
      <c r="K34" s="51"/>
      <c r="L34" s="10"/>
      <c r="M34" s="3"/>
    </row>
    <row r="35" spans="1:13" ht="30" customHeight="1">
      <c r="A35" s="3"/>
      <c r="B35" s="13"/>
      <c r="C35" s="54"/>
      <c r="D35" s="53"/>
      <c r="E35" s="53"/>
      <c r="F35" s="53"/>
      <c r="G35" s="128" t="s">
        <v>60</v>
      </c>
      <c r="H35" s="127" t="s">
        <v>43</v>
      </c>
      <c r="I35" s="139">
        <v>44</v>
      </c>
      <c r="J35" s="52"/>
      <c r="K35" s="51"/>
      <c r="L35" s="10"/>
      <c r="M35" s="3"/>
    </row>
    <row r="36" spans="1:13" ht="30" customHeight="1">
      <c r="A36" s="3"/>
      <c r="B36" s="13"/>
      <c r="C36" s="54"/>
      <c r="D36" s="53"/>
      <c r="E36" s="53"/>
      <c r="F36" s="53"/>
      <c r="G36" s="128" t="s">
        <v>61</v>
      </c>
      <c r="H36" s="127" t="s">
        <v>43</v>
      </c>
      <c r="I36" s="139">
        <v>44</v>
      </c>
      <c r="J36" s="52"/>
      <c r="K36" s="51"/>
      <c r="L36" s="10"/>
      <c r="M36" s="3"/>
    </row>
    <row r="37" spans="1:13" ht="26.25" customHeight="1">
      <c r="A37" s="3"/>
      <c r="B37" s="13"/>
      <c r="C37" s="54"/>
      <c r="D37" s="53"/>
      <c r="E37" s="53"/>
      <c r="F37" s="53"/>
      <c r="G37" s="128" t="s">
        <v>62</v>
      </c>
      <c r="H37" s="127" t="s">
        <v>63</v>
      </c>
      <c r="I37" s="139">
        <v>5</v>
      </c>
      <c r="J37" s="52"/>
      <c r="K37" s="51"/>
      <c r="L37" s="10"/>
      <c r="M37" s="3"/>
    </row>
    <row r="38" spans="1:13" ht="28.5" customHeight="1">
      <c r="A38" s="3"/>
      <c r="B38" s="13"/>
      <c r="C38" s="54"/>
      <c r="D38" s="53"/>
      <c r="E38" s="53"/>
      <c r="F38" s="53"/>
      <c r="G38" s="128" t="s">
        <v>64</v>
      </c>
      <c r="H38" s="127" t="s">
        <v>63</v>
      </c>
      <c r="I38" s="139">
        <v>5</v>
      </c>
      <c r="J38" s="52"/>
      <c r="K38" s="51"/>
      <c r="L38" s="10"/>
      <c r="M38" s="3"/>
    </row>
    <row r="39" spans="1:13" ht="30" customHeight="1">
      <c r="A39" s="3"/>
      <c r="B39" s="13"/>
      <c r="C39" s="54"/>
      <c r="D39" s="53"/>
      <c r="E39" s="53"/>
      <c r="F39" s="53"/>
      <c r="G39" s="128" t="s">
        <v>65</v>
      </c>
      <c r="H39" s="127" t="s">
        <v>63</v>
      </c>
      <c r="I39" s="139">
        <v>5</v>
      </c>
      <c r="J39" s="52"/>
      <c r="K39" s="51"/>
      <c r="L39" s="10"/>
      <c r="M39" s="3"/>
    </row>
    <row r="40" spans="1:13" ht="30" customHeight="1">
      <c r="A40" s="3"/>
      <c r="B40" s="13"/>
      <c r="C40" s="58"/>
      <c r="D40" s="53"/>
      <c r="E40" s="53"/>
      <c r="F40" s="53"/>
      <c r="G40" s="128" t="s">
        <v>66</v>
      </c>
      <c r="H40" s="127" t="s">
        <v>63</v>
      </c>
      <c r="I40" s="139">
        <v>5</v>
      </c>
      <c r="J40" s="52"/>
      <c r="K40" s="51"/>
      <c r="L40" s="10"/>
      <c r="M40" s="3"/>
    </row>
    <row r="41" spans="1:13" ht="30" customHeight="1" thickBot="1">
      <c r="A41" s="3"/>
      <c r="B41" s="13"/>
      <c r="C41" s="50" t="s">
        <v>17</v>
      </c>
      <c r="D41" s="49"/>
      <c r="E41" s="49"/>
      <c r="F41" s="49"/>
      <c r="G41" s="136"/>
      <c r="H41" s="129"/>
      <c r="I41" s="139"/>
      <c r="J41" s="45"/>
      <c r="K41" s="44"/>
      <c r="L41" s="10"/>
      <c r="M41" s="3"/>
    </row>
    <row r="42" spans="1:13" ht="30" customHeight="1" thickBot="1">
      <c r="A42" s="3"/>
      <c r="B42" s="13"/>
      <c r="C42" s="57"/>
      <c r="D42" s="56"/>
      <c r="E42" s="56"/>
      <c r="F42" s="56"/>
      <c r="G42" s="126" t="s">
        <v>18</v>
      </c>
      <c r="H42" s="126"/>
      <c r="I42" s="140"/>
      <c r="J42" s="56"/>
      <c r="K42" s="55"/>
      <c r="L42" s="10"/>
      <c r="M42" s="3"/>
    </row>
    <row r="43" spans="1:13" ht="30" customHeight="1">
      <c r="A43" s="3"/>
      <c r="B43" s="13"/>
      <c r="C43" s="54"/>
      <c r="D43" s="53"/>
      <c r="E43" s="53"/>
      <c r="F43" s="53"/>
      <c r="G43" s="128" t="s">
        <v>67</v>
      </c>
      <c r="H43" s="127" t="s">
        <v>43</v>
      </c>
      <c r="I43" s="139">
        <v>10</v>
      </c>
      <c r="J43" s="52"/>
      <c r="K43" s="51"/>
      <c r="L43" s="10"/>
      <c r="M43" s="3"/>
    </row>
    <row r="44" spans="1:13" ht="47.25">
      <c r="A44" s="3"/>
      <c r="B44" s="13"/>
      <c r="C44" s="54"/>
      <c r="D44" s="53"/>
      <c r="E44" s="53"/>
      <c r="F44" s="53"/>
      <c r="G44" s="128" t="s">
        <v>68</v>
      </c>
      <c r="H44" s="127" t="s">
        <v>63</v>
      </c>
      <c r="I44" s="139">
        <v>4</v>
      </c>
      <c r="J44" s="52"/>
      <c r="K44" s="51"/>
      <c r="L44" s="10"/>
      <c r="M44" s="3"/>
    </row>
    <row r="45" spans="1:13" ht="30" customHeight="1">
      <c r="A45" s="3"/>
      <c r="B45" s="13"/>
      <c r="C45" s="54"/>
      <c r="D45" s="53"/>
      <c r="E45" s="53"/>
      <c r="F45" s="53"/>
      <c r="G45" s="128" t="s">
        <v>69</v>
      </c>
      <c r="H45" s="127" t="s">
        <v>63</v>
      </c>
      <c r="I45" s="139">
        <v>4</v>
      </c>
      <c r="J45" s="52"/>
      <c r="K45" s="51"/>
      <c r="L45" s="10"/>
      <c r="M45" s="3"/>
    </row>
    <row r="46" spans="1:13" ht="30" customHeight="1">
      <c r="A46" s="3"/>
      <c r="B46" s="13"/>
      <c r="C46" s="54"/>
      <c r="D46" s="53"/>
      <c r="E46" s="53"/>
      <c r="F46" s="53"/>
      <c r="G46" s="128" t="s">
        <v>70</v>
      </c>
      <c r="H46" s="127" t="s">
        <v>63</v>
      </c>
      <c r="I46" s="139">
        <v>1</v>
      </c>
      <c r="J46" s="52"/>
      <c r="K46" s="51"/>
      <c r="L46" s="10"/>
      <c r="M46" s="3"/>
    </row>
    <row r="47" spans="1:13" ht="30" customHeight="1" thickBot="1">
      <c r="A47" s="3"/>
      <c r="B47" s="13"/>
      <c r="C47" s="50" t="s">
        <v>17</v>
      </c>
      <c r="D47" s="49"/>
      <c r="E47" s="49"/>
      <c r="F47" s="49"/>
      <c r="G47" s="48"/>
      <c r="H47" s="47"/>
      <c r="I47" s="46"/>
      <c r="J47" s="45"/>
      <c r="K47" s="44"/>
      <c r="L47" s="10"/>
      <c r="M47" s="3"/>
    </row>
    <row r="48" spans="1:13" s="18" customFormat="1" ht="30" customHeight="1" thickBot="1">
      <c r="A48" s="15"/>
      <c r="B48" s="17"/>
      <c r="C48" s="105" t="s">
        <v>16</v>
      </c>
      <c r="D48" s="106"/>
      <c r="E48" s="106"/>
      <c r="F48" s="106"/>
      <c r="G48" s="106"/>
      <c r="H48" s="106"/>
      <c r="I48" s="106"/>
      <c r="J48" s="107"/>
      <c r="K48" s="28">
        <f>K47+K41+K29++K17+K23</f>
        <v>0</v>
      </c>
      <c r="L48" s="16"/>
      <c r="M48" s="15"/>
    </row>
    <row r="49" spans="1:13" s="18" customFormat="1" thickBot="1">
      <c r="A49" s="15"/>
      <c r="B49" s="17"/>
      <c r="C49" s="43"/>
      <c r="D49" s="43"/>
      <c r="E49" s="43"/>
      <c r="F49" s="43"/>
      <c r="G49" s="43"/>
      <c r="H49" s="43"/>
      <c r="I49" s="43"/>
      <c r="J49" s="43"/>
      <c r="K49" s="42"/>
      <c r="L49" s="16"/>
      <c r="M49" s="15"/>
    </row>
    <row r="50" spans="1:13" s="18" customFormat="1" ht="30" customHeight="1" thickBot="1">
      <c r="A50" s="15"/>
      <c r="B50" s="17"/>
      <c r="C50" s="26"/>
      <c r="D50" s="27"/>
      <c r="E50" s="26"/>
      <c r="F50" s="26"/>
      <c r="G50" s="108" t="s">
        <v>15</v>
      </c>
      <c r="H50" s="109"/>
      <c r="I50" s="109"/>
      <c r="J50" s="110"/>
      <c r="K50" s="41">
        <f>K48</f>
        <v>0</v>
      </c>
      <c r="L50" s="16"/>
      <c r="M50" s="15"/>
    </row>
    <row r="51" spans="1:13" s="18" customFormat="1" ht="30" customHeight="1">
      <c r="A51" s="15"/>
      <c r="B51" s="17"/>
      <c r="C51" s="26"/>
      <c r="D51" s="40"/>
      <c r="E51" s="40"/>
      <c r="F51" s="40"/>
      <c r="G51" s="108" t="s">
        <v>14</v>
      </c>
      <c r="H51" s="109"/>
      <c r="I51" s="109"/>
      <c r="J51" s="110"/>
      <c r="K51" s="33"/>
      <c r="L51" s="16"/>
      <c r="M51" s="15"/>
    </row>
    <row r="52" spans="1:13" s="18" customFormat="1" ht="30" customHeight="1">
      <c r="A52" s="15"/>
      <c r="B52" s="17"/>
      <c r="C52" s="26"/>
      <c r="D52" s="27"/>
      <c r="E52" s="26"/>
      <c r="F52" s="26"/>
      <c r="G52" s="37"/>
      <c r="H52" s="36"/>
      <c r="I52" s="35"/>
      <c r="J52" s="34"/>
      <c r="K52" s="39"/>
      <c r="L52" s="16"/>
      <c r="M52" s="15"/>
    </row>
    <row r="53" spans="1:13" s="18" customFormat="1" ht="30" customHeight="1" thickBot="1">
      <c r="A53" s="15"/>
      <c r="B53" s="17"/>
      <c r="C53" s="26"/>
      <c r="D53" s="27"/>
      <c r="E53" s="26"/>
      <c r="F53" s="38"/>
      <c r="G53" s="37"/>
      <c r="H53" s="36"/>
      <c r="I53" s="35"/>
      <c r="J53" s="34"/>
      <c r="K53" s="33"/>
      <c r="L53" s="16"/>
      <c r="M53" s="15"/>
    </row>
    <row r="54" spans="1:13" s="18" customFormat="1" ht="30" customHeight="1" thickBot="1">
      <c r="A54" s="15"/>
      <c r="B54" s="17"/>
      <c r="C54" s="26"/>
      <c r="D54" s="27"/>
      <c r="E54" s="26"/>
      <c r="F54" s="26"/>
      <c r="G54" s="32" t="s">
        <v>13</v>
      </c>
      <c r="H54" s="31"/>
      <c r="I54" s="30"/>
      <c r="J54" s="29"/>
      <c r="K54" s="28">
        <f>K50+K51</f>
        <v>0</v>
      </c>
      <c r="L54" s="16"/>
      <c r="M54" s="15"/>
    </row>
    <row r="55" spans="1:13" s="18" customFormat="1" thickBot="1">
      <c r="A55" s="15"/>
      <c r="B55" s="17"/>
      <c r="C55" s="26"/>
      <c r="D55" s="27"/>
      <c r="E55" s="27"/>
      <c r="F55" s="27"/>
      <c r="G55" s="26"/>
      <c r="H55" s="26"/>
      <c r="I55" s="25"/>
      <c r="J55" s="24"/>
      <c r="K55" s="23"/>
      <c r="L55" s="16"/>
      <c r="M55" s="15"/>
    </row>
    <row r="56" spans="1:13" s="18" customFormat="1" ht="15.75">
      <c r="A56" s="15"/>
      <c r="B56" s="17"/>
      <c r="C56" s="22"/>
      <c r="D56" s="111"/>
      <c r="E56" s="111"/>
      <c r="F56" s="111"/>
      <c r="G56" s="111"/>
      <c r="H56" s="111"/>
      <c r="I56" s="111"/>
      <c r="J56" s="111"/>
      <c r="K56" s="112"/>
      <c r="L56" s="21"/>
      <c r="M56" s="15"/>
    </row>
    <row r="57" spans="1:13" s="18" customFormat="1" ht="46.5" customHeight="1">
      <c r="A57" s="15"/>
      <c r="B57" s="17"/>
      <c r="C57" s="113" t="s">
        <v>12</v>
      </c>
      <c r="D57" s="114"/>
      <c r="E57" s="114"/>
      <c r="F57" s="114"/>
      <c r="G57" s="114"/>
      <c r="H57" s="115" t="s">
        <v>11</v>
      </c>
      <c r="I57" s="115"/>
      <c r="J57" s="115"/>
      <c r="K57" s="20" t="s">
        <v>10</v>
      </c>
      <c r="L57" s="19"/>
      <c r="M57" s="15"/>
    </row>
    <row r="58" spans="1:13" s="18" customFormat="1" ht="32.25" customHeight="1">
      <c r="A58" s="15"/>
      <c r="B58" s="17"/>
      <c r="C58" s="113" t="s">
        <v>9</v>
      </c>
      <c r="D58" s="114"/>
      <c r="E58" s="114"/>
      <c r="F58" s="114"/>
      <c r="G58" s="114"/>
      <c r="H58" s="116" t="s">
        <v>8</v>
      </c>
      <c r="I58" s="116"/>
      <c r="J58" s="12" t="s">
        <v>7</v>
      </c>
      <c r="K58" s="11"/>
      <c r="L58" s="19"/>
      <c r="M58" s="15"/>
    </row>
    <row r="59" spans="1:13" s="18" customFormat="1" ht="30" customHeight="1">
      <c r="A59" s="15"/>
      <c r="B59" s="17"/>
      <c r="C59" s="113" t="s">
        <v>6</v>
      </c>
      <c r="D59" s="114"/>
      <c r="E59" s="114"/>
      <c r="F59" s="114"/>
      <c r="G59" s="114"/>
      <c r="H59" s="117" t="s">
        <v>5</v>
      </c>
      <c r="I59" s="118"/>
      <c r="J59" s="12" t="s">
        <v>4</v>
      </c>
      <c r="K59" s="11"/>
      <c r="L59" s="19"/>
      <c r="M59" s="15"/>
    </row>
    <row r="60" spans="1:13" s="14" customFormat="1" ht="58.5" customHeight="1">
      <c r="A60" s="15"/>
      <c r="B60" s="17"/>
      <c r="C60" s="119"/>
      <c r="D60" s="120"/>
      <c r="E60" s="120"/>
      <c r="F60" s="120"/>
      <c r="G60" s="121"/>
      <c r="H60" s="125" t="s">
        <v>3</v>
      </c>
      <c r="I60" s="116"/>
      <c r="J60" s="12" t="s">
        <v>2</v>
      </c>
      <c r="K60" s="11"/>
      <c r="L60" s="16"/>
      <c r="M60" s="15"/>
    </row>
    <row r="61" spans="1:13" ht="39" customHeight="1">
      <c r="A61" s="3"/>
      <c r="B61" s="13"/>
      <c r="C61" s="122"/>
      <c r="D61" s="123"/>
      <c r="E61" s="123"/>
      <c r="F61" s="123"/>
      <c r="G61" s="124"/>
      <c r="H61" s="116" t="s">
        <v>1</v>
      </c>
      <c r="I61" s="116"/>
      <c r="J61" s="12" t="s">
        <v>0</v>
      </c>
      <c r="K61" s="11"/>
      <c r="L61" s="10"/>
      <c r="M61" s="3"/>
    </row>
    <row r="62" spans="1:13" ht="17.25" thickBot="1">
      <c r="A62" s="3"/>
      <c r="B62" s="9"/>
      <c r="C62" s="6"/>
      <c r="D62" s="6"/>
      <c r="E62" s="8"/>
      <c r="F62" s="6"/>
      <c r="G62" s="7"/>
      <c r="H62" s="6"/>
      <c r="I62" s="6"/>
      <c r="J62" s="6"/>
      <c r="K62" s="6"/>
      <c r="L62" s="5"/>
      <c r="M62" s="3"/>
    </row>
    <row r="63" spans="1:13" ht="17.25" thickTop="1">
      <c r="A63" s="3"/>
      <c r="B63" s="3"/>
      <c r="C63" s="3"/>
      <c r="D63" s="3"/>
      <c r="E63" s="4"/>
      <c r="F63" s="3"/>
      <c r="G63" s="3"/>
      <c r="H63" s="3"/>
      <c r="I63" s="3"/>
      <c r="J63" s="3"/>
      <c r="K63" s="3"/>
      <c r="L63" s="3"/>
      <c r="M63" s="3"/>
    </row>
  </sheetData>
  <mergeCells count="28">
    <mergeCell ref="C58:G58"/>
    <mergeCell ref="H58:I58"/>
    <mergeCell ref="C59:G59"/>
    <mergeCell ref="H59:I59"/>
    <mergeCell ref="C60:G61"/>
    <mergeCell ref="H60:I60"/>
    <mergeCell ref="H61:I61"/>
    <mergeCell ref="C48:J48"/>
    <mergeCell ref="G50:J50"/>
    <mergeCell ref="G51:J51"/>
    <mergeCell ref="D56:K56"/>
    <mergeCell ref="C57:G57"/>
    <mergeCell ref="H57:J57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B2:L2"/>
    <mergeCell ref="C3:F3"/>
    <mergeCell ref="C6:K6"/>
    <mergeCell ref="C7:K7"/>
    <mergeCell ref="C8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B.D.G</vt:lpstr>
      <vt:lpstr>'FORMULARIO 1 B.D.G'!Área_de_impresión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Román Gutiérrez</dc:creator>
  <cp:lastModifiedBy>Daniel Román Gutiérrez</cp:lastModifiedBy>
  <dcterms:created xsi:type="dcterms:W3CDTF">2026-07-31T17:47:49Z</dcterms:created>
  <dcterms:modified xsi:type="dcterms:W3CDTF">2026-07-31T20:11:51Z</dcterms:modified>
</cp:coreProperties>
</file>