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322"/>
  <workbookPr/>
  <mc:AlternateContent xmlns:mc="http://schemas.openxmlformats.org/markup-compatibility/2006">
    <mc:Choice Requires="x15">
      <x15ac:absPath xmlns:x15ac="http://schemas.microsoft.com/office/spreadsheetml/2010/11/ac" url="https://cceficiente.sharepoint.com/sites/IADMIPYMES-2024-AMTratamientoHemofilia/Documentos compartidos/2024-AM Tratamiento Hemofilia/SELECCIÓN ABREVIADA HEMOFILIA III/AMP HEMOFILIA III-2026/DOCUMENTOS DEFINITIVOS/Formatos/"/>
    </mc:Choice>
  </mc:AlternateContent>
  <xr:revisionPtr revIDLastSave="2" documentId="13_ncr:1_{86954CBB-4C9F-3848-97AA-54255304C6E6}" xr6:coauthVersionLast="47" xr6:coauthVersionMax="47" xr10:uidLastSave="{123C69DA-5839-A642-B951-EA31F64E2D12}"/>
  <bookViews>
    <workbookView xWindow="0" yWindow="500" windowWidth="28800" windowHeight="16420" activeTab="1" xr2:uid="{00000000-000D-0000-FFFF-FFFF00000000}"/>
  </bookViews>
  <sheets>
    <sheet name="Oferta" sheetId="7" r:id="rId1"/>
    <sheet name="Región 1" sheetId="1" r:id="rId2"/>
    <sheet name="Región 4" sheetId="5" r:id="rId3"/>
    <sheet name="Hoja1" sheetId="2" state="hidden" r:id="rId4"/>
  </sheets>
  <definedNames>
    <definedName name="_xlnm._FilterDatabase" localSheetId="1" hidden="1">'Región 1'!$A$6:$T$91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2" i="5" l="1"/>
  <c r="B23" i="5" s="1"/>
  <c r="B24" i="5" s="1"/>
  <c r="B25" i="5" s="1"/>
  <c r="B26" i="5" s="1"/>
  <c r="B27" i="5" s="1"/>
  <c r="B28" i="5" s="1"/>
  <c r="B29" i="5" s="1"/>
  <c r="B30" i="5" s="1"/>
  <c r="B31" i="5" s="1"/>
  <c r="B32" i="5" s="1"/>
  <c r="B33" i="5" s="1"/>
  <c r="B34" i="5" s="1"/>
  <c r="B35" i="5" s="1"/>
  <c r="B36" i="5" s="1"/>
  <c r="B37" i="5" s="1"/>
  <c r="B38" i="5" s="1"/>
  <c r="B39" i="5" s="1"/>
  <c r="B40" i="5" s="1"/>
  <c r="B41" i="5" s="1"/>
  <c r="B42" i="5" s="1"/>
  <c r="B43" i="5" s="1"/>
  <c r="B44" i="5" s="1"/>
  <c r="B45" i="5" s="1"/>
  <c r="B46" i="5" s="1"/>
  <c r="B47" i="5" s="1"/>
  <c r="B48" i="5" s="1"/>
  <c r="B49" i="5" s="1"/>
  <c r="B50" i="5" s="1"/>
  <c r="B51" i="5" s="1"/>
  <c r="B52" i="5" s="1"/>
  <c r="B53" i="5" s="1"/>
  <c r="B54" i="5" s="1"/>
  <c r="B55" i="5" s="1"/>
  <c r="B56" i="5" s="1"/>
  <c r="B57" i="5" s="1"/>
  <c r="B58" i="5" s="1"/>
  <c r="B59" i="5" s="1"/>
  <c r="B60" i="5" s="1"/>
  <c r="B61" i="5" s="1"/>
  <c r="B62" i="5" s="1"/>
  <c r="B63" i="5" s="1"/>
  <c r="B64" i="5" s="1"/>
  <c r="B65" i="5" s="1"/>
  <c r="B66" i="5" s="1"/>
  <c r="B67" i="5" s="1"/>
  <c r="B68" i="5" s="1"/>
  <c r="B69" i="5" s="1"/>
  <c r="B70" i="5" s="1"/>
  <c r="B71" i="5" s="1"/>
  <c r="B72" i="5" s="1"/>
  <c r="B73" i="5" s="1"/>
  <c r="B74" i="5" s="1"/>
  <c r="B75" i="5" s="1"/>
  <c r="B76" i="5" s="1"/>
  <c r="B77" i="5" s="1"/>
  <c r="B78" i="5" s="1"/>
  <c r="B79" i="5" s="1"/>
  <c r="B80" i="5" s="1"/>
  <c r="B81" i="5" s="1"/>
  <c r="B82" i="5" s="1"/>
  <c r="B83" i="5" s="1"/>
  <c r="B84" i="5" s="1"/>
  <c r="B85" i="5" s="1"/>
  <c r="B86" i="5" s="1"/>
  <c r="B87" i="5" s="1"/>
  <c r="B88" i="5" s="1"/>
  <c r="B89" i="5" s="1"/>
  <c r="B90" i="5" s="1"/>
  <c r="B91" i="5" s="1"/>
  <c r="B92" i="5" s="1"/>
  <c r="B11" i="5"/>
  <c r="B12" i="5" s="1"/>
  <c r="B13" i="5" l="1"/>
  <c r="B14" i="5" s="1"/>
  <c r="B15" i="5"/>
  <c r="B16" i="5" s="1"/>
  <c r="B17" i="5" s="1"/>
  <c r="B18" i="5" s="1"/>
  <c r="B19" i="5" s="1"/>
  <c r="B20" i="5" s="1"/>
</calcChain>
</file>

<file path=xl/sharedStrings.xml><?xml version="1.0" encoding="utf-8"?>
<sst xmlns="http://schemas.openxmlformats.org/spreadsheetml/2006/main" count="1173" uniqueCount="144">
  <si>
    <t>Formato 10 Oferta económica</t>
  </si>
  <si>
    <t>Indique la Región o Regiones para los cuales presenta Oferta y diligencie la información en la hoja correspondiente a la Región indicada.</t>
  </si>
  <si>
    <t xml:space="preserve">Proponente: </t>
  </si>
  <si>
    <t>Región</t>
  </si>
  <si>
    <t>Presento Oferta
SI/NO</t>
  </si>
  <si>
    <t>Región 1</t>
  </si>
  <si>
    <t>Región 4</t>
  </si>
  <si>
    <t>Estimado Proponente, para diligenciar su oferta económica tenga en cuenta que:
Debe seleccionar al menos una (1) Región  para participar
Debe cotizar todos los items que componen la Región
Los valores deben ser superiores a uno (1)</t>
  </si>
  <si>
    <t>Nota:</t>
  </si>
  <si>
    <t>Recuerde que el Proponente deberá diligenciar un precio superior a $0 COP para el 100% de los Factores de Coagulación/Anticuerpos y para los tratamientos. En caso de diligenciar un valor de $0 COP o no diligenciar la casilla correspondiente, la oferta económica será rechazada. Además, el Proponente debe incluir los gravamenes  aplicables en el valor ofertado. Para efectos de elaboración de la oferta económica, el proveedor deberá tener en cuenta el impuesto del timbre, de conformidad con la medida transitoria de que trata el Decreto 175 de 2025.</t>
  </si>
  <si>
    <t>Código CCE</t>
  </si>
  <si>
    <t>ID MR</t>
  </si>
  <si>
    <t>Tipo</t>
  </si>
  <si>
    <t>Descripción</t>
  </si>
  <si>
    <t>Unidad de medida</t>
  </si>
  <si>
    <t>Cantidad por unidad de medida</t>
  </si>
  <si>
    <t>Mercado Relevante</t>
  </si>
  <si>
    <t>Precio Regulado</t>
  </si>
  <si>
    <t>Valor por cantidad por unidad de medida</t>
  </si>
  <si>
    <t>Precio ofrecido sin IVA</t>
  </si>
  <si>
    <t>Aplica IVA (SI/NO)</t>
  </si>
  <si>
    <t>% IVA</t>
  </si>
  <si>
    <t>Precio total con IVA</t>
  </si>
  <si>
    <t>Precio por unidad minima de presentación comercial</t>
  </si>
  <si>
    <t>Valor de distribucion según la clausula 28 de la minuta</t>
  </si>
  <si>
    <t>CUM</t>
  </si>
  <si>
    <t>Número de registro sanitario</t>
  </si>
  <si>
    <t>Presentación comercial</t>
  </si>
  <si>
    <t>Cantidad de unidades de medida contenidas en la presentación comercial</t>
  </si>
  <si>
    <t>Valor de distribución según la clausula 28 de la minuta</t>
  </si>
  <si>
    <t>NA</t>
  </si>
  <si>
    <t>Tener en cuenta la Cláusula 28. Negociaciones centralizadas de factores de coagulación de la minuta.</t>
  </si>
  <si>
    <t>AM-TH-III-0</t>
  </si>
  <si>
    <t>Tratamiento/Componente</t>
  </si>
  <si>
    <t>Tratamiento integral por paciente sin suministro del Factor de coagulación (Hemofilia leve y EvW tipo I y II)-Mensual.</t>
  </si>
  <si>
    <t>Unidad</t>
  </si>
  <si>
    <t>Tratamiento integral por paciente sin suministro del Factor de coagulación (Hemofilia moderada y EvW tipo III)-Mensual.</t>
  </si>
  <si>
    <t>Tratamiento integral por paciente sin suministro del Factor de coagulación (Hemofilia severa)-Mensual.</t>
  </si>
  <si>
    <t>Valoración y manejo por hematología por paciente.</t>
  </si>
  <si>
    <t>Valoración y manejo por grupo osteo-muscular (ortopedia,fisiatria) por paciente</t>
  </si>
  <si>
    <t>Valoración y manejo por grupo osteo-muscular ( terapia física, terapia ocupacional) por paciente</t>
  </si>
  <si>
    <t>Valoración por trabajo social por paciente</t>
  </si>
  <si>
    <t>Consulta por psicología por paciente</t>
  </si>
  <si>
    <t>Valoración por medicina general por paciente</t>
  </si>
  <si>
    <t>Valoración por odontología por paciente</t>
  </si>
  <si>
    <t>AM-TH-III-</t>
  </si>
  <si>
    <t>Valoración por nutrición y dietética por paciente</t>
  </si>
  <si>
    <t>Valoración por ginecológica por paciente</t>
  </si>
  <si>
    <t>Valoración por Químico Farmacéutico (QF)</t>
  </si>
  <si>
    <t>Apoyos diagnósticos (laboratorio clínico e imágenes diagnósticas) por paciente</t>
  </si>
  <si>
    <t>Consejería genética por paciente</t>
  </si>
  <si>
    <t>Asesoría en planificación familiar por paciente</t>
  </si>
  <si>
    <t>Paraclínicos Unión De Von Willebrand A Colágeno: (VWF:CB)</t>
  </si>
  <si>
    <t>Paraclínicos Union De Von Willebrand A Factor VIII: (VWF:FVIIIB)</t>
  </si>
  <si>
    <t>Multimeros Del Factor De Von Willebrand: (VWF:MA)</t>
  </si>
  <si>
    <t>Paraclínicos Extendido De Sangre Periférica-Estudio De Morfología</t>
  </si>
  <si>
    <t>Paraclínicos Recuento Reticulocitos</t>
  </si>
  <si>
    <t>Paraclínicos Agregación Y Adhesividad Plaquetaria</t>
  </si>
  <si>
    <t>Perfil de Hierro ( Hierro Total, Ferritina)</t>
  </si>
  <si>
    <t>Perfil Lipídico</t>
  </si>
  <si>
    <t>Factor/Anticuerpo</t>
  </si>
  <si>
    <t xml:space="preserve">HEMLIBRA - Emicizumab 150mg/1ml (150mg/1ml) </t>
  </si>
  <si>
    <t>mg</t>
  </si>
  <si>
    <t>Emicizumab - Líquido/Sólido - Inyectable</t>
  </si>
  <si>
    <t xml:space="preserve">HEMLIBRA - Emicizumab 105mg/0,7ml (150mg/1ml) </t>
  </si>
  <si>
    <t>HEMLIBRA - Emicizumab 60mg/0,4ml (150mg/1ml)</t>
  </si>
  <si>
    <t>HEMLIBRA - Emicizumab 30mg/1ml (30mg/1ml)</t>
  </si>
  <si>
    <t>6</t>
  </si>
  <si>
    <t>NOVOSEVEN RT - Factor Viii De Coagulacion RT 100KUI/1U</t>
  </si>
  <si>
    <t>KUI</t>
  </si>
  <si>
    <t>Coagulacion Factor VII Recombinante - Líquido/Sólido - Inyectable</t>
  </si>
  <si>
    <t>85b</t>
  </si>
  <si>
    <t>BENEFIX - Coagulacion Factor Ix</t>
  </si>
  <si>
    <t>UI</t>
  </si>
  <si>
    <t>Factor Antihemofílico IX Recombinante - Líquido/Sólido - Inyectable</t>
  </si>
  <si>
    <t>RIXUBIS - Coagulacion Factor Ix</t>
  </si>
  <si>
    <t>86b</t>
  </si>
  <si>
    <t>XYNTHA - Factor Viii De Coagulacion 2000UI/1U</t>
  </si>
  <si>
    <t>Factor Antihemofílico VIII Recombinante - Líquido/Sólido - Inyectable</t>
  </si>
  <si>
    <t>FEIBA - Factor Viii Inhibidor Activado Por Bypass 1000UI/1U</t>
  </si>
  <si>
    <t>Factor VIII Inhibidor Activado por Bypass - Líquido/Sólido - Inyectable</t>
  </si>
  <si>
    <t>NUWIQ - Factor Viii De Coagulacion 2000UI/1U</t>
  </si>
  <si>
    <t>NOVOSEVEN RT - Factor Viii De Coagulacion RT 50KUI/1U</t>
  </si>
  <si>
    <t xml:space="preserve">ADYNOVATE - Coagulacion Factores Viii 2000UI/1U </t>
  </si>
  <si>
    <t>NOVOEIGHT - Factor Viii De Coagulacion 1500UI/1U</t>
  </si>
  <si>
    <t>ELOCTATE - Coagulacion Factores Viii 1000UI/1U</t>
  </si>
  <si>
    <t>XYNTHA - Coagulacion Factores Viii 1000UI/1U</t>
  </si>
  <si>
    <t>ADVATE - Factor Viii De Coagulacion 1000UI/1U</t>
  </si>
  <si>
    <t>ADYNOVATE - Coagulacion Factores Viii 1000UI/1U</t>
  </si>
  <si>
    <t xml:space="preserve">KOVALTRY - Factor Viii De Coagulacion 1000UI/1U </t>
  </si>
  <si>
    <t xml:space="preserve">FEIBA - Factor Viii Inhibidor Activado Por Bypass 500UI/1U </t>
  </si>
  <si>
    <t xml:space="preserve">NUWIQ - Factor Viii De Coagulacion 1000UI/1U </t>
  </si>
  <si>
    <t>NOVOEIGHT - Factor VIII De Coagulacion 1000UI</t>
  </si>
  <si>
    <t>133a</t>
  </si>
  <si>
    <t>IMMUNATE - Factor Viii De Coagulacion 1000UI/1U + Factor De Von Willebrand 750UI/1U</t>
  </si>
  <si>
    <t>Von Willebrand Factor Y Coagulación Factor VIII en Combinacion (Con proporción de Factor VIII superior a la de Factor VW) - Líquido/Sólido - Inyectable</t>
  </si>
  <si>
    <t>86a</t>
  </si>
  <si>
    <t>HEMOFIL M - Factor VIII 250UI/1U</t>
  </si>
  <si>
    <t>Factor Antihemofílico VIII Plasmático - Líquido/Sólido - Inyectable</t>
  </si>
  <si>
    <t>HEMOFIL M - Factor VIII 1000UI/1U</t>
  </si>
  <si>
    <t>133b</t>
  </si>
  <si>
    <t xml:space="preserve">HAEMATE - Factor De Von Willebrand 1200UI/1U + Factor Viii De Coagulacion 500UI/1U </t>
  </si>
  <si>
    <t>Von Willebrand Factor Y Coagulación Factor VIII en Combinacion (Con proporción de Factor VW superior a la de Factor VIII) - Líquido/Sólido - Inyectable</t>
  </si>
  <si>
    <t xml:space="preserve">BENEFIX - Coagulacion Factor Ix </t>
  </si>
  <si>
    <t>85a</t>
  </si>
  <si>
    <t>OCTANINE F - Factor IX 1000UI/1U</t>
  </si>
  <si>
    <t>Factor Antihemofílico IX Plasmático - Líquido/Sólido - Inyectable</t>
  </si>
  <si>
    <t>133c</t>
  </si>
  <si>
    <t>WILATE - Factor De Von Willebrand 1000UI/1U + Factor De Von Willebrand 1000UI/1U</t>
  </si>
  <si>
    <t>Von Willebrand Factor Y Coagulación Factor VIII en Combinacion (Con proporción de Factor VW igual a la de Factor VIII) - Líquido/Sólido - Inyectable</t>
  </si>
  <si>
    <t xml:space="preserve">OCTANATE - Factor Viii De Coagulacion 1000UI/1U </t>
  </si>
  <si>
    <t>XYNTHA - Factor Viii De Coagulacion 500UI/1U</t>
  </si>
  <si>
    <t>RECOMBINATE FACTOR ANTIHEMOFILICO - Factor Viii De Coagulacion 500UI/1U</t>
  </si>
  <si>
    <t>ADVATE - Factor Viii De Coagulacion 500UI/1U</t>
  </si>
  <si>
    <t xml:space="preserve">ADYNOVATE - Coagulacion Factores Viii 500UI/1U </t>
  </si>
  <si>
    <t xml:space="preserve">KOVALTRY - Factor Viii De Coagulacion 500UI/1U </t>
  </si>
  <si>
    <t>NUWIQ - Factor Viii De Coagulacion 500UI/1U</t>
  </si>
  <si>
    <t>IMMUNINE - Coagulacion Factor Ix 600UI/1U</t>
  </si>
  <si>
    <t>IMMUNATE - Factor Viii De Coagulacion 500UI/1U + Factor De Von Willebrand 375UI/1U</t>
  </si>
  <si>
    <t>OCTANINE F - Factor IX 500UI/1U</t>
  </si>
  <si>
    <t>NOVOEIGHT - Factor VIII De Coagulacion 500UI</t>
  </si>
  <si>
    <t>WILATE - Factor De Von Willebrand 500UI/1U + Factor De Von Willebrand 500UI/1U</t>
  </si>
  <si>
    <t>OCTANATE - Factor VII De Coagulacion 500UI/1U</t>
  </si>
  <si>
    <t xml:space="preserve">RIXUBIS - Coagulacion Factor Ix </t>
  </si>
  <si>
    <t>BERIATE - Factor Viii De Coagulacion 500UI</t>
  </si>
  <si>
    <t xml:space="preserve">FANHDI - Factor Von Willebrand 600UI/1U </t>
  </si>
  <si>
    <t xml:space="preserve">XYNTHA - Factor Viii De Coagulacion 250UI/1U </t>
  </si>
  <si>
    <t>ADVATE - Factor Viii De Coagulacion 250UI/1U</t>
  </si>
  <si>
    <t>ADYNOVATE - Coagulacion Factores Viii 250UI/1U</t>
  </si>
  <si>
    <t xml:space="preserve">KOVALTRY - Factor Viii De Coagulacion 250UI/1U </t>
  </si>
  <si>
    <t xml:space="preserve">NUWIQ - Factor Viii De Coagulacion 250UI/1U </t>
  </si>
  <si>
    <t>NOVOEIGHT - Factor VIII De Coagulacion 250UI</t>
  </si>
  <si>
    <t>OCTANINE F - Factor IX 250UI/1U</t>
  </si>
  <si>
    <t xml:space="preserve">IMMUNATE - Factor Viii De Coagulacion 250UI/1U + Factor De Von Willebrand 190UI/1U </t>
  </si>
  <si>
    <t>OCTANATE - Factor VII De Coagulacion 250UI/1U</t>
  </si>
  <si>
    <t>AIMAFIX - Coagulacion Factor Ix 500UI/1U</t>
  </si>
  <si>
    <t>FANHDI - Factor De Von Willebrand 300UI/1U</t>
  </si>
  <si>
    <t>ESPEROCT - Factor VIII 1000UI/1U</t>
  </si>
  <si>
    <t>JIVI - Factor VIII De Coagulacion 500UI/2.5ml (200UI/1ml)</t>
  </si>
  <si>
    <t xml:space="preserve"> </t>
  </si>
  <si>
    <t>Valoración y manejo por grupo osteo-muscular (ortopedia, terapia física, terapia ocupacional,fisiatria) por paciente</t>
  </si>
  <si>
    <t>Proceso de Contratación CCENEG-091-01-2026</t>
  </si>
  <si>
    <t>Acuerdo Marco para el Tratamiento de la Hemofilia y Otros Trastornos de Coagulación III-2026</t>
  </si>
  <si>
    <t>Formato 10 - Oferta Económica Acuerdo Marco para el Tratamiento de la Hemofilia y Otros Trastornos de Coagulación III-2026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</si>
</sst>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 #,##0.00\ &quot;€&quot;_-;\-* #,##0.00\ &quot;€&quot;_-;_-* &quot;-&quot;??\ &quot;€&quot;_-;_-@_-"/>
    <numFmt numFmtId="165" formatCode="_(&quot;$&quot;\ * #,##0.00_);_(&quot;$&quot;\ * \(#,##0.00\);_(&quot;$&quot;\ * &quot;-&quot;??_);_(@_)"/>
    <numFmt numFmtId="166" formatCode="_-&quot;$&quot;* #,##0_-;\-&quot;$&quot;* #,##0_-;_-&quot;$&quot;* &quot;-&quot;_-;_-@_-"/>
    <numFmt numFmtId="167" formatCode="_-&quot;$&quot;* #,##0.00_-;\-&quot;$&quot;* #,##0.00_-;_-&quot;$&quot;* &quot;-&quot;??_-;_-@_-"/>
    <numFmt numFmtId="168" formatCode="_(&quot;$&quot;\ * #,##0_);_(&quot;$&quot;\ * \(#,##0\);_(&quot;$&quot;\ * &quot;-&quot;_);_(@_)"/>
  </numFmts>
  <fonts count="27">
    <font>
      <sz val="11"/>
      <color theme="1"/>
      <name val="Calibri"/>
      <family val="2"/>
      <scheme val="minor"/>
    </font>
    <font>
      <sz val="11"/>
      <color theme="1"/>
      <name val="Calibri"/>
      <family val="2"/>
      <scheme val="minor"/>
    </font>
    <font>
      <sz val="11"/>
      <color rgb="FF000000"/>
      <name val="Calibri"/>
      <family val="2"/>
    </font>
    <font>
      <sz val="11"/>
      <name val="ＭＳ ゴシック"/>
      <family val="2"/>
      <charset val="128"/>
    </font>
    <font>
      <sz val="10"/>
      <name val="Arial"/>
      <family val="2"/>
    </font>
    <font>
      <sz val="11"/>
      <color theme="0"/>
      <name val="Arial"/>
      <family val="2"/>
    </font>
    <font>
      <sz val="10"/>
      <color indexed="8"/>
      <name val="Arial"/>
      <family val="2"/>
    </font>
    <font>
      <sz val="12"/>
      <color theme="1"/>
      <name val="Calibri"/>
      <family val="2"/>
      <scheme val="minor"/>
    </font>
    <font>
      <sz val="11"/>
      <color theme="1"/>
      <name val="Arial"/>
      <family val="2"/>
    </font>
    <font>
      <sz val="11"/>
      <color theme="1"/>
      <name val="Verdana"/>
      <family val="2"/>
    </font>
    <font>
      <b/>
      <i/>
      <sz val="11"/>
      <color theme="1"/>
      <name val="Verdana"/>
      <family val="2"/>
    </font>
    <font>
      <b/>
      <i/>
      <sz val="12"/>
      <color theme="1"/>
      <name val="Verdana"/>
      <family val="2"/>
    </font>
    <font>
      <b/>
      <sz val="12"/>
      <color rgb="FFFF0000"/>
      <name val="Verdana"/>
      <family val="2"/>
    </font>
    <font>
      <b/>
      <sz val="11"/>
      <color theme="0"/>
      <name val="Verdana"/>
      <family val="2"/>
    </font>
    <font>
      <sz val="12"/>
      <color theme="1"/>
      <name val="Verdana"/>
      <family val="2"/>
    </font>
    <font>
      <sz val="11"/>
      <color theme="1"/>
      <name val="Calibri"/>
      <family val="2"/>
      <scheme val="minor"/>
    </font>
    <font>
      <b/>
      <i/>
      <sz val="14"/>
      <color theme="1"/>
      <name val="Verdana"/>
      <family val="2"/>
    </font>
    <font>
      <b/>
      <sz val="11"/>
      <color theme="1"/>
      <name val="Verdana"/>
      <family val="2"/>
    </font>
    <font>
      <sz val="12"/>
      <color rgb="FF000000"/>
      <name val="Verdana"/>
      <family val="2"/>
    </font>
    <font>
      <b/>
      <sz val="16"/>
      <color theme="1"/>
      <name val="Verdana"/>
      <family val="2"/>
    </font>
    <font>
      <sz val="10"/>
      <color rgb="FF1A1818"/>
      <name val="Verdana"/>
      <family val="2"/>
    </font>
    <font>
      <sz val="11"/>
      <color rgb="FF1A1818"/>
      <name val="Verdana"/>
      <family val="2"/>
    </font>
    <font>
      <b/>
      <sz val="9"/>
      <color rgb="FFFFFFFF"/>
      <name val="Verdana"/>
      <family val="2"/>
    </font>
    <font>
      <sz val="11"/>
      <color rgb="FF4E4D4D"/>
      <name val="Verdana"/>
      <family val="2"/>
    </font>
    <font>
      <sz val="10"/>
      <color rgb="FF4E4D4D"/>
      <name val="Verdana"/>
      <family val="2"/>
    </font>
    <font>
      <sz val="10"/>
      <color theme="0"/>
      <name val="Verdana"/>
      <family val="2"/>
    </font>
    <font>
      <sz val="8"/>
      <name val="Calibri"/>
      <family val="2"/>
      <scheme val="minor"/>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8"/>
        <bgColor indexed="64"/>
      </patternFill>
    </fill>
    <fill>
      <patternFill patternType="solid">
        <fgColor rgb="FFB1327E"/>
        <bgColor indexed="64"/>
      </patternFill>
    </fill>
    <fill>
      <patternFill patternType="solid">
        <fgColor theme="0"/>
        <bgColor indexed="64"/>
      </patternFill>
    </fill>
    <fill>
      <patternFill patternType="solid">
        <fgColor rgb="FF4E4D4D"/>
        <bgColor rgb="FF000000"/>
      </patternFill>
    </fill>
    <fill>
      <patternFill patternType="solid">
        <fgColor theme="8" tint="0.79998168889431442"/>
        <bgColor rgb="FF000000"/>
      </patternFill>
    </fill>
    <fill>
      <patternFill patternType="solid">
        <fgColor rgb="FFF2F2F2"/>
        <bgColor rgb="FF000000"/>
      </patternFill>
    </fill>
  </fills>
  <borders count="1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style="thin">
        <color rgb="FFBFBFBF"/>
      </top>
      <bottom style="thin">
        <color rgb="FFBFBFBF"/>
      </bottom>
      <diagonal/>
    </border>
    <border>
      <left/>
      <right/>
      <top style="thin">
        <color rgb="FFBFBFBF"/>
      </top>
      <bottom style="thin">
        <color rgb="FFBFBFBF"/>
      </bottom>
      <diagonal/>
    </border>
    <border>
      <left/>
      <right style="thin">
        <color rgb="FFBFBFBF"/>
      </right>
      <top style="thin">
        <color rgb="FFBFBFBF"/>
      </top>
      <bottom style="thin">
        <color rgb="FFBFBFBF"/>
      </bottom>
      <diagonal/>
    </border>
    <border>
      <left style="thin">
        <color rgb="FFCDCCCC"/>
      </left>
      <right style="thin">
        <color rgb="FFCDCCCC"/>
      </right>
      <top style="thin">
        <color rgb="FFCDCCCC"/>
      </top>
      <bottom style="thin">
        <color rgb="FFCDCCCC"/>
      </bottom>
      <diagonal/>
    </border>
  </borders>
  <cellStyleXfs count="389">
    <xf numFmtId="0" fontId="0" fillId="0" borderId="0"/>
    <xf numFmtId="0" fontId="1" fillId="0" borderId="0"/>
    <xf numFmtId="41" fontId="1" fillId="0" borderId="0" applyFont="0" applyFill="0" applyBorder="0" applyAlignment="0" applyProtection="0"/>
    <xf numFmtId="0" fontId="3" fillId="0" borderId="0"/>
    <xf numFmtId="0" fontId="4" fillId="0" borderId="0"/>
    <xf numFmtId="43" fontId="1" fillId="0" borderId="0" applyFont="0" applyFill="0" applyBorder="0" applyAlignment="0" applyProtection="0"/>
    <xf numFmtId="43"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0" fontId="4" fillId="0" borderId="0"/>
    <xf numFmtId="43" fontId="1" fillId="0" borderId="0" applyFont="0" applyFill="0" applyBorder="0" applyAlignment="0" applyProtection="0"/>
    <xf numFmtId="167"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5" fillId="4" borderId="0" applyNumberFormat="0" applyBorder="0" applyAlignment="0" applyProtection="0"/>
    <xf numFmtId="41" fontId="1" fillId="0" borderId="0" applyFont="0" applyFill="0" applyBorder="0" applyAlignment="0" applyProtection="0"/>
    <xf numFmtId="41" fontId="7"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9" fontId="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7" fontId="1" fillId="0" borderId="0" applyFont="0" applyFill="0" applyBorder="0" applyAlignment="0" applyProtection="0"/>
    <xf numFmtId="43" fontId="2"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8" fontId="1" fillId="0" borderId="0" applyFont="0" applyFill="0" applyBorder="0" applyAlignment="0" applyProtection="0"/>
    <xf numFmtId="166" fontId="1" fillId="0" borderId="0" applyFont="0" applyFill="0" applyBorder="0" applyAlignment="0" applyProtection="0"/>
    <xf numFmtId="166" fontId="7" fillId="0" borderId="0" applyFont="0" applyFill="0" applyBorder="0" applyAlignment="0" applyProtection="0"/>
    <xf numFmtId="42" fontId="1" fillId="0" borderId="0" applyFont="0" applyFill="0" applyBorder="0" applyAlignment="0" applyProtection="0"/>
    <xf numFmtId="165"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0" fontId="6" fillId="0" borderId="0"/>
    <xf numFmtId="164"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4" fillId="0" borderId="0"/>
    <xf numFmtId="0" fontId="2" fillId="0" borderId="0"/>
    <xf numFmtId="0" fontId="1" fillId="0" borderId="0"/>
    <xf numFmtId="0" fontId="4" fillId="0" borderId="0"/>
    <xf numFmtId="0" fontId="7" fillId="0" borderId="0"/>
    <xf numFmtId="0" fontId="4" fillId="0" borderId="0"/>
    <xf numFmtId="0" fontId="4" fillId="0" borderId="0"/>
    <xf numFmtId="0" fontId="8" fillId="0" borderId="0"/>
    <xf numFmtId="44" fontId="15" fillId="0" borderId="0" applyFont="0" applyFill="0" applyBorder="0" applyAlignment="0" applyProtection="0"/>
  </cellStyleXfs>
  <cellXfs count="44">
    <xf numFmtId="0" fontId="0" fillId="0" borderId="0" xfId="0"/>
    <xf numFmtId="0" fontId="9" fillId="0" borderId="0" xfId="0" applyFont="1"/>
    <xf numFmtId="0" fontId="12" fillId="0" borderId="0" xfId="0" applyFont="1" applyAlignment="1">
      <alignment horizontal="center" wrapText="1"/>
    </xf>
    <xf numFmtId="0" fontId="13" fillId="2" borderId="1" xfId="0" applyFont="1" applyFill="1" applyBorder="1" applyAlignment="1">
      <alignment horizontal="center" vertical="center" wrapText="1"/>
    </xf>
    <xf numFmtId="0" fontId="13" fillId="2" borderId="1" xfId="0" applyFont="1" applyFill="1" applyBorder="1" applyAlignment="1">
      <alignment horizontal="center" vertical="center"/>
    </xf>
    <xf numFmtId="0" fontId="10" fillId="0" borderId="0" xfId="0" applyFont="1" applyAlignment="1">
      <alignment horizontal="center"/>
    </xf>
    <xf numFmtId="0" fontId="9" fillId="0" borderId="2" xfId="0" applyFont="1" applyBorder="1" applyAlignment="1">
      <alignment horizontal="center" vertical="center" wrapText="1"/>
    </xf>
    <xf numFmtId="0" fontId="13" fillId="2" borderId="3" xfId="0" applyFont="1" applyFill="1" applyBorder="1" applyAlignment="1">
      <alignment horizontal="center" vertical="center" wrapText="1"/>
    </xf>
    <xf numFmtId="0" fontId="9" fillId="0" borderId="1" xfId="0" applyFont="1" applyBorder="1" applyAlignment="1">
      <alignment horizontal="center" vertical="center" wrapText="1"/>
    </xf>
    <xf numFmtId="0" fontId="11" fillId="0" borderId="0" xfId="0" applyFont="1" applyAlignment="1">
      <alignment horizontal="center" vertical="center" wrapText="1"/>
    </xf>
    <xf numFmtId="0" fontId="14" fillId="0" borderId="0" xfId="0" applyFont="1" applyAlignment="1">
      <alignment horizontal="left" vertical="center"/>
    </xf>
    <xf numFmtId="0" fontId="14" fillId="0" borderId="0" xfId="0" applyFont="1" applyAlignment="1">
      <alignment horizontal="left" vertical="center" wrapText="1"/>
    </xf>
    <xf numFmtId="0" fontId="9" fillId="3" borderId="1" xfId="0" applyFont="1" applyFill="1" applyBorder="1" applyAlignment="1">
      <alignment horizontal="center" vertical="center"/>
    </xf>
    <xf numFmtId="44" fontId="9" fillId="3" borderId="1" xfId="388" applyFont="1" applyFill="1" applyBorder="1" applyAlignment="1">
      <alignment horizontal="center" vertical="center"/>
    </xf>
    <xf numFmtId="44" fontId="9" fillId="3" borderId="1" xfId="388" applyFont="1" applyFill="1" applyBorder="1"/>
    <xf numFmtId="0" fontId="13" fillId="5" borderId="1" xfId="0" applyFont="1" applyFill="1" applyBorder="1" applyAlignment="1">
      <alignment horizontal="center" vertical="center" wrapText="1"/>
    </xf>
    <xf numFmtId="0" fontId="9" fillId="0" borderId="1" xfId="0" applyFont="1" applyBorder="1" applyAlignment="1">
      <alignment horizontal="left" vertical="center" wrapText="1"/>
    </xf>
    <xf numFmtId="0" fontId="12" fillId="0" borderId="0" xfId="0" applyFont="1" applyAlignment="1">
      <alignment wrapText="1"/>
    </xf>
    <xf numFmtId="0" fontId="18" fillId="6" borderId="1" xfId="0" applyFont="1" applyFill="1" applyBorder="1" applyAlignment="1">
      <alignment horizontal="left" vertical="center" wrapText="1"/>
    </xf>
    <xf numFmtId="0" fontId="10" fillId="0" borderId="0" xfId="0" applyFont="1" applyAlignment="1">
      <alignment horizontal="center" vertical="center" wrapText="1"/>
    </xf>
    <xf numFmtId="0" fontId="21" fillId="0" borderId="0" xfId="0" applyFont="1"/>
    <xf numFmtId="0" fontId="22" fillId="7" borderId="6" xfId="0" applyFont="1" applyFill="1" applyBorder="1" applyAlignment="1">
      <alignment horizontal="center" vertical="center"/>
    </xf>
    <xf numFmtId="0" fontId="22" fillId="7" borderId="10" xfId="0" applyFont="1" applyFill="1" applyBorder="1" applyAlignment="1">
      <alignment horizontal="center" vertical="center"/>
    </xf>
    <xf numFmtId="0" fontId="24" fillId="9" borderId="10" xfId="0" applyFont="1" applyFill="1" applyBorder="1" applyAlignment="1">
      <alignment horizontal="center" vertical="center"/>
    </xf>
    <xf numFmtId="0" fontId="22" fillId="7" borderId="10" xfId="0" applyFont="1" applyFill="1" applyBorder="1" applyAlignment="1">
      <alignment horizontal="center" vertical="center" wrapText="1"/>
    </xf>
    <xf numFmtId="0" fontId="14" fillId="0" borderId="1" xfId="0" applyFont="1" applyBorder="1" applyAlignment="1">
      <alignment horizontal="center" vertical="center"/>
    </xf>
    <xf numFmtId="0" fontId="9" fillId="0" borderId="1" xfId="0" applyFont="1" applyBorder="1" applyAlignment="1">
      <alignment horizontal="center" vertical="center"/>
    </xf>
    <xf numFmtId="9" fontId="9" fillId="3" borderId="1" xfId="12" applyFont="1" applyFill="1" applyBorder="1" applyAlignment="1">
      <alignment horizontal="center" vertical="center"/>
    </xf>
    <xf numFmtId="44" fontId="9" fillId="3" borderId="1" xfId="388" applyFont="1" applyFill="1" applyBorder="1" applyAlignment="1">
      <alignment horizontal="left" vertical="center"/>
    </xf>
    <xf numFmtId="44" fontId="17" fillId="0" borderId="1" xfId="388" applyFont="1" applyBorder="1" applyAlignment="1">
      <alignment horizontal="center" vertical="center"/>
    </xf>
    <xf numFmtId="0" fontId="9" fillId="3" borderId="1" xfId="0" applyFont="1" applyFill="1" applyBorder="1" applyAlignment="1">
      <alignment horizontal="left" vertical="center"/>
    </xf>
    <xf numFmtId="0" fontId="13" fillId="2" borderId="4" xfId="0" applyFont="1" applyFill="1" applyBorder="1" applyAlignment="1">
      <alignment horizontal="center" vertical="center" wrapText="1"/>
    </xf>
    <xf numFmtId="0" fontId="13" fillId="2" borderId="5" xfId="0" applyFont="1" applyFill="1" applyBorder="1" applyAlignment="1">
      <alignment horizontal="center" vertical="center" wrapText="1"/>
    </xf>
    <xf numFmtId="0" fontId="16"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25" fillId="2" borderId="0" xfId="0" applyFont="1" applyFill="1" applyAlignment="1">
      <alignment horizontal="left" vertical="top" wrapText="1"/>
    </xf>
    <xf numFmtId="0" fontId="19" fillId="0" borderId="0" xfId="0" applyFont="1" applyAlignment="1">
      <alignment horizontal="center"/>
    </xf>
    <xf numFmtId="0" fontId="17" fillId="0" borderId="0" xfId="0" applyFont="1" applyAlignment="1">
      <alignment horizontal="center"/>
    </xf>
    <xf numFmtId="0" fontId="10" fillId="0" borderId="0" xfId="0" applyFont="1" applyAlignment="1">
      <alignment horizontal="center"/>
    </xf>
    <xf numFmtId="0" fontId="20" fillId="0" borderId="0" xfId="0" applyFont="1" applyAlignment="1">
      <alignment horizontal="left" wrapText="1"/>
    </xf>
    <xf numFmtId="0" fontId="21" fillId="0" borderId="0" xfId="0" applyFont="1"/>
    <xf numFmtId="0" fontId="23" fillId="8" borderId="7" xfId="0" applyFont="1" applyFill="1" applyBorder="1" applyAlignment="1">
      <alignment horizontal="center" vertical="center"/>
    </xf>
    <xf numFmtId="0" fontId="23" fillId="8" borderId="8" xfId="0" applyFont="1" applyFill="1" applyBorder="1" applyAlignment="1">
      <alignment horizontal="center" vertical="center"/>
    </xf>
    <xf numFmtId="0" fontId="23" fillId="8" borderId="9" xfId="0" applyFont="1" applyFill="1" applyBorder="1" applyAlignment="1">
      <alignment horizontal="center" vertical="center"/>
    </xf>
  </cellXfs>
  <cellStyles count="389">
    <cellStyle name="6_x0019_¾I?À@%¡h¼ï©À@Ã´üµ¥Þ¾@_x0008_Uy_x0012_ÕÁ@·\È?+Á@Íòw#…»ô@_x000a_MS51500050" xfId="9" xr:uid="{E7526918-8337-44FF-9F85-2558509B74E1}"/>
    <cellStyle name="Default" xfId="4" xr:uid="{C1AB25DC-1C20-4EE2-8A89-98D82C300D81}"/>
    <cellStyle name="Énfasis5 2" xfId="66" xr:uid="{897C1EA7-3027-4A61-A337-7929B0EE806B}"/>
    <cellStyle name="Estilo 1" xfId="3" xr:uid="{389871D7-05C4-498C-9B5E-5A85A168389C}"/>
    <cellStyle name="Millares [0] 2" xfId="67" xr:uid="{3C7D63F5-0456-4D82-A47A-D99BB2812F7D}"/>
    <cellStyle name="Millares [0] 3" xfId="68" xr:uid="{1B7E542D-E506-43D6-93B4-CEA00F9B998D}"/>
    <cellStyle name="Millares [0] 4" xfId="2" xr:uid="{51C0BDFD-6918-4C64-949C-E84813DFD076}"/>
    <cellStyle name="Millares 10" xfId="69" xr:uid="{6248EDC2-F621-438A-87A9-A71664E7EA62}"/>
    <cellStyle name="Millares 10 2" xfId="65" xr:uid="{6C40A6CD-B0D6-4376-B372-2AD895F5C561}"/>
    <cellStyle name="Millares 100" xfId="70" xr:uid="{F13C50D1-4E8D-4AE8-A4B5-98650B3A363A}"/>
    <cellStyle name="Millares 101" xfId="10" xr:uid="{9FD25F93-B529-4426-BC2C-6ED037356156}"/>
    <cellStyle name="Millares 102" xfId="71" xr:uid="{1A4DA784-3EB6-4A37-908C-E744DD98012E}"/>
    <cellStyle name="Millares 103" xfId="72" xr:uid="{332BE21C-DB60-45F5-8CDB-8DF6090D0AD4}"/>
    <cellStyle name="Millares 104" xfId="73" xr:uid="{E1D64B23-3216-49EC-8E97-9A5F5046306A}"/>
    <cellStyle name="Millares 105" xfId="18" xr:uid="{93FE80DB-3134-4FD7-8AA3-56FC5DE79083}"/>
    <cellStyle name="Millares 106" xfId="24" xr:uid="{92A27060-C442-4476-B175-1470BBFA8A2D}"/>
    <cellStyle name="Millares 107" xfId="6" xr:uid="{4F92D8F9-8BBF-4B87-9D9C-333DD9E806F8}"/>
    <cellStyle name="Millares 108" xfId="75" xr:uid="{BF05B621-4DC0-40FC-A1EE-FE862F50814C}"/>
    <cellStyle name="Millares 109" xfId="77" xr:uid="{37485C7C-AB3E-474E-B729-0DA6821816D3}"/>
    <cellStyle name="Millares 11" xfId="78" xr:uid="{45753512-26C7-4F2E-84AD-89947C1E1163}"/>
    <cellStyle name="Millares 11 2" xfId="81" xr:uid="{984AFF61-63BF-4142-B9D6-7075C14EFBB4}"/>
    <cellStyle name="Millares 110" xfId="17" xr:uid="{097232B7-365A-423D-85CA-B5C630341097}"/>
    <cellStyle name="Millares 111" xfId="23" xr:uid="{98C4661B-98CC-42BE-A625-A10D663E9CC5}"/>
    <cellStyle name="Millares 112" xfId="5" xr:uid="{2E65AAA5-95E0-4899-BA91-AFF36F112150}"/>
    <cellStyle name="Millares 113" xfId="74" xr:uid="{EF481808-B3C1-4738-A4C3-6B044909B7C0}"/>
    <cellStyle name="Millares 114" xfId="76" xr:uid="{BEC801AF-FB97-4AC9-9DBC-20AAD2F82909}"/>
    <cellStyle name="Millares 115" xfId="83" xr:uid="{113F428D-42C5-492D-AA77-18176043EFAF}"/>
    <cellStyle name="Millares 116" xfId="85" xr:uid="{0EA4085A-4F17-4287-A499-E4129EEEA0AB}"/>
    <cellStyle name="Millares 117" xfId="87" xr:uid="{67277C68-E5E4-43BF-A43F-BD3A1A405B26}"/>
    <cellStyle name="Millares 118" xfId="89" xr:uid="{51F09E1D-B117-43BA-9132-2F5706AC4B74}"/>
    <cellStyle name="Millares 119" xfId="91" xr:uid="{B197ED73-DE66-410D-B105-6289731D8E1B}"/>
    <cellStyle name="Millares 12" xfId="92" xr:uid="{5712B937-F7EA-47A8-8897-630E83D9EDF0}"/>
    <cellStyle name="Millares 12 2" xfId="97" xr:uid="{66DAD6FE-3B70-44AF-943C-AD89C7410AC2}"/>
    <cellStyle name="Millares 120" xfId="82" xr:uid="{8E3F9B4C-8AB7-49DD-A11D-70E617D119C6}"/>
    <cellStyle name="Millares 121" xfId="84" xr:uid="{757D1F8F-D109-41FD-91A8-B7513DA68DAA}"/>
    <cellStyle name="Millares 122" xfId="86" xr:uid="{A0CAC476-9C66-4A75-BB17-ABC7191D3909}"/>
    <cellStyle name="Millares 123" xfId="88" xr:uid="{87B506A2-0E7C-437A-8E7C-0AD9D0BFE06A}"/>
    <cellStyle name="Millares 124" xfId="90" xr:uid="{135B010B-B56B-44AF-8CCE-827D45A00831}"/>
    <cellStyle name="Millares 125" xfId="99" xr:uid="{4D49C0E8-FAEA-47A5-94BD-5347FF4BE8F6}"/>
    <cellStyle name="Millares 126" xfId="101" xr:uid="{7443B30C-7C11-4303-8659-83FD2C1C4913}"/>
    <cellStyle name="Millares 127" xfId="103" xr:uid="{7D427AD3-668B-4D07-9ABD-F623A88AF480}"/>
    <cellStyle name="Millares 128" xfId="105" xr:uid="{E76DB3AA-6FF7-46B9-9664-04423DF76691}"/>
    <cellStyle name="Millares 129" xfId="80" xr:uid="{6B6F8E2D-82E7-46F9-B434-8ED95079A0B5}"/>
    <cellStyle name="Millares 13" xfId="106" xr:uid="{80FBC3C0-550B-4A30-8612-9E6173411E79}"/>
    <cellStyle name="Millares 130" xfId="98" xr:uid="{AA80DB39-3F6E-4872-9A63-6F4B307443C4}"/>
    <cellStyle name="Millares 131" xfId="100" xr:uid="{8963976E-FBBB-4CC6-B05A-ECF0607F10EB}"/>
    <cellStyle name="Millares 132" xfId="102" xr:uid="{96C5945F-23DB-45C3-A0C3-8138FBA3423C}"/>
    <cellStyle name="Millares 133" xfId="104" xr:uid="{A6FE8074-DE10-4332-8185-503BE2EF55C9}"/>
    <cellStyle name="Millares 134" xfId="79" xr:uid="{7F151C94-FE3D-4611-B33B-B1B03BD821F4}"/>
    <cellStyle name="Millares 135" xfId="108" xr:uid="{A26FBE00-D731-4799-803C-60724AAF9767}"/>
    <cellStyle name="Millares 136" xfId="110" xr:uid="{45895616-4C7D-4A69-BAE2-F870AC498381}"/>
    <cellStyle name="Millares 137" xfId="113" xr:uid="{397FB1F8-C147-493F-809D-AE91A799D6C6}"/>
    <cellStyle name="Millares 138" xfId="116" xr:uid="{661001F7-C935-48FE-9ECD-4565B9CC3AE9}"/>
    <cellStyle name="Millares 139" xfId="118" xr:uid="{2F150647-B85B-4457-9BE8-C6690807391A}"/>
    <cellStyle name="Millares 14" xfId="119" xr:uid="{0A6B9940-925D-41A4-ACBC-F05DDA2DB0BA}"/>
    <cellStyle name="Millares 140" xfId="107" xr:uid="{C3DCC209-45E9-41FC-A721-D0D92CBBCE02}"/>
    <cellStyle name="Millares 141" xfId="109" xr:uid="{7BF9AB0B-08F6-4A97-B49C-11B395047408}"/>
    <cellStyle name="Millares 142" xfId="112" xr:uid="{542818E3-1D03-4614-B368-5B3F398DA9F1}"/>
    <cellStyle name="Millares 143" xfId="115" xr:uid="{8854B4E1-50CB-4CAA-AF21-1FF6B19A2FD8}"/>
    <cellStyle name="Millares 144" xfId="117" xr:uid="{D416EB99-45E9-4036-964D-E246481F6B10}"/>
    <cellStyle name="Millares 145" xfId="28" xr:uid="{14427388-A78A-4BE7-AEF8-8577C2558562}"/>
    <cellStyle name="Millares 146" xfId="35" xr:uid="{7DEA5753-DEDE-4609-946C-8DF1B2DEF247}"/>
    <cellStyle name="Millares 147" xfId="46" xr:uid="{A951B565-BAA5-40A3-9990-31C082262971}"/>
    <cellStyle name="Millares 148" xfId="53" xr:uid="{C2C868EA-97B4-4FA5-AF59-68141205CAF4}"/>
    <cellStyle name="Millares 149" xfId="60" xr:uid="{A965A2E0-EADD-40C8-9669-8E115125DAA5}"/>
    <cellStyle name="Millares 15" xfId="121" xr:uid="{C4835B5F-42DD-4D82-9818-C650C980B047}"/>
    <cellStyle name="Millares 150" xfId="27" xr:uid="{A6A81F83-6C72-48E2-8D42-38DC4BFCC59E}"/>
    <cellStyle name="Millares 151" xfId="34" xr:uid="{B634FCE1-EBF4-4BA7-AE1C-67972C500D77}"/>
    <cellStyle name="Millares 152" xfId="45" xr:uid="{199C47DD-33A5-47D6-A138-900365C0FE0F}"/>
    <cellStyle name="Millares 153" xfId="52" xr:uid="{2DD7EE9C-8348-4A2B-94CA-AB30206578C8}"/>
    <cellStyle name="Millares 154" xfId="59" xr:uid="{A70A50E8-59DF-49BC-BA27-9A158E4BE9D3}"/>
    <cellStyle name="Millares 155" xfId="64" xr:uid="{27EE7B23-D6E3-4674-B94E-27864C88C629}"/>
    <cellStyle name="Millares 156" xfId="125" xr:uid="{94A81039-294C-40AE-A766-B03E6DB62689}"/>
    <cellStyle name="Millares 157" xfId="129" xr:uid="{4EBC7B2C-8708-4DF1-8BEF-2E0E7B946CAA}"/>
    <cellStyle name="Millares 158" xfId="133" xr:uid="{3D16FA7C-4F4E-4A46-B928-832E26BBDB96}"/>
    <cellStyle name="Millares 159" xfId="137" xr:uid="{90FC4AB8-7782-447A-8A34-8F3837AD4FB2}"/>
    <cellStyle name="Millares 16" xfId="139" xr:uid="{AAC909B3-52C5-45CE-A107-95AB4E2B11D5}"/>
    <cellStyle name="Millares 160" xfId="63" xr:uid="{5FB15890-FE66-4F50-A090-9FBBCA475DD0}"/>
    <cellStyle name="Millares 161" xfId="124" xr:uid="{A4B52FC7-569A-41E2-8B85-1311C2610E59}"/>
    <cellStyle name="Millares 162" xfId="128" xr:uid="{F774F9C0-F9DE-4695-9F97-AA0D851B27EC}"/>
    <cellStyle name="Millares 163" xfId="132" xr:uid="{501DC8D4-9DED-42CE-B254-22E080E72D9B}"/>
    <cellStyle name="Millares 164" xfId="136" xr:uid="{1725D15D-FF0C-4F88-878E-F8F6A4C53A53}"/>
    <cellStyle name="Millares 165" xfId="143" xr:uid="{D8821101-231D-4C90-8668-2A7281B8126F}"/>
    <cellStyle name="Millares 166" xfId="147" xr:uid="{256504C4-68C0-4914-9B31-15CAC9AFE767}"/>
    <cellStyle name="Millares 167" xfId="22" xr:uid="{19D57D11-831C-4D14-8379-50A03527B9A6}"/>
    <cellStyle name="Millares 168" xfId="39" xr:uid="{0E40A5D1-986F-4C2B-825C-D7CA8E226E05}"/>
    <cellStyle name="Millares 169" xfId="50" xr:uid="{685C4FCE-CFBA-425E-8FAA-03582C57ADA2}"/>
    <cellStyle name="Millares 17" xfId="149" xr:uid="{977C4574-3443-4007-B28B-917DAF4878D3}"/>
    <cellStyle name="Millares 170" xfId="142" xr:uid="{F41B5752-1070-4834-9B1C-30134DE9FD16}"/>
    <cellStyle name="Millares 171" xfId="146" xr:uid="{9AE7FD01-913A-4803-90D9-042027582C7D}"/>
    <cellStyle name="Millares 172" xfId="21" xr:uid="{0552EF47-204E-47A8-B15A-CB09156AD7E6}"/>
    <cellStyle name="Millares 173" xfId="38" xr:uid="{67E3D062-262E-4A69-A355-950D22D267EB}"/>
    <cellStyle name="Millares 174" xfId="49" xr:uid="{4FAE39E0-BE14-4A32-B43F-FB8DFDCB3AD4}"/>
    <cellStyle name="Millares 175" xfId="57" xr:uid="{29BDE243-DC64-4422-BCA7-B4FBB8B49CA0}"/>
    <cellStyle name="Millares 176" xfId="32" xr:uid="{4EC89044-A911-4344-9CCD-A07447BC95FC}"/>
    <cellStyle name="Millares 177" xfId="43" xr:uid="{7BA5F796-69BE-492E-AF76-7DE4E19D1DB2}"/>
    <cellStyle name="Millares 178" xfId="153" xr:uid="{C993970C-CCDF-4CD5-9B5C-57779C7C46D2}"/>
    <cellStyle name="Millares 179" xfId="96" xr:uid="{EA63EF8C-A939-45B8-9871-C9C0944A1767}"/>
    <cellStyle name="Millares 18" xfId="155" xr:uid="{7444BAE0-5968-41BD-99E9-F952A7C535A8}"/>
    <cellStyle name="Millares 180" xfId="56" xr:uid="{3675B516-7DE4-46EC-B59E-38A180C1A517}"/>
    <cellStyle name="Millares 181" xfId="31" xr:uid="{DF3848E4-2E6B-4E06-8E9B-D52EEBA90288}"/>
    <cellStyle name="Millares 182" xfId="42" xr:uid="{C6A8CE78-AF36-46F4-AEB1-D0E6E8F7A519}"/>
    <cellStyle name="Millares 183" xfId="152" xr:uid="{E62FF889-BAB5-4340-9678-48126D61E034}"/>
    <cellStyle name="Millares 184" xfId="95" xr:uid="{7EC43162-98F6-4754-941D-894F22180307}"/>
    <cellStyle name="Millares 185" xfId="159" xr:uid="{0C1256BC-5C7D-4F4D-97CF-528D6708CC20}"/>
    <cellStyle name="Millares 186" xfId="163" xr:uid="{5878FE77-2F51-4183-A1F0-9271C3FBF0E7}"/>
    <cellStyle name="Millares 187" xfId="168" xr:uid="{52B924F1-06D1-4B33-B82A-41DB1AC77BC4}"/>
    <cellStyle name="Millares 188" xfId="16" xr:uid="{7FCD1B9E-B3D3-46E7-B170-B9992FD2FB8F}"/>
    <cellStyle name="Millares 189" xfId="172" xr:uid="{516F4F87-153E-42FA-97D3-C9B11AA67AA1}"/>
    <cellStyle name="Millares 19" xfId="175" xr:uid="{82CCB770-BA12-409E-B722-7D91429A4D7F}"/>
    <cellStyle name="Millares 190" xfId="158" xr:uid="{429C4C8B-D8C4-4E32-A507-6B9F40CA4322}"/>
    <cellStyle name="Millares 191" xfId="162" xr:uid="{5EA9737F-B699-45A2-B532-55D4948B22C8}"/>
    <cellStyle name="Millares 192" xfId="167" xr:uid="{E0162E86-A2A4-4BB2-AFB1-11A54AB656B8}"/>
    <cellStyle name="Millares 193" xfId="15" xr:uid="{6DEF476E-ED46-4701-8A34-ABB32D5A3F52}"/>
    <cellStyle name="Millares 194" xfId="171" xr:uid="{7E29D11C-FFA3-4AB1-B3D9-BC314A712DC4}"/>
    <cellStyle name="Millares 195" xfId="179" xr:uid="{E89B6659-C2CA-4418-8515-7B3B70BF8490}"/>
    <cellStyle name="Millares 196" xfId="183" xr:uid="{811710DF-1951-4614-ABF3-384EC198694A}"/>
    <cellStyle name="Millares 197" xfId="187" xr:uid="{820B640E-3A49-4303-9CC8-27211265DCD7}"/>
    <cellStyle name="Millares 198" xfId="191" xr:uid="{ED9E8C56-BE55-48A9-A489-3AD738A63900}"/>
    <cellStyle name="Millares 199" xfId="195" xr:uid="{49CA650C-3632-49A8-9E88-A714798522EE}"/>
    <cellStyle name="Millares 2" xfId="196" xr:uid="{3F1D946A-6D43-48B2-8D92-CD25EC74D8E4}"/>
    <cellStyle name="Millares 2 2" xfId="197" xr:uid="{E6B6FB7F-A8B7-4385-A758-457A5AF45040}"/>
    <cellStyle name="Millares 2 3" xfId="198" xr:uid="{775615ED-CCB8-4C98-BD64-F0FF181F8797}"/>
    <cellStyle name="Millares 20" xfId="120" xr:uid="{FF02134E-67E7-4E81-B051-F6A8AE49BBCF}"/>
    <cellStyle name="Millares 200" xfId="26" xr:uid="{20ACB6B2-63CB-4ABC-9EE4-AFA49AB96A66}"/>
    <cellStyle name="Millares 201" xfId="33" xr:uid="{B7FB2111-B816-4A40-9254-993A595312FE}"/>
    <cellStyle name="Millares 202" xfId="44" xr:uid="{ADDFB415-91EB-4D48-B92A-0FC9FBF88971}"/>
    <cellStyle name="Millares 203" xfId="51" xr:uid="{DB60A1E8-597A-4758-A25A-06FFA658C149}"/>
    <cellStyle name="Millares 204" xfId="58" xr:uid="{58728943-9061-48FD-8316-427F25D81953}"/>
    <cellStyle name="Millares 205" xfId="62" xr:uid="{89A268A5-8788-478B-B450-5E7F35AE7756}"/>
    <cellStyle name="Millares 206" xfId="123" xr:uid="{91651D26-B292-4150-A41D-090DBC4DBFF6}"/>
    <cellStyle name="Millares 207" xfId="127" xr:uid="{B6CBACC1-60F0-4203-A001-12C0910BC33B}"/>
    <cellStyle name="Millares 208" xfId="131" xr:uid="{5F23B6BE-D668-43BB-BEE0-8F4D91CD3CE3}"/>
    <cellStyle name="Millares 209" xfId="135" xr:uid="{0CEADA14-3E04-41F6-9147-2F2FC43577EC}"/>
    <cellStyle name="Millares 21" xfId="138" xr:uid="{6FE3CF27-80FA-4BDF-ACA4-D11B8E43D006}"/>
    <cellStyle name="Millares 210" xfId="61" xr:uid="{2076CD2D-8386-4449-A9D3-BDF29F3F02E2}"/>
    <cellStyle name="Millares 211" xfId="122" xr:uid="{77B879D1-56EB-4486-8D33-15C1DDA2A792}"/>
    <cellStyle name="Millares 212" xfId="126" xr:uid="{2CFB1125-D50B-4591-9BB8-0449A60AC7C3}"/>
    <cellStyle name="Millares 213" xfId="130" xr:uid="{D7B2D2FE-A53D-4F7D-AFDA-EA1007262054}"/>
    <cellStyle name="Millares 214" xfId="134" xr:uid="{BE6947D2-A4E5-474B-BA3E-E241705C3992}"/>
    <cellStyle name="Millares 215" xfId="141" xr:uid="{14D6034A-70C5-4266-B32B-B0E5EA84EDE6}"/>
    <cellStyle name="Millares 216" xfId="145" xr:uid="{5F45786E-380E-4A63-9EA7-84C90F073D7E}"/>
    <cellStyle name="Millares 217" xfId="20" xr:uid="{825B0371-2E70-423C-867A-A8B85E805592}"/>
    <cellStyle name="Millares 218" xfId="37" xr:uid="{C732A3BC-B726-47E1-8192-06923AA6152F}"/>
    <cellStyle name="Millares 219" xfId="48" xr:uid="{C6C9CCD9-C30B-4CD7-9F0F-12F1850A64FA}"/>
    <cellStyle name="Millares 22" xfId="148" xr:uid="{7FC7DF2A-9A73-40F9-950A-5682C28C224A}"/>
    <cellStyle name="Millares 220" xfId="140" xr:uid="{9F6CA1B9-C2D4-4AA4-85E2-9D30326D3670}"/>
    <cellStyle name="Millares 221" xfId="144" xr:uid="{0DAA24C8-0A55-4C84-8B8D-47E650717171}"/>
    <cellStyle name="Millares 222" xfId="19" xr:uid="{4681911F-40A5-42FD-ACDE-A12BDF2DD043}"/>
    <cellStyle name="Millares 223" xfId="36" xr:uid="{21ABE430-C530-49C8-8566-12466E548A84}"/>
    <cellStyle name="Millares 224" xfId="47" xr:uid="{538409FA-AA96-4972-9168-54EB3B3EF9E5}"/>
    <cellStyle name="Millares 225" xfId="55" xr:uid="{52F65F97-8A90-414F-B5AC-3DFD99BCD808}"/>
    <cellStyle name="Millares 226" xfId="30" xr:uid="{F82678DD-1F21-47E8-8E67-E8F1D1FBDA9B}"/>
    <cellStyle name="Millares 227" xfId="41" xr:uid="{751914F1-A10A-40D9-98FA-A5F5C60EE3CC}"/>
    <cellStyle name="Millares 228" xfId="151" xr:uid="{BBB144A0-4746-404D-8B90-A28DA01EB74C}"/>
    <cellStyle name="Millares 229" xfId="94" xr:uid="{622CA831-8E9B-4223-9369-16D1C482D262}"/>
    <cellStyle name="Millares 23" xfId="154" xr:uid="{507E29D2-1E65-4D69-B897-8595B8140B9D}"/>
    <cellStyle name="Millares 230" xfId="54" xr:uid="{1A262383-46FD-487B-BF74-AB5EDC612634}"/>
    <cellStyle name="Millares 231" xfId="29" xr:uid="{8E1B807E-81BC-4F40-8854-7D3D39EC3A66}"/>
    <cellStyle name="Millares 232" xfId="40" xr:uid="{A2847B79-D472-454E-B8E7-5B1B8F6BD242}"/>
    <cellStyle name="Millares 233" xfId="150" xr:uid="{0C6D64BD-44C9-4674-8A66-43E0E191CCE4}"/>
    <cellStyle name="Millares 234" xfId="93" xr:uid="{FFA01F5B-1C80-4E8A-8E61-C139FCB223E6}"/>
    <cellStyle name="Millares 235" xfId="157" xr:uid="{16580165-0E46-4F3F-A266-10556C591E2B}"/>
    <cellStyle name="Millares 236" xfId="161" xr:uid="{82911ADC-495D-442B-8591-2303E469C49A}"/>
    <cellStyle name="Millares 237" xfId="166" xr:uid="{2B1D111A-E6AE-4A40-B492-47DD64304CBB}"/>
    <cellStyle name="Millares 238" xfId="14" xr:uid="{105660D8-98BB-47D1-B4E1-7AF5D8F68D14}"/>
    <cellStyle name="Millares 239" xfId="170" xr:uid="{BA1C24CB-0929-4CCC-82C0-5E5963539B5B}"/>
    <cellStyle name="Millares 24" xfId="174" xr:uid="{E62BA5FC-6FCE-43B5-B6DC-EB00CC660D8A}"/>
    <cellStyle name="Millares 240" xfId="156" xr:uid="{B2716AC0-5038-4F54-84E3-1C1F27C95560}"/>
    <cellStyle name="Millares 241" xfId="160" xr:uid="{BEC62ADC-65E9-4646-84A9-BF4677E2696E}"/>
    <cellStyle name="Millares 242" xfId="165" xr:uid="{9CE564BB-FA96-43BF-A4B3-E840EAC9B253}"/>
    <cellStyle name="Millares 243" xfId="13" xr:uid="{3A74468B-CE96-47E5-84F0-E4E7B7828561}"/>
    <cellStyle name="Millares 244" xfId="169" xr:uid="{C707EFDF-C140-48B3-9CBF-BCE8C58A4506}"/>
    <cellStyle name="Millares 245" xfId="178" xr:uid="{AE3613E3-291F-4177-BBF3-A7B13B318234}"/>
    <cellStyle name="Millares 246" xfId="182" xr:uid="{A3E25981-1DD2-46E8-8EEF-55E35A50C125}"/>
    <cellStyle name="Millares 247" xfId="186" xr:uid="{BB73146E-2757-4CDE-8D2D-7519D558D150}"/>
    <cellStyle name="Millares 248" xfId="190" xr:uid="{AFE46618-07A3-40D2-9837-6209B80925E1}"/>
    <cellStyle name="Millares 249" xfId="194" xr:uid="{8924D41C-6021-4F2A-B339-2EC911DDD854}"/>
    <cellStyle name="Millares 25" xfId="200" xr:uid="{3C5A7F38-30D6-4164-8D8C-C26F32F77435}"/>
    <cellStyle name="Millares 250" xfId="177" xr:uid="{7F8F945F-947C-484D-AF89-49A86049F463}"/>
    <cellStyle name="Millares 251" xfId="181" xr:uid="{3389365A-EFCA-4C56-87AF-F365D49FB881}"/>
    <cellStyle name="Millares 252" xfId="185" xr:uid="{D58E1000-CD45-4FC0-B834-23C686D3A5D2}"/>
    <cellStyle name="Millares 253" xfId="189" xr:uid="{50B863CB-4547-4C55-A879-37601BBCC43A}"/>
    <cellStyle name="Millares 254" xfId="193" xr:uid="{A25329BA-C7C7-4077-AE8F-134D74529977}"/>
    <cellStyle name="Millares 255" xfId="204" xr:uid="{5BE5D36C-235F-4046-A9DD-14678DF57530}"/>
    <cellStyle name="Millares 256" xfId="208" xr:uid="{EEF9555B-3A54-490E-876F-6FB665A3C6A0}"/>
    <cellStyle name="Millares 257" xfId="212" xr:uid="{9C911EFD-97FA-421C-A93E-51BDBD9230C9}"/>
    <cellStyle name="Millares 258" xfId="216" xr:uid="{D4B5BEAB-4C9A-4744-886D-1B9408ED124D}"/>
    <cellStyle name="Millares 259" xfId="220" xr:uid="{B0D1A5EE-F250-4E0A-A28D-E50ECB3BCBDB}"/>
    <cellStyle name="Millares 26" xfId="222" xr:uid="{61C75B2A-1E0A-46E2-B7F4-076848B4DAFE}"/>
    <cellStyle name="Millares 260" xfId="203" xr:uid="{E6CEB8EA-CC67-4889-B392-DD3B66524AA2}"/>
    <cellStyle name="Millares 261" xfId="207" xr:uid="{56E319D9-6BDD-4DA5-BC99-818AF581D5B0}"/>
    <cellStyle name="Millares 262" xfId="211" xr:uid="{EF38FC41-0B9D-4DA8-982A-0BC8F2E5E29D}"/>
    <cellStyle name="Millares 263" xfId="215" xr:uid="{F602B00D-4E06-4FAD-95B8-B3A5009F15AF}"/>
    <cellStyle name="Millares 264" xfId="219" xr:uid="{B7FFF07F-508C-426F-A600-82606CEA8C6F}"/>
    <cellStyle name="Millares 265" xfId="226" xr:uid="{BBBE90A5-4549-4C3F-B3A9-71AD2FADDFC3}"/>
    <cellStyle name="Millares 266" xfId="230" xr:uid="{A8786FFA-5FB9-4E46-A6A6-7CB04486E9FB}"/>
    <cellStyle name="Millares 267" xfId="234" xr:uid="{BEA890DC-6D44-4831-A0D0-A939E8B9EF9C}"/>
    <cellStyle name="Millares 268" xfId="238" xr:uid="{9C2933F1-16A2-4B35-BC99-0AC91457EB59}"/>
    <cellStyle name="Millares 269" xfId="242" xr:uid="{2804B796-D56B-4D8C-88D8-371E568DCA71}"/>
    <cellStyle name="Millares 27" xfId="244" xr:uid="{C868D2B1-1347-4DD5-8765-FF6F3560D42F}"/>
    <cellStyle name="Millares 270" xfId="225" xr:uid="{5125E519-8672-4912-A849-EC6D6A2108DB}"/>
    <cellStyle name="Millares 271" xfId="229" xr:uid="{BDEC08B4-54A8-42C6-933B-B79F5F6E8F3C}"/>
    <cellStyle name="Millares 272" xfId="233" xr:uid="{4FD9E43C-4B18-48CA-84A8-54FC7C5E8682}"/>
    <cellStyle name="Millares 273" xfId="237" xr:uid="{193B1170-CD4E-4171-A00C-D2A4B3809A35}"/>
    <cellStyle name="Millares 274" xfId="241" xr:uid="{E85B981A-CB06-4F6F-A43D-05E9708F6F71}"/>
    <cellStyle name="Millares 275" xfId="246" xr:uid="{4F2BA75A-9AA8-4DCA-A32C-D35E814F5980}"/>
    <cellStyle name="Millares 276" xfId="248" xr:uid="{6DC8317E-17FE-45AF-A9F5-28EC7536E6E2}"/>
    <cellStyle name="Millares 277" xfId="250" xr:uid="{E427042D-1E37-4A10-B073-930692455DED}"/>
    <cellStyle name="Millares 278" xfId="252" xr:uid="{55EDB9A5-C935-46FC-B678-23A0060A8A6F}"/>
    <cellStyle name="Millares 279" xfId="254" xr:uid="{67F17690-CAD2-4EC2-B2C4-4FFE7DBBF64C}"/>
    <cellStyle name="Millares 28" xfId="256" xr:uid="{C7BFBE3B-7986-497B-B7DF-3A41118C68D2}"/>
    <cellStyle name="Millares 280" xfId="245" xr:uid="{447D47AF-BBF5-4D43-9C0E-EEAC16C483DC}"/>
    <cellStyle name="Millares 281" xfId="247" xr:uid="{77687A5F-51CA-499B-B9BB-3195F561FD3C}"/>
    <cellStyle name="Millares 282" xfId="249" xr:uid="{8DD6367E-BF3B-4848-971A-757364511CDE}"/>
    <cellStyle name="Millares 283" xfId="251" xr:uid="{DEC0E133-A449-44B7-8171-3D668011B8AD}"/>
    <cellStyle name="Millares 284" xfId="253" xr:uid="{BA51E669-5CDB-4022-9396-A51B573555F0}"/>
    <cellStyle name="Millares 285" xfId="259" xr:uid="{E5669708-7FA4-46CB-95E9-89130EC1E509}"/>
    <cellStyle name="Millares 286" xfId="262" xr:uid="{E7466518-C3DC-4F70-950E-E97E15C36B76}"/>
    <cellStyle name="Millares 287" xfId="265" xr:uid="{D112F59A-03BA-4DC2-9F9E-BAB88D587DC1}"/>
    <cellStyle name="Millares 288" xfId="267" xr:uid="{9D63386D-B6AD-4D4D-BBA1-E5AB1AA5176C}"/>
    <cellStyle name="Millares 289" xfId="269" xr:uid="{608AB12C-FC8D-4717-A4D7-0C9C62430208}"/>
    <cellStyle name="Millares 29" xfId="271" xr:uid="{530AA2F9-966E-489C-AC7F-BEF6C6950FE6}"/>
    <cellStyle name="Millares 290" xfId="258" xr:uid="{6FEC33E8-A86F-4E5A-89A6-061D889EDF0F}"/>
    <cellStyle name="Millares 291" xfId="261" xr:uid="{D38118D0-F557-481A-8CCA-8833E6B57E33}"/>
    <cellStyle name="Millares 292" xfId="264" xr:uid="{0238CAA4-D08B-43A7-9897-F3C229ADC3FD}"/>
    <cellStyle name="Millares 293" xfId="266" xr:uid="{E51C78FF-FC86-47ED-AEE9-7C43A051D502}"/>
    <cellStyle name="Millares 294" xfId="268" xr:uid="{EA1DB0D4-6C78-4805-8DD0-E47B71EA7CC6}"/>
    <cellStyle name="Millares 295" xfId="272" xr:uid="{F28A0EC6-7CFA-4F5F-833D-1A6FAF4DA7FE}"/>
    <cellStyle name="Millares 296" xfId="273" xr:uid="{44BC7888-88AC-492C-8099-A715FFFDD1CD}"/>
    <cellStyle name="Millares 297" xfId="274" xr:uid="{8C3872FF-4B81-4237-817C-124CB92F1E35}"/>
    <cellStyle name="Millares 298" xfId="275" xr:uid="{891F0461-AC33-48C6-ACEC-D284ED390179}"/>
    <cellStyle name="Millares 299" xfId="276" xr:uid="{DCB9332E-490D-4BAA-AF80-41EFF75D104C}"/>
    <cellStyle name="Millares 3" xfId="277" xr:uid="{00EAD25C-BA91-4F07-9F4D-8354D434E54E}"/>
    <cellStyle name="Millares 3 2" xfId="278" xr:uid="{939A8DAF-5A6D-4E85-8628-6BEC1093117A}"/>
    <cellStyle name="Millares 30" xfId="199" xr:uid="{7EB5C12E-7976-4A7A-B841-B63DA9E0215B}"/>
    <cellStyle name="Millares 300" xfId="176" xr:uid="{66DCF5CF-3628-4454-8561-12BD8CDD889C}"/>
    <cellStyle name="Millares 301" xfId="180" xr:uid="{7E12B5AA-31C9-43C7-8BE7-777837A29AE8}"/>
    <cellStyle name="Millares 302" xfId="184" xr:uid="{19F9CA9E-BB4B-45A4-A907-322AD4A55704}"/>
    <cellStyle name="Millares 303" xfId="188" xr:uid="{FC5B7C1A-C8C5-42F7-A801-1360D56753DC}"/>
    <cellStyle name="Millares 304" xfId="192" xr:uid="{4642548B-F1EE-4175-A0EF-4C782886432F}"/>
    <cellStyle name="Millares 305" xfId="202" xr:uid="{817DE5BA-FE66-4876-832E-667EE22193B8}"/>
    <cellStyle name="Millares 306" xfId="206" xr:uid="{5934A5C6-54DF-4255-86EA-BAD8A381F64D}"/>
    <cellStyle name="Millares 307" xfId="210" xr:uid="{1A8B1F79-A3C5-480D-8CB0-CD12A8CB15EC}"/>
    <cellStyle name="Millares 308" xfId="214" xr:uid="{EA0A3762-D431-45E0-A1AB-F86AEAA580F7}"/>
    <cellStyle name="Millares 309" xfId="218" xr:uid="{48E3F247-93F5-4F22-BEED-DD868A171FA5}"/>
    <cellStyle name="Millares 31" xfId="221" xr:uid="{5871EC62-7FE5-4F0D-AC9B-ED3EC3484DC4}"/>
    <cellStyle name="Millares 310" xfId="201" xr:uid="{808AC550-AFEC-4EE0-B171-3BCDE4D540CE}"/>
    <cellStyle name="Millares 311" xfId="205" xr:uid="{85F8D085-4437-4C0A-A514-D3F84F025D6C}"/>
    <cellStyle name="Millares 312" xfId="209" xr:uid="{B13F718E-4A55-402E-9283-9F6C836BCDEE}"/>
    <cellStyle name="Millares 313" xfId="213" xr:uid="{718B0E16-E821-4597-96B2-11A6A9E550A0}"/>
    <cellStyle name="Millares 314" xfId="217" xr:uid="{E452E9BA-545D-4F4D-97E0-ACDAD771498E}"/>
    <cellStyle name="Millares 315" xfId="224" xr:uid="{F68960C6-3243-4769-8BDC-0F385EB99EA9}"/>
    <cellStyle name="Millares 316" xfId="228" xr:uid="{88C672F0-6CAB-45D2-9C59-A3BD9B0E1989}"/>
    <cellStyle name="Millares 317" xfId="232" xr:uid="{7A2BA49A-0BDD-4896-8732-B74DAB0BE1C1}"/>
    <cellStyle name="Millares 318" xfId="236" xr:uid="{4BECCC85-ED61-4D03-9C52-4B8DA07290A2}"/>
    <cellStyle name="Millares 319" xfId="240" xr:uid="{6F66EEBA-1B24-423C-9EE5-BA8F0D9D1837}"/>
    <cellStyle name="Millares 32" xfId="243" xr:uid="{24AB94A5-2DAD-4815-B183-D9236829B010}"/>
    <cellStyle name="Millares 320" xfId="223" xr:uid="{2025851F-B8B5-40DA-A4C9-6BED4EC57A57}"/>
    <cellStyle name="Millares 321" xfId="227" xr:uid="{54D7B1DE-6D56-4E01-B523-B5FE3A6460B2}"/>
    <cellStyle name="Millares 322" xfId="231" xr:uid="{CC4E7DCD-458A-4E39-BFEA-52911BCBCE33}"/>
    <cellStyle name="Millares 323" xfId="235" xr:uid="{A300D976-EC1E-4B49-99AA-6748629C4930}"/>
    <cellStyle name="Millares 324" xfId="239" xr:uid="{3EFA51FC-A777-44B7-8587-C66DAEF3C7F9}"/>
    <cellStyle name="Millares 33" xfId="255" xr:uid="{F86E6710-42ED-48DF-A8C5-46B2BB05FCD0}"/>
    <cellStyle name="Millares 34" xfId="270" xr:uid="{1F269112-20A9-43FE-86E4-2951644FEB4D}"/>
    <cellStyle name="Millares 35" xfId="280" xr:uid="{5D0699F2-A5DB-436C-B59F-72702AE64682}"/>
    <cellStyle name="Millares 36" xfId="282" xr:uid="{C8F51E8C-107E-4CBC-9335-BFDF4458DB54}"/>
    <cellStyle name="Millares 37" xfId="284" xr:uid="{ADFCA967-8432-4FD5-8768-EEF7EBAF1EBC}"/>
    <cellStyle name="Millares 38" xfId="286" xr:uid="{EC46942C-8C4F-4530-A91D-CE67046CC616}"/>
    <cellStyle name="Millares 39" xfId="288" xr:uid="{45E612BF-EB92-43DA-B3A2-9CCD5D7704F8}"/>
    <cellStyle name="Millares 4" xfId="289" xr:uid="{F5833000-A8E5-4030-888E-265F595C125A}"/>
    <cellStyle name="Millares 4 2" xfId="290" xr:uid="{048994BF-FF50-4A8C-AB8C-8CA908732CE2}"/>
    <cellStyle name="Millares 40" xfId="279" xr:uid="{B264BE8B-2A78-4B6A-9EA3-CDEA9C938C7E}"/>
    <cellStyle name="Millares 41" xfId="281" xr:uid="{8545EA41-6CB9-4252-8F06-FB57D4449239}"/>
    <cellStyle name="Millares 42" xfId="283" xr:uid="{060AE5D4-3793-4229-8757-D537FF35D2AD}"/>
    <cellStyle name="Millares 43" xfId="285" xr:uid="{B9F5F9E1-1975-4E0F-9EFB-F02206C6C069}"/>
    <cellStyle name="Millares 44" xfId="287" xr:uid="{2F183DC2-595D-489E-BEC7-38764CBFED7C}"/>
    <cellStyle name="Millares 45" xfId="292" xr:uid="{E19EF474-0062-4D55-B382-33145394924A}"/>
    <cellStyle name="Millares 46" xfId="294" xr:uid="{55902EED-1B3B-47A1-A614-A9DEB293583F}"/>
    <cellStyle name="Millares 47" xfId="296" xr:uid="{458C88AE-3A5B-4D93-837C-B2EB035E0ABC}"/>
    <cellStyle name="Millares 48" xfId="298" xr:uid="{C6552E2E-8C5E-402F-9F2E-E9CD1E812E88}"/>
    <cellStyle name="Millares 49" xfId="300" xr:uid="{45ECCA6B-2DA0-4BC6-9702-BFCEEC24D8DE}"/>
    <cellStyle name="Millares 5" xfId="301" xr:uid="{B1E8B545-C255-4184-AF98-3A0E4E7AB153}"/>
    <cellStyle name="Millares 5 2" xfId="111" xr:uid="{5C71C53F-DE68-4E53-939B-079759DAE904}"/>
    <cellStyle name="Millares 5 3" xfId="114" xr:uid="{EFAC3856-B199-4D61-85AD-2E6AA7ECD550}"/>
    <cellStyle name="Millares 50" xfId="291" xr:uid="{24E07752-A301-4744-BDB2-F502D2FF3000}"/>
    <cellStyle name="Millares 51" xfId="293" xr:uid="{7A05A94D-9180-4A26-AD69-423A96AA79D7}"/>
    <cellStyle name="Millares 52" xfId="295" xr:uid="{8C0379A2-6214-4F23-86A2-59BB026518AE}"/>
    <cellStyle name="Millares 53" xfId="297" xr:uid="{0A2D5E87-7896-4F07-88AC-7628A7D91581}"/>
    <cellStyle name="Millares 54" xfId="299" xr:uid="{E15C20AF-859C-44A3-8718-06468A8B5094}"/>
    <cellStyle name="Millares 55" xfId="303" xr:uid="{12A8CCCB-2CF3-4E75-9DF1-BA47C3637C6E}"/>
    <cellStyle name="Millares 56" xfId="305" xr:uid="{CE0D73F6-BC3E-4C2B-B0AE-E843CA1B9C42}"/>
    <cellStyle name="Millares 57" xfId="307" xr:uid="{C42DBA99-F743-4598-85A3-CEF4AA75BFEA}"/>
    <cellStyle name="Millares 58" xfId="309" xr:uid="{AF72239C-9F3A-4248-9B8D-FBBD8D01DFCA}"/>
    <cellStyle name="Millares 59" xfId="311" xr:uid="{79096BDF-328A-45FD-999D-D8F63C93AFCA}"/>
    <cellStyle name="Millares 6" xfId="25" xr:uid="{1C21BF3A-F8AE-412F-AD3B-85BD11B3DC20}"/>
    <cellStyle name="Millares 6 2" xfId="164" xr:uid="{C1B977CA-952F-47A3-BA04-4684E3A4FF75}"/>
    <cellStyle name="Millares 60" xfId="302" xr:uid="{09BD4913-709C-4BCA-8760-E48E83C6AC3E}"/>
    <cellStyle name="Millares 61" xfId="304" xr:uid="{D03D8DA2-C7AF-4290-8273-EA51A3FCFA83}"/>
    <cellStyle name="Millares 62" xfId="306" xr:uid="{170144C0-2D4B-4A32-AB50-084E8F6E646A}"/>
    <cellStyle name="Millares 63" xfId="308" xr:uid="{3E83EA69-77D7-4A8E-861B-9445129EA422}"/>
    <cellStyle name="Millares 64" xfId="310" xr:uid="{706E68C9-CF1E-421C-A3D7-48CC74F24647}"/>
    <cellStyle name="Millares 65" xfId="313" xr:uid="{B2DCB518-BF3E-4EE9-A572-B9D4F1C2DF81}"/>
    <cellStyle name="Millares 66" xfId="315" xr:uid="{C9927ABA-C073-48E5-AD0F-682038CD68B9}"/>
    <cellStyle name="Millares 67" xfId="317" xr:uid="{A870A392-1E9E-4AF4-A463-06AD80AE22EF}"/>
    <cellStyle name="Millares 68" xfId="319" xr:uid="{1E4C4ED0-7416-45AD-9B71-2EE9EAD01175}"/>
    <cellStyle name="Millares 69" xfId="322" xr:uid="{740D8C5F-7CAA-43E3-B65D-4184F8AB2A23}"/>
    <cellStyle name="Millares 7" xfId="323" xr:uid="{63AFB1D0-4C1C-47B9-908B-7C31B72C5576}"/>
    <cellStyle name="Millares 7 2" xfId="263" xr:uid="{9A68E0DC-F5E8-43C5-9958-5CB45336E1FA}"/>
    <cellStyle name="Millares 70" xfId="312" xr:uid="{BDFD0051-60D0-4252-89CA-0C631D4C70FD}"/>
    <cellStyle name="Millares 71" xfId="314" xr:uid="{EA4375D7-8585-4350-8678-F24ECD933AB1}"/>
    <cellStyle name="Millares 72" xfId="316" xr:uid="{60469562-4C7F-48B1-A31A-19213F18A771}"/>
    <cellStyle name="Millares 73" xfId="318" xr:uid="{FCEA3D4F-ED66-4C3B-AB70-61E7DA562BB2}"/>
    <cellStyle name="Millares 74" xfId="321" xr:uid="{0E06CFF0-F342-4C48-9128-7D243D9513E6}"/>
    <cellStyle name="Millares 75" xfId="325" xr:uid="{E76E2C34-169B-4C06-BB34-EB8A77522B8A}"/>
    <cellStyle name="Millares 76" xfId="327" xr:uid="{12AC8CE5-DF4F-4416-92FA-70CA5190AEE9}"/>
    <cellStyle name="Millares 77" xfId="329" xr:uid="{5A6A75D3-6620-40EE-9A4E-5154E1B4C427}"/>
    <cellStyle name="Millares 78" xfId="331" xr:uid="{6DC1F10E-34F1-4C4A-A951-0976CA8FD8A9}"/>
    <cellStyle name="Millares 79" xfId="333" xr:uid="{FC4EFD80-B0EA-41BF-BF66-7E445C395E79}"/>
    <cellStyle name="Millares 8" xfId="335" xr:uid="{FE5D590B-AD2F-4E09-9A94-C05D8A990611}"/>
    <cellStyle name="Millares 8 2" xfId="173" xr:uid="{680C700F-1CB6-4138-9395-6161B04CF34F}"/>
    <cellStyle name="Millares 80" xfId="324" xr:uid="{4E05188F-08CA-4946-93BF-3780600182D9}"/>
    <cellStyle name="Millares 81" xfId="326" xr:uid="{4A59C2BD-A892-4D8F-9AEF-30C0C40DE43F}"/>
    <cellStyle name="Millares 82" xfId="328" xr:uid="{840B7DF4-F0E0-44C3-8925-87CC4F1BBA3C}"/>
    <cellStyle name="Millares 83" xfId="330" xr:uid="{2BBAC3AD-5721-4605-93AE-04607CF0C1F3}"/>
    <cellStyle name="Millares 84" xfId="332" xr:uid="{0C38D6DB-9613-4F14-B154-BE3EF4E16C20}"/>
    <cellStyle name="Millares 85" xfId="337" xr:uid="{00AB3B7D-AF70-405A-A6D6-AD0264DE278E}"/>
    <cellStyle name="Millares 86" xfId="339" xr:uid="{C4BC05B8-10AB-4E28-98BA-B3374613AC03}"/>
    <cellStyle name="Millares 87" xfId="341" xr:uid="{327A8BFE-0331-44F0-8438-7931A476ADED}"/>
    <cellStyle name="Millares 88" xfId="344" xr:uid="{57B29E5B-FE79-4630-88C7-4A5E072DF242}"/>
    <cellStyle name="Millares 89" xfId="347" xr:uid="{32D56D93-659A-4DBB-AD1E-0D7D18BD6293}"/>
    <cellStyle name="Millares 9" xfId="349" xr:uid="{523A1CDA-A8A0-4086-9044-3B8ABE9AF971}"/>
    <cellStyle name="Millares 9 2" xfId="320" xr:uid="{44503721-3FF3-4AC0-88A9-459B12ACA9E8}"/>
    <cellStyle name="Millares 90" xfId="336" xr:uid="{9951576D-1E4A-4CF4-9ADA-D673C7318C05}"/>
    <cellStyle name="Millares 91" xfId="338" xr:uid="{1CC2838F-6EC6-43F5-8AE9-2F134A921B2C}"/>
    <cellStyle name="Millares 92" xfId="340" xr:uid="{E5B686D4-46D8-48FB-8011-0747B001AC15}"/>
    <cellStyle name="Millares 93" xfId="343" xr:uid="{ADC45953-3224-4EF4-9985-2070C019100A}"/>
    <cellStyle name="Millares 94" xfId="346" xr:uid="{0B2E8C8C-191C-4E8D-952A-59295EFB61B1}"/>
    <cellStyle name="Millares 95" xfId="351" xr:uid="{73EDC90C-185C-470D-83D3-8B1354629BB7}"/>
    <cellStyle name="Millares 96" xfId="353" xr:uid="{9DF19719-3A4A-4B4E-A604-1A26C24CFC4B}"/>
    <cellStyle name="Millares 97" xfId="355" xr:uid="{924596DA-790B-4E6D-A75B-066AB1501E50}"/>
    <cellStyle name="Millares 98" xfId="357" xr:uid="{977B6A0D-C37B-4F8E-A626-E78D0709D475}"/>
    <cellStyle name="Millares 99" xfId="359" xr:uid="{69850B5E-1F3F-426C-B09E-2393C0905D2F}"/>
    <cellStyle name="Moneda" xfId="388" builtinId="4"/>
    <cellStyle name="Moneda [0] 2" xfId="360" xr:uid="{E0DDC37D-EA53-4706-9795-E470391FC680}"/>
    <cellStyle name="Moneda [0] 3" xfId="361" xr:uid="{85FEB7CB-EF3E-4510-8FD8-06D453D42F8B}"/>
    <cellStyle name="Moneda [0] 3 2" xfId="362" xr:uid="{C1F2D569-3F1D-40E6-A66A-F35B3A155AA6}"/>
    <cellStyle name="Moneda [0] 4" xfId="363" xr:uid="{BD203996-A617-45A6-A262-734D5ED08DFD}"/>
    <cellStyle name="Moneda 10" xfId="334" xr:uid="{ECDAC9CD-A4E2-4797-809C-6277A3E9FCA9}"/>
    <cellStyle name="Moneda 11" xfId="348" xr:uid="{C6C19496-AB9B-46B1-B6B3-6E597142586A}"/>
    <cellStyle name="Moneda 12" xfId="364" xr:uid="{6A47CD35-8C8E-47A5-8B59-7875DD4EEF87}"/>
    <cellStyle name="Moneda 13" xfId="365" xr:uid="{F9984F25-E5A9-4630-8E4F-D4F3B52D4386}"/>
    <cellStyle name="Moneda 14" xfId="366" xr:uid="{6828628C-BAD5-4AF4-830E-ADA618D68375}"/>
    <cellStyle name="Moneda 15" xfId="368" xr:uid="{BC246E8A-C2CD-48F4-A2CE-87CF07EC98F5}"/>
    <cellStyle name="Moneda 16" xfId="370" xr:uid="{52943B89-72D6-4F4C-B887-7C752B5A9CBB}"/>
    <cellStyle name="Moneda 17" xfId="372" xr:uid="{6B14A279-5E50-4CF7-8B7E-E518ABA3D478}"/>
    <cellStyle name="Moneda 18" xfId="8" xr:uid="{9C2719E7-002C-459A-BE63-77239F6C098C}"/>
    <cellStyle name="Moneda 19" xfId="374" xr:uid="{7695899B-5350-4930-9DAF-C8FE77F503C1}"/>
    <cellStyle name="Moneda 2" xfId="345" xr:uid="{95E5C417-743D-42F5-9B10-DFC2DF0618D2}"/>
    <cellStyle name="Moneda 2 2" xfId="257" xr:uid="{C1830537-18ED-4BD7-9775-EE56A01D380D}"/>
    <cellStyle name="Moneda 2 3" xfId="260" xr:uid="{4410AE5E-57AF-49FA-980C-0B98395CAFB5}"/>
    <cellStyle name="Moneda 20" xfId="367" xr:uid="{EBC129FF-2007-45A7-8041-8F865165670C}"/>
    <cellStyle name="Moneda 21" xfId="369" xr:uid="{F4D009AD-81C4-482F-9600-5E715F51CDE5}"/>
    <cellStyle name="Moneda 22" xfId="371" xr:uid="{45B9C147-0068-4112-9D2D-AEEC13FC9FB1}"/>
    <cellStyle name="Moneda 23" xfId="7" xr:uid="{BCCC4A29-7256-4B9D-97C5-03855EA8778E}"/>
    <cellStyle name="Moneda 24" xfId="373" xr:uid="{7F87CBE6-0E4E-45E1-B2E9-3292861036E1}"/>
    <cellStyle name="Moneda 25" xfId="11" xr:uid="{A93C9F97-E980-42EF-817B-A79C610D1972}"/>
    <cellStyle name="Moneda 26" xfId="375" xr:uid="{3BC5895F-DC93-4C0F-B2F7-459FE6F8998A}"/>
    <cellStyle name="Moneda 27" xfId="377" xr:uid="{A8E8A9F6-4373-40BE-ACD7-3E3CE2557E64}"/>
    <cellStyle name="Moneda 3" xfId="350" xr:uid="{5BC8D6BB-0BF0-4ED2-90F1-9BE5E3C804E6}"/>
    <cellStyle name="Moneda 4" xfId="352" xr:uid="{92D85113-AFAC-4AA3-8D8F-38F4B90270DE}"/>
    <cellStyle name="Moneda 5" xfId="354" xr:uid="{36E0112C-D6C2-4BF8-BD62-1B45A0A4699C}"/>
    <cellStyle name="Moneda 6" xfId="356" xr:uid="{324C0E30-DECA-41E9-A2B5-54E2F09DEC5C}"/>
    <cellStyle name="Moneda 7" xfId="358" xr:uid="{5B53C447-1A32-40E7-8B0D-17D2DFE8FE1C}"/>
    <cellStyle name="Moneda 8" xfId="378" xr:uid="{0F1BF007-AD74-413D-8DF7-C9283C1AECA8}"/>
    <cellStyle name="Moneda 9" xfId="379" xr:uid="{89333B9A-E0BC-44F4-9415-1DDC7ECCA103}"/>
    <cellStyle name="Normal" xfId="0" builtinId="0"/>
    <cellStyle name="Normal 11" xfId="380" xr:uid="{6243EA35-ED83-4046-B87B-9DD08F912FDE}"/>
    <cellStyle name="Normal 2" xfId="381" xr:uid="{FA118DE2-AB16-47FB-9E6A-C2AF1D965D7E}"/>
    <cellStyle name="Normal 2 2" xfId="376" xr:uid="{A5FBB3CD-4EC0-4A4D-B2EA-087C67175C80}"/>
    <cellStyle name="Normal 2 2 2" xfId="382" xr:uid="{628343DA-518D-48D0-8028-6CD0D1F42D2B}"/>
    <cellStyle name="Normal 2 3" xfId="383" xr:uid="{2B4220C8-8609-4084-AFC6-777448A34CBA}"/>
    <cellStyle name="Normal 3" xfId="384" xr:uid="{D115B963-7BA5-4EA4-9628-40AEE021D5D8}"/>
    <cellStyle name="Normal 3 2" xfId="385" xr:uid="{60C6E237-F8C2-4217-86A4-B90C965F8ED9}"/>
    <cellStyle name="Normal 39" xfId="386" xr:uid="{DD89B7CC-EC92-40D0-A723-862C1854408A}"/>
    <cellStyle name="Normal 4" xfId="387" xr:uid="{8EBF2DEB-6ACE-4E31-A197-C4FCE139A1CB}"/>
    <cellStyle name="Normal 5" xfId="1" xr:uid="{BC51BD57-7539-48DE-95BB-FFDAB2429EA2}"/>
    <cellStyle name="Porcentaje 2" xfId="342" xr:uid="{2F5979F0-9D97-477F-A2BD-174F1CFBFD4D}"/>
    <cellStyle name="Porcentaje 3" xfId="12" xr:uid="{DDDF1DC5-7459-4BFC-9010-EEA2622667ED}"/>
  </cellStyles>
  <dxfs count="0"/>
  <tableStyles count="0" defaultTableStyle="TableStyleMedium2" defaultPivotStyle="PivotStyleLight16"/>
  <colors>
    <mruColors>
      <color rgb="FF8EA9D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8</xdr:col>
      <xdr:colOff>63500</xdr:colOff>
      <xdr:row>0</xdr:row>
      <xdr:rowOff>88900</xdr:rowOff>
    </xdr:from>
    <xdr:to>
      <xdr:col>10</xdr:col>
      <xdr:colOff>215900</xdr:colOff>
      <xdr:row>5</xdr:row>
      <xdr:rowOff>25400</xdr:rowOff>
    </xdr:to>
    <xdr:pic>
      <xdr:nvPicPr>
        <xdr:cNvPr id="2" name="Imagen 1" descr="Imagen que contiene Logotipo&#10;&#10;Descripción generada automáticamente">
          <a:extLst>
            <a:ext uri="{FF2B5EF4-FFF2-40B4-BE49-F238E27FC236}">
              <a16:creationId xmlns:a16="http://schemas.microsoft.com/office/drawing/2014/main" id="{CE36C7B4-8F8C-5945-B45D-CC8F7AA39E58}"/>
            </a:ext>
          </a:extLst>
        </xdr:cNvPr>
        <xdr:cNvPicPr>
          <a:picLocks noChangeAspect="1"/>
        </xdr:cNvPicPr>
      </xdr:nvPicPr>
      <xdr:blipFill>
        <a:blip xmlns:r="http://schemas.openxmlformats.org/officeDocument/2006/relationships" r:embed="rId1"/>
        <a:stretch>
          <a:fillRect/>
        </a:stretch>
      </xdr:blipFill>
      <xdr:spPr>
        <a:xfrm>
          <a:off x="7721600" y="88900"/>
          <a:ext cx="1943100" cy="8636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47624</xdr:colOff>
      <xdr:row>0</xdr:row>
      <xdr:rowOff>111126</xdr:rowOff>
    </xdr:from>
    <xdr:to>
      <xdr:col>1</xdr:col>
      <xdr:colOff>76244</xdr:colOff>
      <xdr:row>1</xdr:row>
      <xdr:rowOff>22088</xdr:rowOff>
    </xdr:to>
    <xdr:pic>
      <xdr:nvPicPr>
        <xdr:cNvPr id="2" name="Imagen 1" descr="Imagen que contiene Logotipo&#10;&#10;Descripción generada automáticamente">
          <a:extLst>
            <a:ext uri="{FF2B5EF4-FFF2-40B4-BE49-F238E27FC236}">
              <a16:creationId xmlns:a16="http://schemas.microsoft.com/office/drawing/2014/main" id="{08E19E57-2EFF-774D-B931-22F4C8D6422A}"/>
            </a:ext>
          </a:extLst>
        </xdr:cNvPr>
        <xdr:cNvPicPr>
          <a:picLocks noChangeAspect="1"/>
        </xdr:cNvPicPr>
      </xdr:nvPicPr>
      <xdr:blipFill>
        <a:blip xmlns:r="http://schemas.openxmlformats.org/officeDocument/2006/relationships" r:embed="rId1"/>
        <a:stretch>
          <a:fillRect/>
        </a:stretch>
      </xdr:blipFill>
      <xdr:spPr>
        <a:xfrm>
          <a:off x="47624" y="111126"/>
          <a:ext cx="1885995" cy="83171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165100</xdr:colOff>
      <xdr:row>0</xdr:row>
      <xdr:rowOff>12700</xdr:rowOff>
    </xdr:from>
    <xdr:to>
      <xdr:col>1</xdr:col>
      <xdr:colOff>125211</xdr:colOff>
      <xdr:row>0</xdr:row>
      <xdr:rowOff>812800</xdr:rowOff>
    </xdr:to>
    <xdr:pic>
      <xdr:nvPicPr>
        <xdr:cNvPr id="2" name="Imagen 1" descr="Imagen que contiene Logotipo&#10;&#10;Descripción generada automáticamente">
          <a:extLst>
            <a:ext uri="{FF2B5EF4-FFF2-40B4-BE49-F238E27FC236}">
              <a16:creationId xmlns:a16="http://schemas.microsoft.com/office/drawing/2014/main" id="{FC2CC249-89DC-A446-AA4F-2DB86B7547AB}"/>
            </a:ext>
          </a:extLst>
        </xdr:cNvPr>
        <xdr:cNvPicPr>
          <a:picLocks noChangeAspect="1"/>
        </xdr:cNvPicPr>
      </xdr:nvPicPr>
      <xdr:blipFill>
        <a:blip xmlns:r="http://schemas.openxmlformats.org/officeDocument/2006/relationships" r:embed="rId1"/>
        <a:stretch>
          <a:fillRect/>
        </a:stretch>
      </xdr:blipFill>
      <xdr:spPr>
        <a:xfrm>
          <a:off x="165100" y="12700"/>
          <a:ext cx="1814311" cy="8001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08A468-3890-914E-81E7-A55339CE107B}">
  <sheetPr>
    <tabColor theme="1" tint="0.14999847407452621"/>
  </sheetPr>
  <dimension ref="A1:K18"/>
  <sheetViews>
    <sheetView showGridLines="0" zoomScaleNormal="100" workbookViewId="0">
      <selection activeCell="E25" sqref="E25"/>
    </sheetView>
  </sheetViews>
  <sheetFormatPr baseColWidth="10" defaultColWidth="11.5" defaultRowHeight="14"/>
  <cols>
    <col min="1" max="2" width="11.5" style="1"/>
    <col min="3" max="3" width="20" style="1" bestFit="1" customWidth="1"/>
    <col min="4" max="9" width="11.5" style="1"/>
    <col min="10" max="10" width="13.33203125" style="1" customWidth="1"/>
    <col min="11" max="16384" width="11.5" style="1"/>
  </cols>
  <sheetData>
    <row r="1" spans="1:11" ht="20">
      <c r="A1" s="36" t="s">
        <v>0</v>
      </c>
      <c r="B1" s="36"/>
      <c r="C1" s="36"/>
      <c r="D1" s="36"/>
      <c r="E1" s="36"/>
      <c r="F1" s="36"/>
      <c r="G1" s="36"/>
      <c r="H1" s="36"/>
      <c r="I1" s="36"/>
      <c r="J1" s="36"/>
    </row>
    <row r="2" spans="1:11">
      <c r="A2" s="37" t="s">
        <v>142</v>
      </c>
      <c r="B2" s="37"/>
      <c r="C2" s="37"/>
      <c r="D2" s="37"/>
      <c r="E2" s="37"/>
      <c r="F2" s="37"/>
      <c r="G2" s="37"/>
      <c r="H2" s="37"/>
      <c r="I2" s="37"/>
      <c r="J2" s="37"/>
    </row>
    <row r="3" spans="1:11">
      <c r="A3" s="38" t="s">
        <v>141</v>
      </c>
      <c r="B3" s="38"/>
      <c r="C3" s="38"/>
      <c r="D3" s="38"/>
      <c r="E3" s="38"/>
      <c r="F3" s="38"/>
      <c r="G3" s="38"/>
      <c r="H3" s="38"/>
      <c r="I3" s="38"/>
      <c r="J3" s="38"/>
    </row>
    <row r="6" spans="1:11">
      <c r="B6" s="39" t="s">
        <v>1</v>
      </c>
      <c r="C6" s="39"/>
      <c r="D6" s="39"/>
      <c r="E6" s="39"/>
      <c r="F6" s="39"/>
      <c r="G6" s="39"/>
      <c r="H6" s="39"/>
      <c r="I6" s="39"/>
      <c r="J6" s="39"/>
      <c r="K6" s="20"/>
    </row>
    <row r="7" spans="1:11">
      <c r="A7" s="20"/>
      <c r="B7" s="39"/>
      <c r="C7" s="39"/>
      <c r="D7" s="39"/>
      <c r="E7" s="39"/>
      <c r="F7" s="39"/>
      <c r="G7" s="39"/>
      <c r="H7" s="39"/>
      <c r="I7" s="39"/>
      <c r="J7" s="39"/>
      <c r="K7" s="20"/>
    </row>
    <row r="8" spans="1:11">
      <c r="A8" s="40"/>
      <c r="B8" s="40"/>
      <c r="C8" s="20"/>
      <c r="D8" s="20"/>
      <c r="E8" s="20"/>
      <c r="F8" s="20"/>
      <c r="G8" s="20"/>
      <c r="H8" s="20"/>
      <c r="I8" s="20"/>
      <c r="J8" s="20"/>
      <c r="K8" s="20"/>
    </row>
    <row r="9" spans="1:11">
      <c r="A9" s="20"/>
      <c r="B9" s="21" t="s">
        <v>2</v>
      </c>
      <c r="C9" s="41"/>
      <c r="D9" s="42"/>
      <c r="E9" s="42"/>
      <c r="F9" s="42"/>
      <c r="G9" s="42"/>
      <c r="H9" s="42"/>
      <c r="I9" s="42"/>
      <c r="J9" s="43"/>
      <c r="K9" s="20"/>
    </row>
    <row r="11" spans="1:11" ht="39">
      <c r="C11" s="22" t="s">
        <v>3</v>
      </c>
      <c r="D11" s="24" t="s">
        <v>4</v>
      </c>
    </row>
    <row r="12" spans="1:11">
      <c r="C12" s="23" t="s">
        <v>5</v>
      </c>
      <c r="D12" s="23"/>
    </row>
    <row r="13" spans="1:11">
      <c r="C13" s="23" t="s">
        <v>6</v>
      </c>
      <c r="D13" s="23"/>
    </row>
    <row r="16" spans="1:11" ht="84" customHeight="1">
      <c r="B16" s="35" t="s">
        <v>7</v>
      </c>
      <c r="C16" s="35"/>
      <c r="D16" s="35"/>
      <c r="E16" s="35"/>
      <c r="F16" s="35"/>
      <c r="G16" s="35"/>
      <c r="H16" s="35"/>
    </row>
    <row r="17" spans="2:8">
      <c r="B17" s="35"/>
      <c r="C17" s="35"/>
      <c r="D17" s="35"/>
      <c r="E17" s="35"/>
      <c r="F17" s="35"/>
      <c r="G17" s="35"/>
      <c r="H17" s="35"/>
    </row>
    <row r="18" spans="2:8">
      <c r="B18" s="35"/>
      <c r="C18" s="35"/>
      <c r="D18" s="35"/>
      <c r="E18" s="35"/>
      <c r="F18" s="35"/>
      <c r="G18" s="35"/>
      <c r="H18" s="35"/>
    </row>
  </sheetData>
  <mergeCells count="7">
    <mergeCell ref="B16:H18"/>
    <mergeCell ref="A1:J1"/>
    <mergeCell ref="A2:J2"/>
    <mergeCell ref="A3:J3"/>
    <mergeCell ref="B6:J7"/>
    <mergeCell ref="A8:B8"/>
    <mergeCell ref="C9:J9"/>
  </mergeCells>
  <phoneticPr fontId="26" type="noConversion"/>
  <pageMargins left="0.7" right="0.7" top="0.75" bottom="0.75" header="0.3" footer="0.3"/>
  <pageSetup scale="57" orientation="portrait" horizontalDpi="0" verticalDpi="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4" tint="-0.499984740745262"/>
  </sheetPr>
  <dimension ref="A1:T94"/>
  <sheetViews>
    <sheetView showGridLines="0" tabSelected="1" topLeftCell="A49" zoomScale="70" zoomScaleNormal="70" workbookViewId="0">
      <selection activeCell="E10" sqref="E10:E87"/>
    </sheetView>
  </sheetViews>
  <sheetFormatPr baseColWidth="10" defaultColWidth="11.5" defaultRowHeight="14"/>
  <cols>
    <col min="1" max="3" width="24.33203125" style="1" customWidth="1"/>
    <col min="4" max="4" width="34.5" style="1" customWidth="1"/>
    <col min="5" max="5" width="75" style="1" customWidth="1"/>
    <col min="6" max="6" width="14.83203125" style="1" customWidth="1"/>
    <col min="7" max="7" width="24.33203125" style="1" customWidth="1"/>
    <col min="8" max="8" width="31" style="1" customWidth="1"/>
    <col min="9" max="9" width="23.83203125" style="1" bestFit="1" customWidth="1"/>
    <col min="10" max="10" width="26.5" style="1" customWidth="1"/>
    <col min="11" max="11" width="22.5" style="1" customWidth="1"/>
    <col min="12" max="12" width="14.1640625" style="1" customWidth="1"/>
    <col min="13" max="13" width="11.6640625" style="1" customWidth="1"/>
    <col min="14" max="14" width="19.5" style="1" bestFit="1" customWidth="1"/>
    <col min="15" max="15" width="22.33203125" style="1" customWidth="1"/>
    <col min="16" max="16" width="23.1640625" style="1" customWidth="1"/>
    <col min="17" max="17" width="13.1640625" style="1" bestFit="1" customWidth="1"/>
    <col min="18" max="18" width="19.1640625" style="1" customWidth="1"/>
    <col min="19" max="19" width="17.83203125" style="1" bestFit="1" customWidth="1"/>
    <col min="20" max="20" width="23.5" style="1" customWidth="1"/>
    <col min="21" max="16384" width="11.5" style="1"/>
  </cols>
  <sheetData>
    <row r="1" spans="1:20" ht="72" customHeight="1">
      <c r="A1" s="33" t="s">
        <v>143</v>
      </c>
      <c r="B1" s="33"/>
      <c r="C1" s="33"/>
      <c r="D1" s="33"/>
      <c r="E1" s="33"/>
      <c r="F1" s="9"/>
      <c r="G1" s="9"/>
      <c r="H1" s="9"/>
    </row>
    <row r="2" spans="1:20" ht="16">
      <c r="A2" s="34" t="s">
        <v>3</v>
      </c>
      <c r="B2" s="34"/>
      <c r="C2" s="34"/>
      <c r="D2" s="34"/>
      <c r="E2" s="25"/>
      <c r="F2" s="10"/>
      <c r="G2" s="10"/>
      <c r="H2" s="10"/>
    </row>
    <row r="3" spans="1:20" ht="25.5" customHeight="1">
      <c r="A3" s="34" t="s">
        <v>8</v>
      </c>
      <c r="B3" s="34"/>
      <c r="C3" s="34"/>
      <c r="D3" s="34"/>
      <c r="E3" s="18" t="s">
        <v>9</v>
      </c>
      <c r="F3" s="11"/>
      <c r="G3" s="11"/>
      <c r="H3" s="11"/>
      <c r="K3" s="17"/>
      <c r="L3" s="17"/>
      <c r="M3" s="17"/>
      <c r="N3" s="17"/>
      <c r="O3" s="17"/>
      <c r="P3" s="17"/>
      <c r="Q3" s="17"/>
      <c r="R3" s="17"/>
      <c r="S3" s="17"/>
      <c r="T3" s="17"/>
    </row>
    <row r="4" spans="1:20" ht="39" customHeight="1">
      <c r="A4" s="19"/>
      <c r="B4" s="19"/>
      <c r="C4" s="19"/>
      <c r="D4" s="19"/>
      <c r="I4" s="5"/>
      <c r="J4" s="5"/>
      <c r="K4" s="2"/>
      <c r="L4" s="2"/>
      <c r="M4" s="2"/>
      <c r="N4" s="2"/>
      <c r="O4" s="2"/>
      <c r="P4" s="2"/>
      <c r="Q4" s="2"/>
      <c r="R4" s="2"/>
      <c r="S4" s="2"/>
      <c r="T4" s="2"/>
    </row>
    <row r="6" spans="1:20" ht="69" customHeight="1">
      <c r="A6" s="31" t="s">
        <v>10</v>
      </c>
      <c r="B6" s="32"/>
      <c r="C6" s="3" t="s">
        <v>11</v>
      </c>
      <c r="D6" s="3" t="s">
        <v>12</v>
      </c>
      <c r="E6" s="4" t="s">
        <v>13</v>
      </c>
      <c r="F6" s="3" t="s">
        <v>14</v>
      </c>
      <c r="G6" s="3" t="s">
        <v>15</v>
      </c>
      <c r="H6" s="3" t="s">
        <v>16</v>
      </c>
      <c r="I6" s="3" t="s">
        <v>17</v>
      </c>
      <c r="J6" s="3" t="s">
        <v>18</v>
      </c>
      <c r="K6" s="15" t="s">
        <v>19</v>
      </c>
      <c r="L6" s="15" t="s">
        <v>20</v>
      </c>
      <c r="M6" s="15" t="s">
        <v>21</v>
      </c>
      <c r="N6" s="15" t="s">
        <v>22</v>
      </c>
      <c r="O6" s="15" t="s">
        <v>23</v>
      </c>
      <c r="P6" s="15" t="s">
        <v>24</v>
      </c>
      <c r="Q6" s="15" t="s">
        <v>25</v>
      </c>
      <c r="R6" s="15" t="s">
        <v>26</v>
      </c>
      <c r="S6" s="15" t="s">
        <v>27</v>
      </c>
      <c r="T6" s="15" t="s">
        <v>28</v>
      </c>
    </row>
    <row r="7" spans="1:20" ht="45">
      <c r="A7" s="6" t="s">
        <v>29</v>
      </c>
      <c r="B7" s="6"/>
      <c r="C7" s="8" t="s">
        <v>30</v>
      </c>
      <c r="D7" s="8" t="s">
        <v>30</v>
      </c>
      <c r="E7" s="16" t="s">
        <v>31</v>
      </c>
      <c r="F7" s="8" t="s">
        <v>30</v>
      </c>
      <c r="G7" s="26" t="s">
        <v>30</v>
      </c>
      <c r="H7" s="26" t="s">
        <v>30</v>
      </c>
      <c r="I7" s="26" t="s">
        <v>30</v>
      </c>
      <c r="J7" s="26" t="s">
        <v>30</v>
      </c>
      <c r="K7" s="13"/>
      <c r="L7" s="12"/>
      <c r="M7" s="27"/>
      <c r="N7" s="13"/>
      <c r="O7" s="13"/>
      <c r="P7" s="13"/>
      <c r="Q7" s="13"/>
      <c r="R7" s="13"/>
      <c r="S7" s="13"/>
      <c r="T7" s="13"/>
    </row>
    <row r="8" spans="1:20" ht="30">
      <c r="A8" s="6" t="s">
        <v>32</v>
      </c>
      <c r="B8" s="6">
        <v>1</v>
      </c>
      <c r="C8" s="8" t="s">
        <v>30</v>
      </c>
      <c r="D8" s="6" t="s">
        <v>33</v>
      </c>
      <c r="E8" s="16" t="s">
        <v>34</v>
      </c>
      <c r="F8" s="8" t="s">
        <v>35</v>
      </c>
      <c r="G8" s="26">
        <v>1</v>
      </c>
      <c r="H8" s="26" t="s">
        <v>30</v>
      </c>
      <c r="I8" s="26" t="s">
        <v>30</v>
      </c>
      <c r="J8" s="26" t="s">
        <v>30</v>
      </c>
      <c r="K8" s="13"/>
      <c r="L8" s="12"/>
      <c r="M8" s="27"/>
      <c r="N8" s="13"/>
      <c r="O8" s="13"/>
      <c r="P8" s="13"/>
      <c r="Q8" s="13"/>
      <c r="R8" s="13"/>
      <c r="S8" s="13"/>
      <c r="T8" s="13"/>
    </row>
    <row r="9" spans="1:20" ht="30">
      <c r="A9" s="6" t="s">
        <v>32</v>
      </c>
      <c r="B9" s="6">
        <v>2</v>
      </c>
      <c r="C9" s="8" t="s">
        <v>30</v>
      </c>
      <c r="D9" s="6" t="s">
        <v>33</v>
      </c>
      <c r="E9" s="16" t="s">
        <v>36</v>
      </c>
      <c r="F9" s="8" t="s">
        <v>35</v>
      </c>
      <c r="G9" s="26">
        <v>1</v>
      </c>
      <c r="H9" s="26" t="s">
        <v>30</v>
      </c>
      <c r="I9" s="26" t="s">
        <v>30</v>
      </c>
      <c r="J9" s="26" t="s">
        <v>30</v>
      </c>
      <c r="K9" s="13"/>
      <c r="L9" s="12"/>
      <c r="M9" s="27"/>
      <c r="N9" s="13"/>
      <c r="O9" s="13"/>
      <c r="P9" s="13"/>
      <c r="Q9" s="13"/>
      <c r="R9" s="28"/>
      <c r="S9" s="13"/>
      <c r="T9" s="13"/>
    </row>
    <row r="10" spans="1:20" ht="33" customHeight="1">
      <c r="A10" s="6" t="s">
        <v>32</v>
      </c>
      <c r="B10" s="6">
        <v>3</v>
      </c>
      <c r="C10" s="8" t="s">
        <v>30</v>
      </c>
      <c r="D10" s="6" t="s">
        <v>33</v>
      </c>
      <c r="E10" s="16" t="s">
        <v>37</v>
      </c>
      <c r="F10" s="8" t="s">
        <v>35</v>
      </c>
      <c r="G10" s="26">
        <v>1</v>
      </c>
      <c r="H10" s="26" t="s">
        <v>30</v>
      </c>
      <c r="I10" s="26" t="s">
        <v>30</v>
      </c>
      <c r="J10" s="26" t="s">
        <v>30</v>
      </c>
      <c r="K10" s="13"/>
      <c r="L10" s="12"/>
      <c r="M10" s="27"/>
      <c r="N10" s="13"/>
      <c r="O10" s="13"/>
      <c r="P10" s="13"/>
      <c r="Q10" s="13"/>
      <c r="R10" s="28"/>
      <c r="S10" s="13"/>
      <c r="T10" s="13"/>
    </row>
    <row r="11" spans="1:20" ht="26.25" customHeight="1">
      <c r="A11" s="6" t="s">
        <v>32</v>
      </c>
      <c r="B11" s="6">
        <v>4</v>
      </c>
      <c r="C11" s="8" t="s">
        <v>30</v>
      </c>
      <c r="D11" s="6" t="s">
        <v>33</v>
      </c>
      <c r="E11" s="16" t="s">
        <v>38</v>
      </c>
      <c r="F11" s="8" t="s">
        <v>35</v>
      </c>
      <c r="G11" s="26">
        <v>1</v>
      </c>
      <c r="H11" s="26" t="s">
        <v>30</v>
      </c>
      <c r="I11" s="26" t="s">
        <v>30</v>
      </c>
      <c r="J11" s="26" t="s">
        <v>30</v>
      </c>
      <c r="K11" s="13"/>
      <c r="L11" s="12"/>
      <c r="M11" s="27"/>
      <c r="N11" s="13"/>
      <c r="O11" s="13"/>
      <c r="P11" s="13"/>
      <c r="Q11" s="13"/>
      <c r="R11" s="28"/>
      <c r="S11" s="13"/>
      <c r="T11" s="13"/>
    </row>
    <row r="12" spans="1:20" ht="30">
      <c r="A12" s="6" t="s">
        <v>32</v>
      </c>
      <c r="B12" s="6">
        <v>5</v>
      </c>
      <c r="C12" s="8" t="s">
        <v>30</v>
      </c>
      <c r="D12" s="6" t="s">
        <v>33</v>
      </c>
      <c r="E12" s="16" t="s">
        <v>39</v>
      </c>
      <c r="F12" s="8" t="s">
        <v>35</v>
      </c>
      <c r="G12" s="26">
        <v>1</v>
      </c>
      <c r="H12" s="26" t="s">
        <v>30</v>
      </c>
      <c r="I12" s="26" t="s">
        <v>30</v>
      </c>
      <c r="J12" s="26" t="s">
        <v>30</v>
      </c>
      <c r="K12" s="13"/>
      <c r="L12" s="12"/>
      <c r="M12" s="27"/>
      <c r="N12" s="13"/>
      <c r="O12" s="13"/>
      <c r="P12" s="13"/>
      <c r="Q12" s="13"/>
      <c r="R12" s="28"/>
      <c r="S12" s="13"/>
      <c r="T12" s="13"/>
    </row>
    <row r="13" spans="1:20" ht="30">
      <c r="A13" s="6" t="s">
        <v>32</v>
      </c>
      <c r="B13" s="6">
        <v>6</v>
      </c>
      <c r="C13" s="8" t="s">
        <v>30</v>
      </c>
      <c r="D13" s="6" t="s">
        <v>33</v>
      </c>
      <c r="E13" s="16" t="s">
        <v>40</v>
      </c>
      <c r="F13" s="8" t="s">
        <v>35</v>
      </c>
      <c r="G13" s="26">
        <v>1</v>
      </c>
      <c r="H13" s="26" t="s">
        <v>30</v>
      </c>
      <c r="I13" s="26" t="s">
        <v>30</v>
      </c>
      <c r="J13" s="26" t="s">
        <v>30</v>
      </c>
      <c r="K13" s="13"/>
      <c r="L13" s="13"/>
      <c r="M13" s="13"/>
      <c r="N13" s="13"/>
      <c r="O13" s="13"/>
      <c r="P13" s="13"/>
      <c r="Q13" s="13"/>
      <c r="R13" s="13"/>
      <c r="S13" s="13"/>
      <c r="T13" s="13"/>
    </row>
    <row r="14" spans="1:20" ht="15">
      <c r="A14" s="6" t="s">
        <v>32</v>
      </c>
      <c r="B14" s="6">
        <v>7</v>
      </c>
      <c r="C14" s="8" t="s">
        <v>30</v>
      </c>
      <c r="D14" s="6" t="s">
        <v>33</v>
      </c>
      <c r="E14" s="16" t="s">
        <v>41</v>
      </c>
      <c r="F14" s="8" t="s">
        <v>35</v>
      </c>
      <c r="G14" s="26">
        <v>1</v>
      </c>
      <c r="H14" s="26" t="s">
        <v>30</v>
      </c>
      <c r="I14" s="26" t="s">
        <v>30</v>
      </c>
      <c r="J14" s="26" t="s">
        <v>30</v>
      </c>
      <c r="K14" s="13"/>
      <c r="L14" s="12"/>
      <c r="M14" s="27"/>
      <c r="N14" s="13"/>
      <c r="O14" s="13"/>
      <c r="P14" s="13"/>
      <c r="Q14" s="13"/>
      <c r="R14" s="28"/>
      <c r="S14" s="13"/>
      <c r="T14" s="13"/>
    </row>
    <row r="15" spans="1:20" ht="15">
      <c r="A15" s="6" t="s">
        <v>32</v>
      </c>
      <c r="B15" s="6">
        <v>8</v>
      </c>
      <c r="C15" s="8" t="s">
        <v>30</v>
      </c>
      <c r="D15" s="6" t="s">
        <v>33</v>
      </c>
      <c r="E15" s="16" t="s">
        <v>42</v>
      </c>
      <c r="F15" s="8" t="s">
        <v>35</v>
      </c>
      <c r="G15" s="26">
        <v>1</v>
      </c>
      <c r="H15" s="26" t="s">
        <v>30</v>
      </c>
      <c r="I15" s="26" t="s">
        <v>30</v>
      </c>
      <c r="J15" s="26" t="s">
        <v>30</v>
      </c>
      <c r="K15" s="13"/>
      <c r="L15" s="12"/>
      <c r="M15" s="27"/>
      <c r="N15" s="13"/>
      <c r="O15" s="13"/>
      <c r="P15" s="13"/>
      <c r="Q15" s="13"/>
      <c r="R15" s="28"/>
      <c r="S15" s="13"/>
      <c r="T15" s="13"/>
    </row>
    <row r="16" spans="1:20" ht="15">
      <c r="A16" s="6" t="s">
        <v>32</v>
      </c>
      <c r="B16" s="6">
        <v>9</v>
      </c>
      <c r="C16" s="8" t="s">
        <v>30</v>
      </c>
      <c r="D16" s="6" t="s">
        <v>33</v>
      </c>
      <c r="E16" s="16" t="s">
        <v>43</v>
      </c>
      <c r="F16" s="8" t="s">
        <v>35</v>
      </c>
      <c r="G16" s="26">
        <v>1</v>
      </c>
      <c r="H16" s="26" t="s">
        <v>30</v>
      </c>
      <c r="I16" s="26" t="s">
        <v>30</v>
      </c>
      <c r="J16" s="26" t="s">
        <v>30</v>
      </c>
      <c r="K16" s="13"/>
      <c r="L16" s="12"/>
      <c r="M16" s="27"/>
      <c r="N16" s="13"/>
      <c r="O16" s="13"/>
      <c r="P16" s="13"/>
      <c r="Q16" s="13"/>
      <c r="R16" s="28"/>
      <c r="S16" s="13"/>
      <c r="T16" s="13"/>
    </row>
    <row r="17" spans="1:20" ht="15">
      <c r="A17" s="6" t="s">
        <v>32</v>
      </c>
      <c r="B17" s="6">
        <v>10</v>
      </c>
      <c r="C17" s="8" t="s">
        <v>30</v>
      </c>
      <c r="D17" s="6" t="s">
        <v>33</v>
      </c>
      <c r="E17" s="16" t="s">
        <v>44</v>
      </c>
      <c r="F17" s="8" t="s">
        <v>35</v>
      </c>
      <c r="G17" s="26">
        <v>1</v>
      </c>
      <c r="H17" s="26" t="s">
        <v>30</v>
      </c>
      <c r="I17" s="26" t="s">
        <v>30</v>
      </c>
      <c r="J17" s="26" t="s">
        <v>30</v>
      </c>
      <c r="K17" s="13"/>
      <c r="L17" s="12"/>
      <c r="M17" s="27"/>
      <c r="N17" s="13"/>
      <c r="O17" s="13"/>
      <c r="P17" s="13"/>
      <c r="Q17" s="13"/>
      <c r="R17" s="28"/>
      <c r="S17" s="13"/>
      <c r="T17" s="13"/>
    </row>
    <row r="18" spans="1:20" ht="15">
      <c r="A18" s="6" t="s">
        <v>45</v>
      </c>
      <c r="B18" s="6">
        <v>11</v>
      </c>
      <c r="C18" s="8" t="s">
        <v>30</v>
      </c>
      <c r="D18" s="6" t="s">
        <v>33</v>
      </c>
      <c r="E18" s="16" t="s">
        <v>46</v>
      </c>
      <c r="F18" s="8" t="s">
        <v>35</v>
      </c>
      <c r="G18" s="26">
        <v>1</v>
      </c>
      <c r="H18" s="26" t="s">
        <v>30</v>
      </c>
      <c r="I18" s="26" t="s">
        <v>30</v>
      </c>
      <c r="J18" s="26" t="s">
        <v>30</v>
      </c>
      <c r="K18" s="13"/>
      <c r="L18" s="12"/>
      <c r="M18" s="27"/>
      <c r="N18" s="13"/>
      <c r="O18" s="13"/>
      <c r="P18" s="13"/>
      <c r="Q18" s="13"/>
      <c r="R18" s="28"/>
      <c r="S18" s="13"/>
      <c r="T18" s="13"/>
    </row>
    <row r="19" spans="1:20" ht="15">
      <c r="A19" s="6" t="s">
        <v>45</v>
      </c>
      <c r="B19" s="6">
        <v>12</v>
      </c>
      <c r="C19" s="8" t="s">
        <v>30</v>
      </c>
      <c r="D19" s="6" t="s">
        <v>33</v>
      </c>
      <c r="E19" s="16" t="s">
        <v>47</v>
      </c>
      <c r="F19" s="8" t="s">
        <v>35</v>
      </c>
      <c r="G19" s="26">
        <v>1</v>
      </c>
      <c r="H19" s="26" t="s">
        <v>30</v>
      </c>
      <c r="I19" s="26" t="s">
        <v>30</v>
      </c>
      <c r="J19" s="26" t="s">
        <v>30</v>
      </c>
      <c r="K19" s="13"/>
      <c r="L19" s="12"/>
      <c r="M19" s="27"/>
      <c r="N19" s="13"/>
      <c r="O19" s="13"/>
      <c r="P19" s="13"/>
      <c r="Q19" s="13"/>
      <c r="R19" s="28"/>
      <c r="S19" s="13"/>
      <c r="T19" s="13"/>
    </row>
    <row r="20" spans="1:20" ht="15">
      <c r="A20" s="6" t="s">
        <v>45</v>
      </c>
      <c r="B20" s="6">
        <v>13</v>
      </c>
      <c r="C20" s="8" t="s">
        <v>30</v>
      </c>
      <c r="D20" s="6" t="s">
        <v>33</v>
      </c>
      <c r="E20" s="16" t="s">
        <v>48</v>
      </c>
      <c r="F20" s="8" t="s">
        <v>35</v>
      </c>
      <c r="G20" s="26">
        <v>1</v>
      </c>
      <c r="H20" s="26" t="s">
        <v>30</v>
      </c>
      <c r="I20" s="26" t="s">
        <v>30</v>
      </c>
      <c r="J20" s="26" t="s">
        <v>30</v>
      </c>
      <c r="K20" s="13"/>
      <c r="L20" s="12"/>
      <c r="M20" s="27"/>
      <c r="N20" s="13"/>
      <c r="O20" s="13"/>
      <c r="P20" s="13"/>
      <c r="Q20" s="13"/>
      <c r="R20" s="28"/>
      <c r="S20" s="13"/>
      <c r="T20" s="13"/>
    </row>
    <row r="21" spans="1:20" ht="30">
      <c r="A21" s="6" t="s">
        <v>45</v>
      </c>
      <c r="B21" s="6">
        <v>14</v>
      </c>
      <c r="C21" s="8" t="s">
        <v>30</v>
      </c>
      <c r="D21" s="6" t="s">
        <v>33</v>
      </c>
      <c r="E21" s="16" t="s">
        <v>49</v>
      </c>
      <c r="F21" s="8" t="s">
        <v>35</v>
      </c>
      <c r="G21" s="26">
        <v>1</v>
      </c>
      <c r="H21" s="26" t="s">
        <v>30</v>
      </c>
      <c r="I21" s="26" t="s">
        <v>30</v>
      </c>
      <c r="J21" s="26" t="s">
        <v>30</v>
      </c>
      <c r="K21" s="13"/>
      <c r="L21" s="12"/>
      <c r="M21" s="27"/>
      <c r="N21" s="13"/>
      <c r="O21" s="13"/>
      <c r="P21" s="13"/>
      <c r="Q21" s="13"/>
      <c r="R21" s="28"/>
      <c r="S21" s="13"/>
      <c r="T21" s="13"/>
    </row>
    <row r="22" spans="1:20" ht="15">
      <c r="A22" s="6" t="s">
        <v>45</v>
      </c>
      <c r="B22" s="6">
        <v>15</v>
      </c>
      <c r="C22" s="8" t="s">
        <v>30</v>
      </c>
      <c r="D22" s="6" t="s">
        <v>33</v>
      </c>
      <c r="E22" s="16" t="s">
        <v>50</v>
      </c>
      <c r="F22" s="8" t="s">
        <v>35</v>
      </c>
      <c r="G22" s="26">
        <v>1</v>
      </c>
      <c r="H22" s="26" t="s">
        <v>30</v>
      </c>
      <c r="I22" s="26" t="s">
        <v>30</v>
      </c>
      <c r="J22" s="26" t="s">
        <v>30</v>
      </c>
      <c r="K22" s="13"/>
      <c r="L22" s="12"/>
      <c r="M22" s="27"/>
      <c r="N22" s="13"/>
      <c r="O22" s="13"/>
      <c r="P22" s="13"/>
      <c r="Q22" s="13"/>
      <c r="R22" s="28"/>
      <c r="S22" s="13"/>
      <c r="T22" s="13"/>
    </row>
    <row r="23" spans="1:20" ht="15">
      <c r="A23" s="6" t="s">
        <v>45</v>
      </c>
      <c r="B23" s="6">
        <v>16</v>
      </c>
      <c r="C23" s="8" t="s">
        <v>30</v>
      </c>
      <c r="D23" s="6" t="s">
        <v>33</v>
      </c>
      <c r="E23" s="16" t="s">
        <v>51</v>
      </c>
      <c r="F23" s="8" t="s">
        <v>35</v>
      </c>
      <c r="G23" s="26">
        <v>1</v>
      </c>
      <c r="H23" s="26" t="s">
        <v>30</v>
      </c>
      <c r="I23" s="26" t="s">
        <v>30</v>
      </c>
      <c r="J23" s="26" t="s">
        <v>30</v>
      </c>
      <c r="K23" s="13"/>
      <c r="L23" s="12"/>
      <c r="M23" s="27"/>
      <c r="N23" s="13"/>
      <c r="O23" s="13"/>
      <c r="P23" s="13"/>
      <c r="Q23" s="13"/>
      <c r="R23" s="28"/>
      <c r="S23" s="13"/>
      <c r="T23" s="13"/>
    </row>
    <row r="24" spans="1:20" ht="15">
      <c r="A24" s="6" t="s">
        <v>45</v>
      </c>
      <c r="B24" s="6">
        <v>17</v>
      </c>
      <c r="C24" s="8" t="s">
        <v>30</v>
      </c>
      <c r="D24" s="6" t="s">
        <v>33</v>
      </c>
      <c r="E24" s="16" t="s">
        <v>52</v>
      </c>
      <c r="F24" s="8" t="s">
        <v>35</v>
      </c>
      <c r="G24" s="26">
        <v>1</v>
      </c>
      <c r="H24" s="26" t="s">
        <v>30</v>
      </c>
      <c r="I24" s="26" t="s">
        <v>30</v>
      </c>
      <c r="J24" s="26" t="s">
        <v>30</v>
      </c>
      <c r="K24" s="13"/>
      <c r="L24" s="12"/>
      <c r="M24" s="27"/>
      <c r="N24" s="13"/>
      <c r="O24" s="13"/>
      <c r="P24" s="13"/>
      <c r="Q24" s="13"/>
      <c r="R24" s="28"/>
      <c r="S24" s="13"/>
      <c r="T24" s="13"/>
    </row>
    <row r="25" spans="1:20" ht="15">
      <c r="A25" s="6" t="s">
        <v>45</v>
      </c>
      <c r="B25" s="6">
        <v>18</v>
      </c>
      <c r="C25" s="8" t="s">
        <v>30</v>
      </c>
      <c r="D25" s="6" t="s">
        <v>33</v>
      </c>
      <c r="E25" s="16" t="s">
        <v>53</v>
      </c>
      <c r="F25" s="8" t="s">
        <v>35</v>
      </c>
      <c r="G25" s="26">
        <v>1</v>
      </c>
      <c r="H25" s="26" t="s">
        <v>30</v>
      </c>
      <c r="I25" s="26" t="s">
        <v>30</v>
      </c>
      <c r="J25" s="26" t="s">
        <v>30</v>
      </c>
      <c r="K25" s="13"/>
      <c r="L25" s="12"/>
      <c r="M25" s="27"/>
      <c r="N25" s="13"/>
      <c r="O25" s="13"/>
      <c r="P25" s="13"/>
      <c r="Q25" s="13"/>
      <c r="R25" s="28"/>
      <c r="S25" s="13"/>
      <c r="T25" s="13"/>
    </row>
    <row r="26" spans="1:20" ht="15">
      <c r="A26" s="6" t="s">
        <v>45</v>
      </c>
      <c r="B26" s="6">
        <v>19</v>
      </c>
      <c r="C26" s="8" t="s">
        <v>30</v>
      </c>
      <c r="D26" s="6" t="s">
        <v>33</v>
      </c>
      <c r="E26" s="16" t="s">
        <v>54</v>
      </c>
      <c r="F26" s="8" t="s">
        <v>35</v>
      </c>
      <c r="G26" s="26">
        <v>1</v>
      </c>
      <c r="H26" s="26" t="s">
        <v>30</v>
      </c>
      <c r="I26" s="26" t="s">
        <v>30</v>
      </c>
      <c r="J26" s="26" t="s">
        <v>30</v>
      </c>
      <c r="K26" s="13"/>
      <c r="L26" s="12"/>
      <c r="M26" s="27"/>
      <c r="N26" s="13"/>
      <c r="O26" s="13"/>
      <c r="P26" s="13"/>
      <c r="Q26" s="13"/>
      <c r="R26" s="28"/>
      <c r="S26" s="13"/>
      <c r="T26" s="13"/>
    </row>
    <row r="27" spans="1:20" ht="15">
      <c r="A27" s="6" t="s">
        <v>45</v>
      </c>
      <c r="B27" s="6">
        <v>20</v>
      </c>
      <c r="C27" s="8" t="s">
        <v>30</v>
      </c>
      <c r="D27" s="6" t="s">
        <v>33</v>
      </c>
      <c r="E27" s="16" t="s">
        <v>55</v>
      </c>
      <c r="F27" s="8" t="s">
        <v>35</v>
      </c>
      <c r="G27" s="26">
        <v>1</v>
      </c>
      <c r="H27" s="26" t="s">
        <v>30</v>
      </c>
      <c r="I27" s="26" t="s">
        <v>30</v>
      </c>
      <c r="J27" s="26" t="s">
        <v>30</v>
      </c>
      <c r="K27" s="13"/>
      <c r="L27" s="12"/>
      <c r="M27" s="27"/>
      <c r="N27" s="13"/>
      <c r="O27" s="13"/>
      <c r="P27" s="13"/>
      <c r="Q27" s="13"/>
      <c r="R27" s="28"/>
      <c r="S27" s="13"/>
      <c r="T27" s="13"/>
    </row>
    <row r="28" spans="1:20" ht="15">
      <c r="A28" s="6" t="s">
        <v>45</v>
      </c>
      <c r="B28" s="6">
        <v>21</v>
      </c>
      <c r="C28" s="8" t="s">
        <v>30</v>
      </c>
      <c r="D28" s="6" t="s">
        <v>33</v>
      </c>
      <c r="E28" s="16" t="s">
        <v>56</v>
      </c>
      <c r="F28" s="8" t="s">
        <v>35</v>
      </c>
      <c r="G28" s="26">
        <v>1</v>
      </c>
      <c r="H28" s="26" t="s">
        <v>30</v>
      </c>
      <c r="I28" s="26" t="s">
        <v>30</v>
      </c>
      <c r="J28" s="26" t="s">
        <v>30</v>
      </c>
      <c r="K28" s="13"/>
      <c r="L28" s="12"/>
      <c r="M28" s="27"/>
      <c r="N28" s="13"/>
      <c r="O28" s="13"/>
      <c r="P28" s="13"/>
      <c r="Q28" s="13"/>
      <c r="R28" s="28"/>
      <c r="S28" s="13"/>
      <c r="T28" s="13"/>
    </row>
    <row r="29" spans="1:20" ht="15">
      <c r="A29" s="6" t="s">
        <v>45</v>
      </c>
      <c r="B29" s="6">
        <v>22</v>
      </c>
      <c r="C29" s="8" t="s">
        <v>30</v>
      </c>
      <c r="D29" s="6" t="s">
        <v>33</v>
      </c>
      <c r="E29" s="16" t="s">
        <v>57</v>
      </c>
      <c r="F29" s="8" t="s">
        <v>35</v>
      </c>
      <c r="G29" s="26">
        <v>1</v>
      </c>
      <c r="H29" s="26" t="s">
        <v>30</v>
      </c>
      <c r="I29" s="26" t="s">
        <v>30</v>
      </c>
      <c r="J29" s="26" t="s">
        <v>30</v>
      </c>
      <c r="K29" s="13"/>
      <c r="L29" s="12"/>
      <c r="M29" s="27"/>
      <c r="N29" s="13"/>
      <c r="O29" s="13"/>
      <c r="P29" s="13"/>
      <c r="Q29" s="13"/>
      <c r="R29" s="28"/>
      <c r="S29" s="13"/>
      <c r="T29" s="13"/>
    </row>
    <row r="30" spans="1:20" ht="15">
      <c r="A30" s="6" t="s">
        <v>45</v>
      </c>
      <c r="B30" s="6">
        <v>23</v>
      </c>
      <c r="C30" s="8" t="s">
        <v>30</v>
      </c>
      <c r="D30" s="6" t="s">
        <v>33</v>
      </c>
      <c r="E30" s="16" t="s">
        <v>58</v>
      </c>
      <c r="F30" s="8" t="s">
        <v>35</v>
      </c>
      <c r="G30" s="26">
        <v>1</v>
      </c>
      <c r="H30" s="26" t="s">
        <v>30</v>
      </c>
      <c r="I30" s="26" t="s">
        <v>30</v>
      </c>
      <c r="J30" s="26" t="s">
        <v>30</v>
      </c>
      <c r="K30" s="13"/>
      <c r="L30" s="12"/>
      <c r="M30" s="27"/>
      <c r="N30" s="13"/>
      <c r="O30" s="13"/>
      <c r="P30" s="13"/>
      <c r="Q30" s="13"/>
      <c r="R30" s="28"/>
      <c r="S30" s="13"/>
      <c r="T30" s="13"/>
    </row>
    <row r="31" spans="1:20" ht="15">
      <c r="A31" s="6" t="s">
        <v>45</v>
      </c>
      <c r="B31" s="6">
        <v>24</v>
      </c>
      <c r="C31" s="8" t="s">
        <v>30</v>
      </c>
      <c r="D31" s="6" t="s">
        <v>33</v>
      </c>
      <c r="E31" s="16" t="s">
        <v>59</v>
      </c>
      <c r="F31" s="8" t="s">
        <v>35</v>
      </c>
      <c r="G31" s="26">
        <v>1</v>
      </c>
      <c r="H31" s="26" t="s">
        <v>30</v>
      </c>
      <c r="I31" s="26" t="s">
        <v>30</v>
      </c>
      <c r="J31" s="26" t="s">
        <v>30</v>
      </c>
      <c r="K31" s="13"/>
      <c r="L31" s="12"/>
      <c r="M31" s="27"/>
      <c r="N31" s="13"/>
      <c r="O31" s="13"/>
      <c r="P31" s="13"/>
      <c r="Q31" s="13"/>
      <c r="R31" s="28"/>
      <c r="S31" s="13"/>
      <c r="T31" s="13"/>
    </row>
    <row r="32" spans="1:20" ht="15">
      <c r="A32" s="6" t="s">
        <v>45</v>
      </c>
      <c r="B32" s="6">
        <v>25</v>
      </c>
      <c r="C32" s="8">
        <v>834</v>
      </c>
      <c r="D32" s="6" t="s">
        <v>60</v>
      </c>
      <c r="E32" s="16" t="s">
        <v>61</v>
      </c>
      <c r="F32" s="8" t="s">
        <v>62</v>
      </c>
      <c r="G32" s="26">
        <v>150</v>
      </c>
      <c r="H32" s="26" t="s">
        <v>63</v>
      </c>
      <c r="I32" s="29">
        <v>38318866.5</v>
      </c>
      <c r="J32" s="29">
        <v>255459.11</v>
      </c>
      <c r="K32" s="13"/>
      <c r="L32" s="12"/>
      <c r="M32" s="27"/>
      <c r="N32" s="13"/>
      <c r="O32" s="13"/>
      <c r="P32" s="13"/>
      <c r="Q32" s="12"/>
      <c r="R32" s="30"/>
      <c r="S32" s="12"/>
      <c r="T32" s="12"/>
    </row>
    <row r="33" spans="1:20" ht="15">
      <c r="A33" s="6" t="s">
        <v>45</v>
      </c>
      <c r="B33" s="6">
        <v>26</v>
      </c>
      <c r="C33" s="8">
        <v>834</v>
      </c>
      <c r="D33" s="6" t="s">
        <v>60</v>
      </c>
      <c r="E33" s="16" t="s">
        <v>64</v>
      </c>
      <c r="F33" s="8" t="s">
        <v>62</v>
      </c>
      <c r="G33" s="26">
        <v>105</v>
      </c>
      <c r="H33" s="26" t="s">
        <v>63</v>
      </c>
      <c r="I33" s="29">
        <v>26823206.550000001</v>
      </c>
      <c r="J33" s="29">
        <v>255459.11000000002</v>
      </c>
      <c r="K33" s="13"/>
      <c r="L33" s="12"/>
      <c r="M33" s="27"/>
      <c r="N33" s="13"/>
      <c r="O33" s="13"/>
      <c r="P33" s="13"/>
      <c r="Q33" s="12"/>
      <c r="R33" s="30"/>
      <c r="S33" s="12"/>
      <c r="T33" s="12"/>
    </row>
    <row r="34" spans="1:20" ht="15">
      <c r="A34" s="6" t="s">
        <v>45</v>
      </c>
      <c r="B34" s="6">
        <v>27</v>
      </c>
      <c r="C34" s="8">
        <v>834</v>
      </c>
      <c r="D34" s="6" t="s">
        <v>60</v>
      </c>
      <c r="E34" s="16" t="s">
        <v>65</v>
      </c>
      <c r="F34" s="8" t="s">
        <v>62</v>
      </c>
      <c r="G34" s="26">
        <v>60</v>
      </c>
      <c r="H34" s="26" t="s">
        <v>63</v>
      </c>
      <c r="I34" s="29">
        <v>15327546.6</v>
      </c>
      <c r="J34" s="29">
        <v>255459.11</v>
      </c>
      <c r="K34" s="13"/>
      <c r="L34" s="12"/>
      <c r="M34" s="27"/>
      <c r="N34" s="13"/>
      <c r="O34" s="13"/>
      <c r="P34" s="13"/>
      <c r="Q34" s="12"/>
      <c r="R34" s="30"/>
      <c r="S34" s="12"/>
      <c r="T34" s="12"/>
    </row>
    <row r="35" spans="1:20" ht="15">
      <c r="A35" s="6" t="s">
        <v>45</v>
      </c>
      <c r="B35" s="6">
        <v>28</v>
      </c>
      <c r="C35" s="8">
        <v>834</v>
      </c>
      <c r="D35" s="6" t="s">
        <v>60</v>
      </c>
      <c r="E35" s="16" t="s">
        <v>66</v>
      </c>
      <c r="F35" s="8" t="s">
        <v>62</v>
      </c>
      <c r="G35" s="26">
        <v>30</v>
      </c>
      <c r="H35" s="26" t="s">
        <v>63</v>
      </c>
      <c r="I35" s="29">
        <v>7663773.2999999998</v>
      </c>
      <c r="J35" s="29">
        <v>255459.11</v>
      </c>
      <c r="K35" s="13"/>
      <c r="L35" s="12"/>
      <c r="M35" s="27"/>
      <c r="N35" s="13"/>
      <c r="O35" s="13"/>
      <c r="P35" s="13"/>
      <c r="Q35" s="12"/>
      <c r="R35" s="30"/>
      <c r="S35" s="12"/>
      <c r="T35" s="12"/>
    </row>
    <row r="36" spans="1:20" ht="15">
      <c r="A36" s="6" t="s">
        <v>45</v>
      </c>
      <c r="B36" s="6">
        <v>29</v>
      </c>
      <c r="C36" s="8" t="s">
        <v>67</v>
      </c>
      <c r="D36" s="6" t="s">
        <v>60</v>
      </c>
      <c r="E36" s="16" t="s">
        <v>68</v>
      </c>
      <c r="F36" s="8" t="s">
        <v>69</v>
      </c>
      <c r="G36" s="26">
        <v>100</v>
      </c>
      <c r="H36" s="26" t="s">
        <v>70</v>
      </c>
      <c r="I36" s="29">
        <v>4674842</v>
      </c>
      <c r="J36" s="29">
        <v>46748.42</v>
      </c>
      <c r="K36" s="13"/>
      <c r="L36" s="12"/>
      <c r="M36" s="27"/>
      <c r="N36" s="13"/>
      <c r="O36" s="13"/>
      <c r="P36" s="13"/>
      <c r="Q36" s="12"/>
      <c r="R36" s="30"/>
      <c r="S36" s="12"/>
      <c r="T36" s="12"/>
    </row>
    <row r="37" spans="1:20" ht="15">
      <c r="A37" s="6" t="s">
        <v>45</v>
      </c>
      <c r="B37" s="6">
        <v>30</v>
      </c>
      <c r="C37" s="8" t="s">
        <v>71</v>
      </c>
      <c r="D37" s="6" t="s">
        <v>60</v>
      </c>
      <c r="E37" s="16" t="s">
        <v>72</v>
      </c>
      <c r="F37" s="8" t="s">
        <v>73</v>
      </c>
      <c r="G37" s="26">
        <v>2000</v>
      </c>
      <c r="H37" s="26" t="s">
        <v>74</v>
      </c>
      <c r="I37" s="29">
        <v>4722760</v>
      </c>
      <c r="J37" s="29">
        <v>2361.38</v>
      </c>
      <c r="K37" s="13"/>
      <c r="L37" s="12"/>
      <c r="M37" s="27"/>
      <c r="N37" s="13"/>
      <c r="O37" s="13"/>
      <c r="P37" s="13"/>
      <c r="Q37" s="12"/>
      <c r="R37" s="30"/>
      <c r="S37" s="12"/>
      <c r="T37" s="12"/>
    </row>
    <row r="38" spans="1:20" ht="15">
      <c r="A38" s="6" t="s">
        <v>45</v>
      </c>
      <c r="B38" s="6">
        <v>31</v>
      </c>
      <c r="C38" s="8" t="s">
        <v>71</v>
      </c>
      <c r="D38" s="6" t="s">
        <v>60</v>
      </c>
      <c r="E38" s="16" t="s">
        <v>75</v>
      </c>
      <c r="F38" s="8" t="s">
        <v>73</v>
      </c>
      <c r="G38" s="26">
        <v>2000</v>
      </c>
      <c r="H38" s="26" t="s">
        <v>74</v>
      </c>
      <c r="I38" s="29">
        <v>4722760</v>
      </c>
      <c r="J38" s="29">
        <v>2361.38</v>
      </c>
      <c r="K38" s="13"/>
      <c r="L38" s="12"/>
      <c r="M38" s="27"/>
      <c r="N38" s="13"/>
      <c r="O38" s="13"/>
      <c r="P38" s="13"/>
      <c r="Q38" s="12"/>
      <c r="R38" s="30"/>
      <c r="S38" s="12"/>
      <c r="T38" s="12"/>
    </row>
    <row r="39" spans="1:20" ht="15">
      <c r="A39" s="6" t="s">
        <v>45</v>
      </c>
      <c r="B39" s="6">
        <v>32</v>
      </c>
      <c r="C39" s="8" t="s">
        <v>76</v>
      </c>
      <c r="D39" s="6" t="s">
        <v>60</v>
      </c>
      <c r="E39" s="16" t="s">
        <v>77</v>
      </c>
      <c r="F39" s="8" t="s">
        <v>73</v>
      </c>
      <c r="G39" s="26">
        <v>2000</v>
      </c>
      <c r="H39" s="26" t="s">
        <v>78</v>
      </c>
      <c r="I39" s="29">
        <v>3946300</v>
      </c>
      <c r="J39" s="29">
        <v>1973.15</v>
      </c>
      <c r="K39" s="13"/>
      <c r="L39" s="12"/>
      <c r="M39" s="27"/>
      <c r="N39" s="13"/>
      <c r="O39" s="13"/>
      <c r="P39" s="13"/>
      <c r="Q39" s="12"/>
      <c r="R39" s="30"/>
      <c r="S39" s="12"/>
      <c r="T39" s="12"/>
    </row>
    <row r="40" spans="1:20" ht="15">
      <c r="A40" s="6" t="s">
        <v>45</v>
      </c>
      <c r="B40" s="6">
        <v>33</v>
      </c>
      <c r="C40" s="8">
        <v>4</v>
      </c>
      <c r="D40" s="6" t="s">
        <v>60</v>
      </c>
      <c r="E40" s="16" t="s">
        <v>79</v>
      </c>
      <c r="F40" s="8" t="s">
        <v>73</v>
      </c>
      <c r="G40" s="26">
        <v>1000</v>
      </c>
      <c r="H40" s="26" t="s">
        <v>80</v>
      </c>
      <c r="I40" s="29">
        <v>3398140</v>
      </c>
      <c r="J40" s="29">
        <v>3398.14</v>
      </c>
      <c r="K40" s="13"/>
      <c r="L40" s="12"/>
      <c r="M40" s="27"/>
      <c r="N40" s="13"/>
      <c r="O40" s="13"/>
      <c r="P40" s="13"/>
      <c r="Q40" s="12"/>
      <c r="R40" s="30"/>
      <c r="S40" s="12"/>
      <c r="T40" s="12"/>
    </row>
    <row r="41" spans="1:20" ht="15">
      <c r="A41" s="6" t="s">
        <v>45</v>
      </c>
      <c r="B41" s="6">
        <v>34</v>
      </c>
      <c r="C41" s="8" t="s">
        <v>76</v>
      </c>
      <c r="D41" s="6" t="s">
        <v>60</v>
      </c>
      <c r="E41" s="16" t="s">
        <v>81</v>
      </c>
      <c r="F41" s="8" t="s">
        <v>73</v>
      </c>
      <c r="G41" s="26">
        <v>2000</v>
      </c>
      <c r="H41" s="26" t="s">
        <v>78</v>
      </c>
      <c r="I41" s="29">
        <v>3946300</v>
      </c>
      <c r="J41" s="29">
        <v>1973.15</v>
      </c>
      <c r="K41" s="13"/>
      <c r="L41" s="12"/>
      <c r="M41" s="27"/>
      <c r="N41" s="13"/>
      <c r="O41" s="13"/>
      <c r="P41" s="13"/>
      <c r="Q41" s="12"/>
      <c r="R41" s="30"/>
      <c r="S41" s="12"/>
      <c r="T41" s="12"/>
    </row>
    <row r="42" spans="1:20" ht="15">
      <c r="A42" s="6" t="s">
        <v>45</v>
      </c>
      <c r="B42" s="6">
        <v>35</v>
      </c>
      <c r="C42" s="8">
        <v>6</v>
      </c>
      <c r="D42" s="6" t="s">
        <v>60</v>
      </c>
      <c r="E42" s="16" t="s">
        <v>82</v>
      </c>
      <c r="F42" s="8" t="s">
        <v>69</v>
      </c>
      <c r="G42" s="26">
        <v>50</v>
      </c>
      <c r="H42" s="26" t="s">
        <v>70</v>
      </c>
      <c r="I42" s="29">
        <v>2337421</v>
      </c>
      <c r="J42" s="29">
        <v>46748.42</v>
      </c>
      <c r="K42" s="13"/>
      <c r="L42" s="12"/>
      <c r="M42" s="27"/>
      <c r="N42" s="13"/>
      <c r="O42" s="13"/>
      <c r="P42" s="13"/>
      <c r="Q42" s="12"/>
      <c r="R42" s="30"/>
      <c r="S42" s="12"/>
      <c r="T42" s="12"/>
    </row>
    <row r="43" spans="1:20" ht="15">
      <c r="A43" s="6" t="s">
        <v>45</v>
      </c>
      <c r="B43" s="6">
        <v>36</v>
      </c>
      <c r="C43" s="8" t="s">
        <v>76</v>
      </c>
      <c r="D43" s="6" t="s">
        <v>60</v>
      </c>
      <c r="E43" s="16" t="s">
        <v>83</v>
      </c>
      <c r="F43" s="8" t="s">
        <v>73</v>
      </c>
      <c r="G43" s="26">
        <v>2000</v>
      </c>
      <c r="H43" s="26" t="s">
        <v>78</v>
      </c>
      <c r="I43" s="29">
        <v>3946300</v>
      </c>
      <c r="J43" s="29">
        <v>1973.15</v>
      </c>
      <c r="K43" s="13"/>
      <c r="L43" s="12"/>
      <c r="M43" s="27"/>
      <c r="N43" s="13"/>
      <c r="O43" s="13"/>
      <c r="P43" s="13"/>
      <c r="Q43" s="12"/>
      <c r="R43" s="30"/>
      <c r="S43" s="12"/>
      <c r="T43" s="12"/>
    </row>
    <row r="44" spans="1:20" ht="15">
      <c r="A44" s="6" t="s">
        <v>45</v>
      </c>
      <c r="B44" s="6">
        <v>37</v>
      </c>
      <c r="C44" s="8" t="s">
        <v>71</v>
      </c>
      <c r="D44" s="6" t="s">
        <v>60</v>
      </c>
      <c r="E44" s="16" t="s">
        <v>72</v>
      </c>
      <c r="F44" s="8" t="s">
        <v>73</v>
      </c>
      <c r="G44" s="26">
        <v>1000</v>
      </c>
      <c r="H44" s="26" t="s">
        <v>74</v>
      </c>
      <c r="I44" s="29">
        <v>2361380</v>
      </c>
      <c r="J44" s="29">
        <v>2361.38</v>
      </c>
      <c r="K44" s="13"/>
      <c r="L44" s="12"/>
      <c r="M44" s="27"/>
      <c r="N44" s="13"/>
      <c r="O44" s="13"/>
      <c r="P44" s="13"/>
      <c r="Q44" s="12"/>
      <c r="R44" s="30"/>
      <c r="S44" s="12"/>
      <c r="T44" s="12"/>
    </row>
    <row r="45" spans="1:20" ht="15">
      <c r="A45" s="6" t="s">
        <v>45</v>
      </c>
      <c r="B45" s="6">
        <v>38</v>
      </c>
      <c r="C45" s="8" t="s">
        <v>76</v>
      </c>
      <c r="D45" s="6" t="s">
        <v>60</v>
      </c>
      <c r="E45" s="16" t="s">
        <v>84</v>
      </c>
      <c r="F45" s="8" t="s">
        <v>73</v>
      </c>
      <c r="G45" s="26">
        <v>1500</v>
      </c>
      <c r="H45" s="26" t="s">
        <v>78</v>
      </c>
      <c r="I45" s="29">
        <v>2959725</v>
      </c>
      <c r="J45" s="29">
        <v>1973.15</v>
      </c>
      <c r="K45" s="13"/>
      <c r="L45" s="12"/>
      <c r="M45" s="27"/>
      <c r="N45" s="13"/>
      <c r="O45" s="13"/>
      <c r="P45" s="13"/>
      <c r="Q45" s="12"/>
      <c r="R45" s="30"/>
      <c r="S45" s="12"/>
      <c r="T45" s="12"/>
    </row>
    <row r="46" spans="1:20" ht="15">
      <c r="A46" s="6" t="s">
        <v>45</v>
      </c>
      <c r="B46" s="6">
        <v>39</v>
      </c>
      <c r="C46" s="8" t="s">
        <v>76</v>
      </c>
      <c r="D46" s="6" t="s">
        <v>60</v>
      </c>
      <c r="E46" s="16" t="s">
        <v>85</v>
      </c>
      <c r="F46" s="8" t="s">
        <v>73</v>
      </c>
      <c r="G46" s="26">
        <v>1000</v>
      </c>
      <c r="H46" s="26" t="s">
        <v>78</v>
      </c>
      <c r="I46" s="29">
        <v>1973150</v>
      </c>
      <c r="J46" s="29">
        <v>1973.15</v>
      </c>
      <c r="K46" s="13"/>
      <c r="L46" s="12"/>
      <c r="M46" s="27"/>
      <c r="N46" s="13"/>
      <c r="O46" s="13"/>
      <c r="P46" s="13"/>
      <c r="Q46" s="12"/>
      <c r="R46" s="30"/>
      <c r="S46" s="12"/>
      <c r="T46" s="12"/>
    </row>
    <row r="47" spans="1:20" ht="15">
      <c r="A47" s="6" t="s">
        <v>45</v>
      </c>
      <c r="B47" s="6">
        <v>40</v>
      </c>
      <c r="C47" s="8" t="s">
        <v>76</v>
      </c>
      <c r="D47" s="6" t="s">
        <v>60</v>
      </c>
      <c r="E47" s="16" t="s">
        <v>86</v>
      </c>
      <c r="F47" s="8" t="s">
        <v>73</v>
      </c>
      <c r="G47" s="26">
        <v>1000</v>
      </c>
      <c r="H47" s="26" t="s">
        <v>78</v>
      </c>
      <c r="I47" s="29">
        <v>1973150</v>
      </c>
      <c r="J47" s="29">
        <v>1973.15</v>
      </c>
      <c r="K47" s="13"/>
      <c r="L47" s="12"/>
      <c r="M47" s="27"/>
      <c r="N47" s="13"/>
      <c r="O47" s="13"/>
      <c r="P47" s="13"/>
      <c r="Q47" s="12"/>
      <c r="R47" s="30"/>
      <c r="S47" s="12"/>
      <c r="T47" s="12"/>
    </row>
    <row r="48" spans="1:20" ht="15">
      <c r="A48" s="6" t="s">
        <v>45</v>
      </c>
      <c r="B48" s="6">
        <v>41</v>
      </c>
      <c r="C48" s="8" t="s">
        <v>76</v>
      </c>
      <c r="D48" s="6" t="s">
        <v>60</v>
      </c>
      <c r="E48" s="16" t="s">
        <v>87</v>
      </c>
      <c r="F48" s="8" t="s">
        <v>73</v>
      </c>
      <c r="G48" s="26">
        <v>1000</v>
      </c>
      <c r="H48" s="26" t="s">
        <v>78</v>
      </c>
      <c r="I48" s="29">
        <v>1973150</v>
      </c>
      <c r="J48" s="29">
        <v>1973.15</v>
      </c>
      <c r="K48" s="13"/>
      <c r="L48" s="12"/>
      <c r="M48" s="27"/>
      <c r="N48" s="13"/>
      <c r="O48" s="13"/>
      <c r="P48" s="13"/>
      <c r="Q48" s="12"/>
      <c r="R48" s="30"/>
      <c r="S48" s="12"/>
      <c r="T48" s="12"/>
    </row>
    <row r="49" spans="1:20" ht="15">
      <c r="A49" s="6" t="s">
        <v>45</v>
      </c>
      <c r="B49" s="6">
        <v>42</v>
      </c>
      <c r="C49" s="8" t="s">
        <v>76</v>
      </c>
      <c r="D49" s="6" t="s">
        <v>60</v>
      </c>
      <c r="E49" s="16" t="s">
        <v>88</v>
      </c>
      <c r="F49" s="8" t="s">
        <v>73</v>
      </c>
      <c r="G49" s="26">
        <v>1000</v>
      </c>
      <c r="H49" s="26" t="s">
        <v>78</v>
      </c>
      <c r="I49" s="29">
        <v>1973150</v>
      </c>
      <c r="J49" s="29">
        <v>1973.15</v>
      </c>
      <c r="K49" s="13"/>
      <c r="L49" s="12"/>
      <c r="M49" s="27"/>
      <c r="N49" s="13"/>
      <c r="O49" s="13"/>
      <c r="P49" s="13"/>
      <c r="Q49" s="12"/>
      <c r="R49" s="30"/>
      <c r="S49" s="12"/>
      <c r="T49" s="12"/>
    </row>
    <row r="50" spans="1:20" ht="15">
      <c r="A50" s="6" t="s">
        <v>45</v>
      </c>
      <c r="B50" s="6">
        <v>43</v>
      </c>
      <c r="C50" s="8" t="s">
        <v>76</v>
      </c>
      <c r="D50" s="6" t="s">
        <v>60</v>
      </c>
      <c r="E50" s="16" t="s">
        <v>89</v>
      </c>
      <c r="F50" s="8" t="s">
        <v>73</v>
      </c>
      <c r="G50" s="26">
        <v>1000</v>
      </c>
      <c r="H50" s="26" t="s">
        <v>78</v>
      </c>
      <c r="I50" s="29">
        <v>1973150</v>
      </c>
      <c r="J50" s="29">
        <v>1973.15</v>
      </c>
      <c r="K50" s="13"/>
      <c r="L50" s="12"/>
      <c r="M50" s="27"/>
      <c r="N50" s="13"/>
      <c r="O50" s="13"/>
      <c r="P50" s="13"/>
      <c r="Q50" s="12"/>
      <c r="R50" s="30"/>
      <c r="S50" s="12"/>
      <c r="T50" s="12"/>
    </row>
    <row r="51" spans="1:20" ht="15">
      <c r="A51" s="6" t="s">
        <v>45</v>
      </c>
      <c r="B51" s="6">
        <v>44</v>
      </c>
      <c r="C51" s="8">
        <v>4</v>
      </c>
      <c r="D51" s="6" t="s">
        <v>60</v>
      </c>
      <c r="E51" s="16" t="s">
        <v>90</v>
      </c>
      <c r="F51" s="8" t="s">
        <v>73</v>
      </c>
      <c r="G51" s="26">
        <v>500</v>
      </c>
      <c r="H51" s="26" t="s">
        <v>80</v>
      </c>
      <c r="I51" s="29">
        <v>1699070</v>
      </c>
      <c r="J51" s="29">
        <v>3398.14</v>
      </c>
      <c r="K51" s="13"/>
      <c r="L51" s="12"/>
      <c r="M51" s="27"/>
      <c r="N51" s="13"/>
      <c r="O51" s="13"/>
      <c r="P51" s="13"/>
      <c r="Q51" s="12"/>
      <c r="R51" s="30"/>
      <c r="S51" s="12"/>
      <c r="T51" s="12"/>
    </row>
    <row r="52" spans="1:20" ht="15">
      <c r="A52" s="6" t="s">
        <v>45</v>
      </c>
      <c r="B52" s="6">
        <v>45</v>
      </c>
      <c r="C52" s="8" t="s">
        <v>76</v>
      </c>
      <c r="D52" s="6" t="s">
        <v>60</v>
      </c>
      <c r="E52" s="16" t="s">
        <v>91</v>
      </c>
      <c r="F52" s="8" t="s">
        <v>73</v>
      </c>
      <c r="G52" s="26">
        <v>1000</v>
      </c>
      <c r="H52" s="26" t="s">
        <v>78</v>
      </c>
      <c r="I52" s="29">
        <v>1973150</v>
      </c>
      <c r="J52" s="29">
        <v>1973.15</v>
      </c>
      <c r="K52" s="13"/>
      <c r="L52" s="12"/>
      <c r="M52" s="27"/>
      <c r="N52" s="13"/>
      <c r="O52" s="13"/>
      <c r="P52" s="13"/>
      <c r="Q52" s="12"/>
      <c r="R52" s="30"/>
      <c r="S52" s="12"/>
      <c r="T52" s="12"/>
    </row>
    <row r="53" spans="1:20" ht="15">
      <c r="A53" s="6" t="s">
        <v>45</v>
      </c>
      <c r="B53" s="6">
        <v>46</v>
      </c>
      <c r="C53" s="8" t="s">
        <v>76</v>
      </c>
      <c r="D53" s="6" t="s">
        <v>60</v>
      </c>
      <c r="E53" s="16" t="s">
        <v>92</v>
      </c>
      <c r="F53" s="8" t="s">
        <v>73</v>
      </c>
      <c r="G53" s="26">
        <v>1000</v>
      </c>
      <c r="H53" s="26" t="s">
        <v>78</v>
      </c>
      <c r="I53" s="29">
        <v>1973150</v>
      </c>
      <c r="J53" s="29">
        <v>1973.15</v>
      </c>
      <c r="K53" s="13"/>
      <c r="L53" s="12"/>
      <c r="M53" s="27"/>
      <c r="N53" s="13"/>
      <c r="O53" s="13"/>
      <c r="P53" s="13"/>
      <c r="Q53" s="12"/>
      <c r="R53" s="30"/>
      <c r="S53" s="12"/>
      <c r="T53" s="12"/>
    </row>
    <row r="54" spans="1:20" ht="30">
      <c r="A54" s="6" t="s">
        <v>45</v>
      </c>
      <c r="B54" s="6">
        <v>47</v>
      </c>
      <c r="C54" s="8" t="s">
        <v>93</v>
      </c>
      <c r="D54" s="6" t="s">
        <v>60</v>
      </c>
      <c r="E54" s="16" t="s">
        <v>94</v>
      </c>
      <c r="F54" s="8" t="s">
        <v>73</v>
      </c>
      <c r="G54" s="26">
        <v>1000</v>
      </c>
      <c r="H54" s="26" t="s">
        <v>95</v>
      </c>
      <c r="I54" s="29">
        <v>2414400</v>
      </c>
      <c r="J54" s="29">
        <v>2414.4</v>
      </c>
      <c r="K54" s="13"/>
      <c r="L54" s="12"/>
      <c r="M54" s="27"/>
      <c r="N54" s="13"/>
      <c r="O54" s="13"/>
      <c r="P54" s="13"/>
      <c r="Q54" s="12"/>
      <c r="R54" s="30"/>
      <c r="S54" s="12"/>
      <c r="T54" s="12"/>
    </row>
    <row r="55" spans="1:20" ht="15">
      <c r="A55" s="6" t="s">
        <v>45</v>
      </c>
      <c r="B55" s="6">
        <v>48</v>
      </c>
      <c r="C55" s="8" t="s">
        <v>96</v>
      </c>
      <c r="D55" s="6" t="s">
        <v>60</v>
      </c>
      <c r="E55" s="16" t="s">
        <v>97</v>
      </c>
      <c r="F55" s="8" t="s">
        <v>73</v>
      </c>
      <c r="G55" s="26">
        <v>250</v>
      </c>
      <c r="H55" s="26" t="s">
        <v>98</v>
      </c>
      <c r="I55" s="29">
        <v>347382.5</v>
      </c>
      <c r="J55" s="29">
        <v>1389.53</v>
      </c>
      <c r="K55" s="13"/>
      <c r="L55" s="12"/>
      <c r="M55" s="27"/>
      <c r="N55" s="13"/>
      <c r="O55" s="13"/>
      <c r="P55" s="13"/>
      <c r="Q55" s="12"/>
      <c r="R55" s="30"/>
      <c r="S55" s="12"/>
      <c r="T55" s="12"/>
    </row>
    <row r="56" spans="1:20" ht="15">
      <c r="A56" s="6" t="s">
        <v>45</v>
      </c>
      <c r="B56" s="6">
        <v>49</v>
      </c>
      <c r="C56" s="8" t="s">
        <v>96</v>
      </c>
      <c r="D56" s="6" t="s">
        <v>60</v>
      </c>
      <c r="E56" s="16" t="s">
        <v>99</v>
      </c>
      <c r="F56" s="8" t="s">
        <v>73</v>
      </c>
      <c r="G56" s="26">
        <v>1000</v>
      </c>
      <c r="H56" s="26" t="s">
        <v>98</v>
      </c>
      <c r="I56" s="29">
        <v>1389530</v>
      </c>
      <c r="J56" s="29">
        <v>1389.53</v>
      </c>
      <c r="K56" s="13"/>
      <c r="L56" s="12"/>
      <c r="M56" s="27"/>
      <c r="N56" s="13"/>
      <c r="O56" s="13"/>
      <c r="P56" s="13"/>
      <c r="Q56" s="12"/>
      <c r="R56" s="30"/>
      <c r="S56" s="12"/>
      <c r="T56" s="12"/>
    </row>
    <row r="57" spans="1:20" ht="30">
      <c r="A57" s="6" t="s">
        <v>45</v>
      </c>
      <c r="B57" s="6">
        <v>50</v>
      </c>
      <c r="C57" s="8" t="s">
        <v>100</v>
      </c>
      <c r="D57" s="6" t="s">
        <v>60</v>
      </c>
      <c r="E57" s="16" t="s">
        <v>101</v>
      </c>
      <c r="F57" s="8" t="s">
        <v>73</v>
      </c>
      <c r="G57" s="26">
        <v>1200</v>
      </c>
      <c r="H57" s="26" t="s">
        <v>102</v>
      </c>
      <c r="I57" s="29">
        <v>1108044</v>
      </c>
      <c r="J57" s="29">
        <v>923.37</v>
      </c>
      <c r="K57" s="13"/>
      <c r="L57" s="12"/>
      <c r="M57" s="27"/>
      <c r="N57" s="13"/>
      <c r="O57" s="13"/>
      <c r="P57" s="13"/>
      <c r="Q57" s="12"/>
      <c r="R57" s="30"/>
      <c r="S57" s="12"/>
      <c r="T57" s="12"/>
    </row>
    <row r="58" spans="1:20" ht="15">
      <c r="A58" s="6" t="s">
        <v>45</v>
      </c>
      <c r="B58" s="6">
        <v>51</v>
      </c>
      <c r="C58" s="8" t="s">
        <v>71</v>
      </c>
      <c r="D58" s="6" t="s">
        <v>60</v>
      </c>
      <c r="E58" s="16" t="s">
        <v>103</v>
      </c>
      <c r="F58" s="8" t="s">
        <v>73</v>
      </c>
      <c r="G58" s="26">
        <v>500</v>
      </c>
      <c r="H58" s="26" t="s">
        <v>74</v>
      </c>
      <c r="I58" s="29">
        <v>1180690</v>
      </c>
      <c r="J58" s="29">
        <v>2361.38</v>
      </c>
      <c r="K58" s="13"/>
      <c r="L58" s="12"/>
      <c r="M58" s="27"/>
      <c r="N58" s="13"/>
      <c r="O58" s="13"/>
      <c r="P58" s="13"/>
      <c r="Q58" s="12"/>
      <c r="R58" s="30"/>
      <c r="S58" s="12"/>
      <c r="T58" s="12"/>
    </row>
    <row r="59" spans="1:20" ht="15">
      <c r="A59" s="6" t="s">
        <v>45</v>
      </c>
      <c r="B59" s="6">
        <v>52</v>
      </c>
      <c r="C59" s="8" t="s">
        <v>104</v>
      </c>
      <c r="D59" s="6" t="s">
        <v>60</v>
      </c>
      <c r="E59" s="16" t="s">
        <v>105</v>
      </c>
      <c r="F59" s="8" t="s">
        <v>73</v>
      </c>
      <c r="G59" s="26">
        <v>1000</v>
      </c>
      <c r="H59" s="26" t="s">
        <v>106</v>
      </c>
      <c r="I59" s="29">
        <v>1716620</v>
      </c>
      <c r="J59" s="29">
        <v>1716.62</v>
      </c>
      <c r="K59" s="13"/>
      <c r="L59" s="12"/>
      <c r="M59" s="27"/>
      <c r="N59" s="13"/>
      <c r="O59" s="13"/>
      <c r="P59" s="13"/>
      <c r="Q59" s="12"/>
      <c r="R59" s="30"/>
      <c r="S59" s="12"/>
      <c r="T59" s="12"/>
    </row>
    <row r="60" spans="1:20" ht="30">
      <c r="A60" s="6" t="s">
        <v>45</v>
      </c>
      <c r="B60" s="6">
        <v>53</v>
      </c>
      <c r="C60" s="8" t="s">
        <v>107</v>
      </c>
      <c r="D60" s="6" t="s">
        <v>60</v>
      </c>
      <c r="E60" s="16" t="s">
        <v>108</v>
      </c>
      <c r="F60" s="8" t="s">
        <v>73</v>
      </c>
      <c r="G60" s="26">
        <v>1000</v>
      </c>
      <c r="H60" s="26" t="s">
        <v>109</v>
      </c>
      <c r="I60" s="29">
        <v>2160100</v>
      </c>
      <c r="J60" s="29">
        <v>2160.1</v>
      </c>
      <c r="K60" s="13"/>
      <c r="L60" s="12"/>
      <c r="M60" s="27"/>
      <c r="N60" s="13"/>
      <c r="O60" s="13"/>
      <c r="P60" s="13"/>
      <c r="Q60" s="12"/>
      <c r="R60" s="30"/>
      <c r="S60" s="12"/>
      <c r="T60" s="12"/>
    </row>
    <row r="61" spans="1:20" ht="15">
      <c r="A61" s="6" t="s">
        <v>45</v>
      </c>
      <c r="B61" s="6">
        <v>54</v>
      </c>
      <c r="C61" s="8" t="s">
        <v>71</v>
      </c>
      <c r="D61" s="6" t="s">
        <v>60</v>
      </c>
      <c r="E61" s="16" t="s">
        <v>75</v>
      </c>
      <c r="F61" s="8" t="s">
        <v>73</v>
      </c>
      <c r="G61" s="26">
        <v>500</v>
      </c>
      <c r="H61" s="26" t="s">
        <v>74</v>
      </c>
      <c r="I61" s="29">
        <v>1180690</v>
      </c>
      <c r="J61" s="29">
        <v>2361.38</v>
      </c>
      <c r="K61" s="13"/>
      <c r="L61" s="12"/>
      <c r="M61" s="27"/>
      <c r="N61" s="13"/>
      <c r="O61" s="13"/>
      <c r="P61" s="13"/>
      <c r="Q61" s="12"/>
      <c r="R61" s="30"/>
      <c r="S61" s="12"/>
      <c r="T61" s="12"/>
    </row>
    <row r="62" spans="1:20" ht="15">
      <c r="A62" s="6" t="s">
        <v>45</v>
      </c>
      <c r="B62" s="6">
        <v>55</v>
      </c>
      <c r="C62" s="8" t="s">
        <v>96</v>
      </c>
      <c r="D62" s="6" t="s">
        <v>60</v>
      </c>
      <c r="E62" s="16" t="s">
        <v>110</v>
      </c>
      <c r="F62" s="8" t="s">
        <v>73</v>
      </c>
      <c r="G62" s="26">
        <v>1000</v>
      </c>
      <c r="H62" s="26" t="s">
        <v>98</v>
      </c>
      <c r="I62" s="29">
        <v>1389530</v>
      </c>
      <c r="J62" s="29">
        <v>1389.53</v>
      </c>
      <c r="K62" s="13"/>
      <c r="L62" s="12"/>
      <c r="M62" s="27"/>
      <c r="N62" s="13"/>
      <c r="O62" s="13"/>
      <c r="P62" s="13"/>
      <c r="Q62" s="12"/>
      <c r="R62" s="30"/>
      <c r="S62" s="12"/>
      <c r="T62" s="12"/>
    </row>
    <row r="63" spans="1:20" ht="15">
      <c r="A63" s="6" t="s">
        <v>45</v>
      </c>
      <c r="B63" s="6">
        <v>56</v>
      </c>
      <c r="C63" s="8" t="s">
        <v>76</v>
      </c>
      <c r="D63" s="6" t="s">
        <v>60</v>
      </c>
      <c r="E63" s="16" t="s">
        <v>111</v>
      </c>
      <c r="F63" s="8" t="s">
        <v>73</v>
      </c>
      <c r="G63" s="26">
        <v>500</v>
      </c>
      <c r="H63" s="26" t="s">
        <v>78</v>
      </c>
      <c r="I63" s="29">
        <v>986575</v>
      </c>
      <c r="J63" s="29">
        <v>1973.15</v>
      </c>
      <c r="K63" s="13"/>
      <c r="L63" s="12"/>
      <c r="M63" s="27"/>
      <c r="N63" s="13"/>
      <c r="O63" s="13"/>
      <c r="P63" s="13"/>
      <c r="Q63" s="12"/>
      <c r="R63" s="30"/>
      <c r="S63" s="12"/>
      <c r="T63" s="12"/>
    </row>
    <row r="64" spans="1:20" ht="30">
      <c r="A64" s="6" t="s">
        <v>45</v>
      </c>
      <c r="B64" s="6">
        <v>57</v>
      </c>
      <c r="C64" s="8" t="s">
        <v>76</v>
      </c>
      <c r="D64" s="6" t="s">
        <v>60</v>
      </c>
      <c r="E64" s="16" t="s">
        <v>112</v>
      </c>
      <c r="F64" s="8" t="s">
        <v>73</v>
      </c>
      <c r="G64" s="26">
        <v>500</v>
      </c>
      <c r="H64" s="26" t="s">
        <v>78</v>
      </c>
      <c r="I64" s="29">
        <v>986575</v>
      </c>
      <c r="J64" s="29">
        <v>1973.15</v>
      </c>
      <c r="K64" s="13"/>
      <c r="L64" s="12"/>
      <c r="M64" s="27"/>
      <c r="N64" s="13"/>
      <c r="O64" s="13"/>
      <c r="P64" s="13"/>
      <c r="Q64" s="12"/>
      <c r="R64" s="30"/>
      <c r="S64" s="12"/>
      <c r="T64" s="12"/>
    </row>
    <row r="65" spans="1:20" ht="15">
      <c r="A65" s="6" t="s">
        <v>45</v>
      </c>
      <c r="B65" s="6">
        <v>58</v>
      </c>
      <c r="C65" s="8" t="s">
        <v>76</v>
      </c>
      <c r="D65" s="6" t="s">
        <v>60</v>
      </c>
      <c r="E65" s="16" t="s">
        <v>113</v>
      </c>
      <c r="F65" s="8" t="s">
        <v>73</v>
      </c>
      <c r="G65" s="26">
        <v>500</v>
      </c>
      <c r="H65" s="26" t="s">
        <v>78</v>
      </c>
      <c r="I65" s="29">
        <v>986575</v>
      </c>
      <c r="J65" s="29">
        <v>1973.15</v>
      </c>
      <c r="K65" s="13"/>
      <c r="L65" s="12"/>
      <c r="M65" s="27"/>
      <c r="N65" s="13"/>
      <c r="O65" s="13"/>
      <c r="P65" s="13"/>
      <c r="Q65" s="12"/>
      <c r="R65" s="30"/>
      <c r="S65" s="12"/>
      <c r="T65" s="12"/>
    </row>
    <row r="66" spans="1:20" ht="15">
      <c r="A66" s="6" t="s">
        <v>45</v>
      </c>
      <c r="B66" s="6">
        <v>59</v>
      </c>
      <c r="C66" s="8" t="s">
        <v>76</v>
      </c>
      <c r="D66" s="6" t="s">
        <v>60</v>
      </c>
      <c r="E66" s="16" t="s">
        <v>114</v>
      </c>
      <c r="F66" s="8" t="s">
        <v>73</v>
      </c>
      <c r="G66" s="26">
        <v>500</v>
      </c>
      <c r="H66" s="26" t="s">
        <v>78</v>
      </c>
      <c r="I66" s="29">
        <v>986575</v>
      </c>
      <c r="J66" s="29">
        <v>1973.15</v>
      </c>
      <c r="K66" s="13"/>
      <c r="L66" s="12"/>
      <c r="M66" s="27"/>
      <c r="N66" s="13"/>
      <c r="O66" s="13"/>
      <c r="P66" s="13"/>
      <c r="Q66" s="12"/>
      <c r="R66" s="30"/>
      <c r="S66" s="12"/>
      <c r="T66" s="12"/>
    </row>
    <row r="67" spans="1:20" ht="15">
      <c r="A67" s="6" t="s">
        <v>45</v>
      </c>
      <c r="B67" s="6">
        <v>60</v>
      </c>
      <c r="C67" s="8" t="s">
        <v>76</v>
      </c>
      <c r="D67" s="6" t="s">
        <v>60</v>
      </c>
      <c r="E67" s="16" t="s">
        <v>115</v>
      </c>
      <c r="F67" s="8" t="s">
        <v>73</v>
      </c>
      <c r="G67" s="26">
        <v>500</v>
      </c>
      <c r="H67" s="26" t="s">
        <v>78</v>
      </c>
      <c r="I67" s="29">
        <v>986575</v>
      </c>
      <c r="J67" s="29">
        <v>1973.15</v>
      </c>
      <c r="K67" s="13"/>
      <c r="L67" s="12"/>
      <c r="M67" s="27"/>
      <c r="N67" s="13"/>
      <c r="O67" s="13"/>
      <c r="P67" s="13"/>
      <c r="Q67" s="12"/>
      <c r="R67" s="30"/>
      <c r="S67" s="12"/>
      <c r="T67" s="12"/>
    </row>
    <row r="68" spans="1:20" ht="15">
      <c r="A68" s="6" t="s">
        <v>45</v>
      </c>
      <c r="B68" s="6">
        <v>61</v>
      </c>
      <c r="C68" s="8" t="s">
        <v>76</v>
      </c>
      <c r="D68" s="6" t="s">
        <v>60</v>
      </c>
      <c r="E68" s="16" t="s">
        <v>116</v>
      </c>
      <c r="F68" s="8" t="s">
        <v>73</v>
      </c>
      <c r="G68" s="26">
        <v>500</v>
      </c>
      <c r="H68" s="26" t="s">
        <v>78</v>
      </c>
      <c r="I68" s="29">
        <v>986575</v>
      </c>
      <c r="J68" s="29">
        <v>1973.15</v>
      </c>
      <c r="K68" s="13"/>
      <c r="L68" s="12"/>
      <c r="M68" s="27"/>
      <c r="N68" s="13"/>
      <c r="O68" s="13"/>
      <c r="P68" s="13"/>
      <c r="Q68" s="12"/>
      <c r="R68" s="30"/>
      <c r="S68" s="12"/>
      <c r="T68" s="12"/>
    </row>
    <row r="69" spans="1:20" ht="15">
      <c r="A69" s="6" t="s">
        <v>45</v>
      </c>
      <c r="B69" s="6">
        <v>62</v>
      </c>
      <c r="C69" s="8" t="s">
        <v>104</v>
      </c>
      <c r="D69" s="6" t="s">
        <v>60</v>
      </c>
      <c r="E69" s="16" t="s">
        <v>117</v>
      </c>
      <c r="F69" s="8" t="s">
        <v>73</v>
      </c>
      <c r="G69" s="26">
        <v>600</v>
      </c>
      <c r="H69" s="26" t="s">
        <v>106</v>
      </c>
      <c r="I69" s="29">
        <v>1029972</v>
      </c>
      <c r="J69" s="29">
        <v>1716.62</v>
      </c>
      <c r="K69" s="13"/>
      <c r="L69" s="12"/>
      <c r="M69" s="27"/>
      <c r="N69" s="13"/>
      <c r="O69" s="13"/>
      <c r="P69" s="13"/>
      <c r="Q69" s="12"/>
      <c r="R69" s="30"/>
      <c r="S69" s="12"/>
      <c r="T69" s="12"/>
    </row>
    <row r="70" spans="1:20" ht="30">
      <c r="A70" s="6" t="s">
        <v>45</v>
      </c>
      <c r="B70" s="6">
        <v>63</v>
      </c>
      <c r="C70" s="8" t="s">
        <v>93</v>
      </c>
      <c r="D70" s="6" t="s">
        <v>60</v>
      </c>
      <c r="E70" s="16" t="s">
        <v>118</v>
      </c>
      <c r="F70" s="8" t="s">
        <v>73</v>
      </c>
      <c r="G70" s="26">
        <v>500</v>
      </c>
      <c r="H70" s="26" t="s">
        <v>95</v>
      </c>
      <c r="I70" s="29">
        <v>1207200</v>
      </c>
      <c r="J70" s="29">
        <v>2414.4</v>
      </c>
      <c r="K70" s="13"/>
      <c r="L70" s="12"/>
      <c r="M70" s="27"/>
      <c r="N70" s="13"/>
      <c r="O70" s="13"/>
      <c r="P70" s="13"/>
      <c r="Q70" s="12"/>
      <c r="R70" s="30"/>
      <c r="S70" s="12"/>
      <c r="T70" s="12"/>
    </row>
    <row r="71" spans="1:20" ht="15">
      <c r="A71" s="6" t="s">
        <v>45</v>
      </c>
      <c r="B71" s="6">
        <v>64</v>
      </c>
      <c r="C71" s="8" t="s">
        <v>104</v>
      </c>
      <c r="D71" s="6" t="s">
        <v>60</v>
      </c>
      <c r="E71" s="16" t="s">
        <v>119</v>
      </c>
      <c r="F71" s="8" t="s">
        <v>73</v>
      </c>
      <c r="G71" s="26">
        <v>500</v>
      </c>
      <c r="H71" s="26" t="s">
        <v>106</v>
      </c>
      <c r="I71" s="29">
        <v>858310</v>
      </c>
      <c r="J71" s="29">
        <v>1716.62</v>
      </c>
      <c r="K71" s="13"/>
      <c r="L71" s="12"/>
      <c r="M71" s="27"/>
      <c r="N71" s="13"/>
      <c r="O71" s="13"/>
      <c r="P71" s="13"/>
      <c r="Q71" s="12"/>
      <c r="R71" s="30"/>
      <c r="S71" s="12"/>
      <c r="T71" s="12"/>
    </row>
    <row r="72" spans="1:20" ht="15">
      <c r="A72" s="6" t="s">
        <v>45</v>
      </c>
      <c r="B72" s="6">
        <v>65</v>
      </c>
      <c r="C72" s="8" t="s">
        <v>76</v>
      </c>
      <c r="D72" s="6" t="s">
        <v>60</v>
      </c>
      <c r="E72" s="16" t="s">
        <v>120</v>
      </c>
      <c r="F72" s="8" t="s">
        <v>73</v>
      </c>
      <c r="G72" s="26">
        <v>500</v>
      </c>
      <c r="H72" s="26" t="s">
        <v>78</v>
      </c>
      <c r="I72" s="29">
        <v>986575</v>
      </c>
      <c r="J72" s="29">
        <v>1973.15</v>
      </c>
      <c r="K72" s="13"/>
      <c r="L72" s="12"/>
      <c r="M72" s="27"/>
      <c r="N72" s="13"/>
      <c r="O72" s="13"/>
      <c r="P72" s="13"/>
      <c r="Q72" s="12"/>
      <c r="R72" s="30"/>
      <c r="S72" s="12"/>
      <c r="T72" s="12"/>
    </row>
    <row r="73" spans="1:20" ht="30">
      <c r="A73" s="6" t="s">
        <v>45</v>
      </c>
      <c r="B73" s="6">
        <v>66</v>
      </c>
      <c r="C73" s="8" t="s">
        <v>107</v>
      </c>
      <c r="D73" s="6" t="s">
        <v>60</v>
      </c>
      <c r="E73" s="16" t="s">
        <v>121</v>
      </c>
      <c r="F73" s="8" t="s">
        <v>73</v>
      </c>
      <c r="G73" s="26">
        <v>500</v>
      </c>
      <c r="H73" s="26" t="s">
        <v>109</v>
      </c>
      <c r="I73" s="29">
        <v>1080050</v>
      </c>
      <c r="J73" s="29">
        <v>2160.1</v>
      </c>
      <c r="K73" s="13"/>
      <c r="L73" s="12"/>
      <c r="M73" s="27"/>
      <c r="N73" s="13"/>
      <c r="O73" s="13"/>
      <c r="P73" s="13"/>
      <c r="Q73" s="12"/>
      <c r="R73" s="30"/>
      <c r="S73" s="12"/>
      <c r="T73" s="12"/>
    </row>
    <row r="74" spans="1:20" ht="15">
      <c r="A74" s="6" t="s">
        <v>45</v>
      </c>
      <c r="B74" s="6">
        <v>67</v>
      </c>
      <c r="C74" s="8"/>
      <c r="D74" s="6" t="s">
        <v>60</v>
      </c>
      <c r="E74" s="16" t="s">
        <v>72</v>
      </c>
      <c r="F74" s="8" t="s">
        <v>73</v>
      </c>
      <c r="G74" s="26">
        <v>250</v>
      </c>
      <c r="H74" s="26" t="s">
        <v>74</v>
      </c>
      <c r="I74" s="29">
        <v>590345</v>
      </c>
      <c r="J74" s="29">
        <v>2361.38</v>
      </c>
      <c r="K74" s="13"/>
      <c r="L74" s="12"/>
      <c r="M74" s="27"/>
      <c r="N74" s="13"/>
      <c r="O74" s="13"/>
      <c r="P74" s="13"/>
      <c r="Q74" s="12"/>
      <c r="R74" s="30"/>
      <c r="S74" s="12"/>
      <c r="T74" s="12"/>
    </row>
    <row r="75" spans="1:20" ht="15">
      <c r="A75" s="6" t="s">
        <v>45</v>
      </c>
      <c r="B75" s="6">
        <v>68</v>
      </c>
      <c r="C75" s="8" t="s">
        <v>96</v>
      </c>
      <c r="D75" s="6" t="s">
        <v>60</v>
      </c>
      <c r="E75" s="16" t="s">
        <v>122</v>
      </c>
      <c r="F75" s="8" t="s">
        <v>73</v>
      </c>
      <c r="G75" s="26">
        <v>500</v>
      </c>
      <c r="H75" s="26" t="s">
        <v>98</v>
      </c>
      <c r="I75" s="29">
        <v>694765</v>
      </c>
      <c r="J75" s="29">
        <v>1389.53</v>
      </c>
      <c r="K75" s="13"/>
      <c r="L75" s="12"/>
      <c r="M75" s="27"/>
      <c r="N75" s="13"/>
      <c r="O75" s="13"/>
      <c r="P75" s="13"/>
      <c r="Q75" s="12"/>
      <c r="R75" s="30"/>
      <c r="S75" s="12"/>
      <c r="T75" s="12"/>
    </row>
    <row r="76" spans="1:20" ht="15">
      <c r="A76" s="6" t="s">
        <v>45</v>
      </c>
      <c r="B76" s="6">
        <v>69</v>
      </c>
      <c r="C76" s="8"/>
      <c r="D76" s="6" t="s">
        <v>60</v>
      </c>
      <c r="E76" s="16" t="s">
        <v>123</v>
      </c>
      <c r="F76" s="8" t="s">
        <v>73</v>
      </c>
      <c r="G76" s="26">
        <v>250</v>
      </c>
      <c r="H76" s="26" t="s">
        <v>74</v>
      </c>
      <c r="I76" s="29">
        <v>590345</v>
      </c>
      <c r="J76" s="29">
        <v>2361.38</v>
      </c>
      <c r="K76" s="13"/>
      <c r="L76" s="12"/>
      <c r="M76" s="27"/>
      <c r="N76" s="13"/>
      <c r="O76" s="13"/>
      <c r="P76" s="13"/>
      <c r="Q76" s="12"/>
      <c r="R76" s="30"/>
      <c r="S76" s="12"/>
      <c r="T76" s="12"/>
    </row>
    <row r="77" spans="1:20" ht="15">
      <c r="A77" s="6" t="s">
        <v>45</v>
      </c>
      <c r="B77" s="6">
        <v>70</v>
      </c>
      <c r="C77" s="8" t="s">
        <v>96</v>
      </c>
      <c r="D77" s="6" t="s">
        <v>60</v>
      </c>
      <c r="E77" s="16" t="s">
        <v>124</v>
      </c>
      <c r="F77" s="8" t="s">
        <v>73</v>
      </c>
      <c r="G77" s="26">
        <v>500</v>
      </c>
      <c r="H77" s="26" t="s">
        <v>98</v>
      </c>
      <c r="I77" s="29">
        <v>694765</v>
      </c>
      <c r="J77" s="29">
        <v>1389.53</v>
      </c>
      <c r="K77" s="13"/>
      <c r="L77" s="12"/>
      <c r="M77" s="27"/>
      <c r="N77" s="13"/>
      <c r="O77" s="13"/>
      <c r="P77" s="13"/>
      <c r="Q77" s="12"/>
      <c r="R77" s="30"/>
      <c r="S77" s="12"/>
      <c r="T77" s="12"/>
    </row>
    <row r="78" spans="1:20" ht="15">
      <c r="A78" s="6" t="s">
        <v>45</v>
      </c>
      <c r="B78" s="6">
        <v>71</v>
      </c>
      <c r="C78" s="8" t="s">
        <v>100</v>
      </c>
      <c r="D78" s="6" t="s">
        <v>60</v>
      </c>
      <c r="E78" s="16" t="s">
        <v>125</v>
      </c>
      <c r="F78" s="8" t="s">
        <v>73</v>
      </c>
      <c r="G78" s="26">
        <v>600</v>
      </c>
      <c r="H78" s="26" t="s">
        <v>102</v>
      </c>
      <c r="I78" s="29">
        <v>554022</v>
      </c>
      <c r="J78" s="29">
        <v>923.37</v>
      </c>
      <c r="K78" s="13"/>
      <c r="L78" s="12"/>
      <c r="M78" s="27"/>
      <c r="N78" s="13"/>
      <c r="O78" s="13"/>
      <c r="P78" s="13"/>
      <c r="Q78" s="12"/>
      <c r="R78" s="30"/>
      <c r="S78" s="12"/>
      <c r="T78" s="12"/>
    </row>
    <row r="79" spans="1:20" ht="15">
      <c r="A79" s="6" t="s">
        <v>45</v>
      </c>
      <c r="B79" s="6">
        <v>72</v>
      </c>
      <c r="C79" s="8" t="s">
        <v>76</v>
      </c>
      <c r="D79" s="6" t="s">
        <v>60</v>
      </c>
      <c r="E79" s="16" t="s">
        <v>126</v>
      </c>
      <c r="F79" s="8" t="s">
        <v>73</v>
      </c>
      <c r="G79" s="26">
        <v>250</v>
      </c>
      <c r="H79" s="26" t="s">
        <v>78</v>
      </c>
      <c r="I79" s="29">
        <v>493287.5</v>
      </c>
      <c r="J79" s="29">
        <v>1973.15</v>
      </c>
      <c r="K79" s="13"/>
      <c r="L79" s="12"/>
      <c r="M79" s="27"/>
      <c r="N79" s="13"/>
      <c r="O79" s="13"/>
      <c r="P79" s="13"/>
      <c r="Q79" s="12"/>
      <c r="R79" s="30"/>
      <c r="S79" s="12"/>
      <c r="T79" s="12"/>
    </row>
    <row r="80" spans="1:20" ht="15">
      <c r="A80" s="6" t="s">
        <v>45</v>
      </c>
      <c r="B80" s="6">
        <v>73</v>
      </c>
      <c r="C80" s="8" t="s">
        <v>76</v>
      </c>
      <c r="D80" s="6" t="s">
        <v>60</v>
      </c>
      <c r="E80" s="16" t="s">
        <v>127</v>
      </c>
      <c r="F80" s="8" t="s">
        <v>73</v>
      </c>
      <c r="G80" s="26">
        <v>250</v>
      </c>
      <c r="H80" s="26" t="s">
        <v>78</v>
      </c>
      <c r="I80" s="29">
        <v>493287.5</v>
      </c>
      <c r="J80" s="29">
        <v>1973.15</v>
      </c>
      <c r="K80" s="13"/>
      <c r="L80" s="12"/>
      <c r="M80" s="27"/>
      <c r="N80" s="13"/>
      <c r="O80" s="13"/>
      <c r="P80" s="13"/>
      <c r="Q80" s="12"/>
      <c r="R80" s="30"/>
      <c r="S80" s="12"/>
      <c r="T80" s="12"/>
    </row>
    <row r="81" spans="1:20" ht="15">
      <c r="A81" s="6" t="s">
        <v>45</v>
      </c>
      <c r="B81" s="6">
        <v>74</v>
      </c>
      <c r="C81" s="8" t="s">
        <v>76</v>
      </c>
      <c r="D81" s="6" t="s">
        <v>60</v>
      </c>
      <c r="E81" s="16" t="s">
        <v>128</v>
      </c>
      <c r="F81" s="8" t="s">
        <v>73</v>
      </c>
      <c r="G81" s="26">
        <v>250</v>
      </c>
      <c r="H81" s="26" t="s">
        <v>78</v>
      </c>
      <c r="I81" s="29">
        <v>493287.5</v>
      </c>
      <c r="J81" s="29">
        <v>1973.15</v>
      </c>
      <c r="K81" s="13"/>
      <c r="L81" s="12"/>
      <c r="M81" s="27"/>
      <c r="N81" s="13"/>
      <c r="O81" s="13"/>
      <c r="P81" s="13"/>
      <c r="Q81" s="12"/>
      <c r="R81" s="30"/>
      <c r="S81" s="12"/>
      <c r="T81" s="12"/>
    </row>
    <row r="82" spans="1:20" ht="15">
      <c r="A82" s="6" t="s">
        <v>45</v>
      </c>
      <c r="B82" s="6">
        <v>75</v>
      </c>
      <c r="C82" s="8" t="s">
        <v>76</v>
      </c>
      <c r="D82" s="6" t="s">
        <v>60</v>
      </c>
      <c r="E82" s="16" t="s">
        <v>129</v>
      </c>
      <c r="F82" s="8" t="s">
        <v>73</v>
      </c>
      <c r="G82" s="26">
        <v>250</v>
      </c>
      <c r="H82" s="26" t="s">
        <v>78</v>
      </c>
      <c r="I82" s="29">
        <v>493287.5</v>
      </c>
      <c r="J82" s="29">
        <v>1973.15</v>
      </c>
      <c r="K82" s="13"/>
      <c r="L82" s="12"/>
      <c r="M82" s="27"/>
      <c r="N82" s="13"/>
      <c r="O82" s="13"/>
      <c r="P82" s="13"/>
      <c r="Q82" s="12"/>
      <c r="R82" s="30"/>
      <c r="S82" s="12"/>
      <c r="T82" s="12"/>
    </row>
    <row r="83" spans="1:20" ht="15">
      <c r="A83" s="6" t="s">
        <v>45</v>
      </c>
      <c r="B83" s="6">
        <v>76</v>
      </c>
      <c r="C83" s="8" t="s">
        <v>76</v>
      </c>
      <c r="D83" s="6" t="s">
        <v>60</v>
      </c>
      <c r="E83" s="16" t="s">
        <v>130</v>
      </c>
      <c r="F83" s="8" t="s">
        <v>73</v>
      </c>
      <c r="G83" s="26">
        <v>250</v>
      </c>
      <c r="H83" s="26" t="s">
        <v>78</v>
      </c>
      <c r="I83" s="29">
        <v>493287.5</v>
      </c>
      <c r="J83" s="29">
        <v>1973.15</v>
      </c>
      <c r="K83" s="13"/>
      <c r="L83" s="12"/>
      <c r="M83" s="27"/>
      <c r="N83" s="13"/>
      <c r="O83" s="13"/>
      <c r="P83" s="13"/>
      <c r="Q83" s="12"/>
      <c r="R83" s="30"/>
      <c r="S83" s="12"/>
      <c r="T83" s="12"/>
    </row>
    <row r="84" spans="1:20" ht="15">
      <c r="A84" s="6" t="s">
        <v>45</v>
      </c>
      <c r="B84" s="6">
        <v>77</v>
      </c>
      <c r="C84" s="8" t="s">
        <v>76</v>
      </c>
      <c r="D84" s="6" t="s">
        <v>60</v>
      </c>
      <c r="E84" s="16" t="s">
        <v>131</v>
      </c>
      <c r="F84" s="8" t="s">
        <v>73</v>
      </c>
      <c r="G84" s="26">
        <v>250</v>
      </c>
      <c r="H84" s="26" t="s">
        <v>78</v>
      </c>
      <c r="I84" s="29">
        <v>493287.5</v>
      </c>
      <c r="J84" s="29">
        <v>1973.15</v>
      </c>
      <c r="K84" s="13"/>
      <c r="L84" s="12"/>
      <c r="M84" s="27"/>
      <c r="N84" s="13"/>
      <c r="O84" s="13"/>
      <c r="P84" s="13"/>
      <c r="Q84" s="12"/>
      <c r="R84" s="30"/>
      <c r="S84" s="12"/>
      <c r="T84" s="12"/>
    </row>
    <row r="85" spans="1:20" ht="15">
      <c r="A85" s="6" t="s">
        <v>45</v>
      </c>
      <c r="B85" s="6">
        <v>78</v>
      </c>
      <c r="C85" s="8" t="s">
        <v>104</v>
      </c>
      <c r="D85" s="6" t="s">
        <v>60</v>
      </c>
      <c r="E85" s="16" t="s">
        <v>132</v>
      </c>
      <c r="F85" s="8" t="s">
        <v>73</v>
      </c>
      <c r="G85" s="26">
        <v>250</v>
      </c>
      <c r="H85" s="26" t="s">
        <v>106</v>
      </c>
      <c r="I85" s="29">
        <v>429155</v>
      </c>
      <c r="J85" s="29">
        <v>1716.62</v>
      </c>
      <c r="K85" s="13"/>
      <c r="L85" s="12"/>
      <c r="M85" s="27"/>
      <c r="N85" s="13"/>
      <c r="O85" s="13"/>
      <c r="P85" s="13"/>
      <c r="Q85" s="12"/>
      <c r="R85" s="30"/>
      <c r="S85" s="12"/>
      <c r="T85" s="12"/>
    </row>
    <row r="86" spans="1:20" ht="30">
      <c r="A86" s="6" t="s">
        <v>45</v>
      </c>
      <c r="B86" s="6">
        <v>79</v>
      </c>
      <c r="C86" s="8" t="s">
        <v>93</v>
      </c>
      <c r="D86" s="6" t="s">
        <v>60</v>
      </c>
      <c r="E86" s="16" t="s">
        <v>133</v>
      </c>
      <c r="F86" s="8" t="s">
        <v>73</v>
      </c>
      <c r="G86" s="26">
        <v>250</v>
      </c>
      <c r="H86" s="26" t="s">
        <v>95</v>
      </c>
      <c r="I86" s="29">
        <v>603600</v>
      </c>
      <c r="J86" s="29">
        <v>2414.4</v>
      </c>
      <c r="K86" s="13"/>
      <c r="L86" s="12"/>
      <c r="M86" s="27"/>
      <c r="N86" s="13"/>
      <c r="O86" s="13"/>
      <c r="P86" s="13"/>
      <c r="Q86" s="12"/>
      <c r="R86" s="30"/>
      <c r="S86" s="12"/>
      <c r="T86" s="12"/>
    </row>
    <row r="87" spans="1:20" ht="15">
      <c r="A87" s="6" t="s">
        <v>45</v>
      </c>
      <c r="B87" s="6">
        <v>80</v>
      </c>
      <c r="C87" s="8" t="s">
        <v>96</v>
      </c>
      <c r="D87" s="6" t="s">
        <v>60</v>
      </c>
      <c r="E87" s="16" t="s">
        <v>134</v>
      </c>
      <c r="F87" s="8" t="s">
        <v>73</v>
      </c>
      <c r="G87" s="26">
        <v>250</v>
      </c>
      <c r="H87" s="26" t="s">
        <v>98</v>
      </c>
      <c r="I87" s="29">
        <v>347382.5</v>
      </c>
      <c r="J87" s="29">
        <v>1389.53</v>
      </c>
      <c r="K87" s="13"/>
      <c r="L87" s="12"/>
      <c r="M87" s="27"/>
      <c r="N87" s="13"/>
      <c r="O87" s="13"/>
      <c r="P87" s="13"/>
      <c r="Q87" s="12"/>
      <c r="R87" s="30"/>
      <c r="S87" s="12"/>
      <c r="T87" s="12"/>
    </row>
    <row r="88" spans="1:20" ht="15">
      <c r="A88" s="6" t="s">
        <v>45</v>
      </c>
      <c r="B88" s="6">
        <v>81</v>
      </c>
      <c r="C88" s="8" t="s">
        <v>104</v>
      </c>
      <c r="D88" s="6" t="s">
        <v>60</v>
      </c>
      <c r="E88" s="16" t="s">
        <v>135</v>
      </c>
      <c r="F88" s="8" t="s">
        <v>73</v>
      </c>
      <c r="G88" s="26">
        <v>500</v>
      </c>
      <c r="H88" s="26" t="s">
        <v>106</v>
      </c>
      <c r="I88" s="29">
        <v>858310</v>
      </c>
      <c r="J88" s="29">
        <v>1716.62</v>
      </c>
      <c r="K88" s="13"/>
      <c r="L88" s="12"/>
      <c r="M88" s="27"/>
      <c r="N88" s="13"/>
      <c r="O88" s="13"/>
      <c r="P88" s="13"/>
      <c r="Q88" s="12"/>
      <c r="R88" s="30"/>
      <c r="S88" s="12"/>
      <c r="T88" s="12"/>
    </row>
    <row r="89" spans="1:20" ht="15">
      <c r="A89" s="6" t="s">
        <v>45</v>
      </c>
      <c r="B89" s="6">
        <v>82</v>
      </c>
      <c r="C89" s="8" t="s">
        <v>100</v>
      </c>
      <c r="D89" s="6" t="s">
        <v>60</v>
      </c>
      <c r="E89" s="16" t="s">
        <v>136</v>
      </c>
      <c r="F89" s="8" t="s">
        <v>73</v>
      </c>
      <c r="G89" s="26">
        <v>300</v>
      </c>
      <c r="H89" s="26" t="s">
        <v>102</v>
      </c>
      <c r="I89" s="29">
        <v>277011</v>
      </c>
      <c r="J89" s="29">
        <v>923.37</v>
      </c>
      <c r="K89" s="13"/>
      <c r="L89" s="12"/>
      <c r="M89" s="27"/>
      <c r="N89" s="13"/>
      <c r="O89" s="13"/>
      <c r="P89" s="13"/>
      <c r="Q89" s="12"/>
      <c r="R89" s="30"/>
      <c r="S89" s="12"/>
      <c r="T89" s="12"/>
    </row>
    <row r="90" spans="1:20" ht="15">
      <c r="A90" s="6" t="s">
        <v>45</v>
      </c>
      <c r="B90" s="6">
        <v>83</v>
      </c>
      <c r="C90" s="8" t="s">
        <v>76</v>
      </c>
      <c r="D90" s="6" t="s">
        <v>60</v>
      </c>
      <c r="E90" s="16" t="s">
        <v>137</v>
      </c>
      <c r="F90" s="8" t="s">
        <v>73</v>
      </c>
      <c r="G90" s="26">
        <v>1000</v>
      </c>
      <c r="H90" s="26" t="s">
        <v>78</v>
      </c>
      <c r="I90" s="29">
        <v>1973150</v>
      </c>
      <c r="J90" s="29">
        <v>1973.15</v>
      </c>
      <c r="K90" s="13"/>
      <c r="L90" s="12"/>
      <c r="M90" s="27"/>
      <c r="N90" s="13"/>
      <c r="O90" s="13"/>
      <c r="P90" s="13"/>
      <c r="Q90" s="12"/>
      <c r="R90" s="30"/>
      <c r="S90" s="12"/>
      <c r="T90" s="12"/>
    </row>
    <row r="91" spans="1:20" ht="15">
      <c r="A91" s="6" t="s">
        <v>45</v>
      </c>
      <c r="B91" s="6">
        <v>84</v>
      </c>
      <c r="C91" s="8" t="s">
        <v>76</v>
      </c>
      <c r="D91" s="6" t="s">
        <v>60</v>
      </c>
      <c r="E91" s="16" t="s">
        <v>138</v>
      </c>
      <c r="F91" s="8" t="s">
        <v>73</v>
      </c>
      <c r="G91" s="26">
        <v>500</v>
      </c>
      <c r="H91" s="26" t="s">
        <v>78</v>
      </c>
      <c r="I91" s="29">
        <v>986575</v>
      </c>
      <c r="J91" s="29">
        <v>1973.15</v>
      </c>
      <c r="K91" s="13"/>
      <c r="L91" s="12"/>
      <c r="M91" s="27"/>
      <c r="N91" s="13"/>
      <c r="O91" s="13"/>
      <c r="P91" s="13"/>
      <c r="Q91" s="12"/>
      <c r="R91" s="30"/>
      <c r="S91" s="12"/>
      <c r="T91" s="12"/>
    </row>
    <row r="94" spans="1:20">
      <c r="G94" s="1" t="s">
        <v>139</v>
      </c>
    </row>
  </sheetData>
  <mergeCells count="4">
    <mergeCell ref="A6:B6"/>
    <mergeCell ref="A1:E1"/>
    <mergeCell ref="A3:D3"/>
    <mergeCell ref="A2:D2"/>
  </mergeCells>
  <pageMargins left="0.7" right="0.7" top="0.75" bottom="0.75" header="0.3" footer="0.3"/>
  <pageSetup paperSize="9" orientation="portrait" horizontalDpi="360" verticalDpi="360"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D2A32717-1725-487B-9273-A0F6F58F4258}">
          <x14:formula1>
            <xm:f>Hoja1!$A$2:$A$3</xm:f>
          </x14:formula1>
          <xm:sqref>D8:D91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2689D6-05CD-0A42-A18A-DF5D77614D84}">
  <sheetPr>
    <tabColor theme="9" tint="-0.249977111117893"/>
  </sheetPr>
  <dimension ref="A1:T95"/>
  <sheetViews>
    <sheetView showGridLines="0" zoomScale="55" zoomScaleNormal="55" workbookViewId="0">
      <selection activeCell="E12" sqref="E12"/>
    </sheetView>
  </sheetViews>
  <sheetFormatPr baseColWidth="10" defaultColWidth="11.5" defaultRowHeight="14"/>
  <cols>
    <col min="1" max="3" width="24.33203125" style="1" customWidth="1"/>
    <col min="4" max="4" width="34.5" style="1" customWidth="1"/>
    <col min="5" max="5" width="108.5" style="1" customWidth="1"/>
    <col min="6" max="6" width="14.83203125" style="1" customWidth="1"/>
    <col min="7" max="7" width="24.33203125" style="1" customWidth="1"/>
    <col min="8" max="8" width="31" style="1" customWidth="1"/>
    <col min="9" max="9" width="23.83203125" style="1" bestFit="1" customWidth="1"/>
    <col min="10" max="10" width="26.5" style="1" customWidth="1"/>
    <col min="11" max="14" width="22.5" style="1" customWidth="1"/>
    <col min="15" max="16" width="30.33203125" style="1" customWidth="1"/>
    <col min="17" max="17" width="13.1640625" style="1" bestFit="1" customWidth="1"/>
    <col min="18" max="18" width="25.5" style="1" bestFit="1" customWidth="1"/>
    <col min="19" max="19" width="17.83203125" style="1" bestFit="1" customWidth="1"/>
    <col min="20" max="20" width="43.6640625" style="1" customWidth="1"/>
    <col min="21" max="16384" width="11.5" style="1"/>
  </cols>
  <sheetData>
    <row r="1" spans="1:20" ht="66" customHeight="1">
      <c r="A1" s="33" t="s">
        <v>143</v>
      </c>
      <c r="B1" s="33"/>
      <c r="C1" s="33"/>
      <c r="D1" s="33"/>
      <c r="E1" s="33"/>
      <c r="F1" s="9"/>
      <c r="G1" s="9"/>
      <c r="H1" s="9"/>
    </row>
    <row r="2" spans="1:20" ht="16">
      <c r="A2" s="34" t="s">
        <v>3</v>
      </c>
      <c r="B2" s="34"/>
      <c r="C2" s="34"/>
      <c r="D2" s="34"/>
      <c r="E2" s="25"/>
      <c r="F2" s="10"/>
      <c r="G2" s="10"/>
      <c r="H2" s="10"/>
    </row>
    <row r="3" spans="1:20" ht="102">
      <c r="A3" s="34" t="s">
        <v>8</v>
      </c>
      <c r="B3" s="34"/>
      <c r="C3" s="34"/>
      <c r="D3" s="34"/>
      <c r="E3" s="18" t="s">
        <v>9</v>
      </c>
      <c r="F3" s="11"/>
      <c r="G3" s="11"/>
      <c r="H3" s="11"/>
      <c r="K3" s="17"/>
      <c r="L3" s="17"/>
      <c r="M3" s="17"/>
      <c r="N3" s="17"/>
      <c r="O3" s="17"/>
      <c r="P3" s="17"/>
      <c r="Q3" s="17"/>
      <c r="R3" s="17"/>
      <c r="S3" s="17"/>
      <c r="T3" s="17"/>
    </row>
    <row r="4" spans="1:20" ht="39" customHeight="1">
      <c r="A4" s="19"/>
      <c r="B4" s="19"/>
      <c r="C4" s="19"/>
      <c r="D4" s="19"/>
      <c r="I4" s="5"/>
      <c r="J4" s="5"/>
      <c r="K4" s="2"/>
      <c r="L4" s="2"/>
      <c r="M4" s="2"/>
      <c r="N4" s="2"/>
      <c r="O4" s="2"/>
      <c r="P4" s="2"/>
      <c r="Q4" s="2"/>
      <c r="R4" s="2"/>
      <c r="S4" s="2"/>
      <c r="T4" s="2"/>
    </row>
    <row r="6" spans="1:20" ht="45">
      <c r="A6" s="31" t="s">
        <v>10</v>
      </c>
      <c r="B6" s="32"/>
      <c r="C6" s="3" t="s">
        <v>11</v>
      </c>
      <c r="D6" s="3" t="s">
        <v>12</v>
      </c>
      <c r="E6" s="4" t="s">
        <v>13</v>
      </c>
      <c r="F6" s="3" t="s">
        <v>14</v>
      </c>
      <c r="G6" s="3" t="s">
        <v>15</v>
      </c>
      <c r="H6" s="3" t="s">
        <v>16</v>
      </c>
      <c r="I6" s="3" t="s">
        <v>17</v>
      </c>
      <c r="J6" s="3" t="s">
        <v>18</v>
      </c>
      <c r="K6" s="15" t="s">
        <v>19</v>
      </c>
      <c r="L6" s="15" t="s">
        <v>20</v>
      </c>
      <c r="M6" s="15" t="s">
        <v>21</v>
      </c>
      <c r="N6" s="15" t="s">
        <v>22</v>
      </c>
      <c r="O6" s="15" t="s">
        <v>23</v>
      </c>
      <c r="P6" s="15" t="s">
        <v>24</v>
      </c>
      <c r="Q6" s="15" t="s">
        <v>25</v>
      </c>
      <c r="R6" s="15" t="s">
        <v>26</v>
      </c>
      <c r="S6" s="15" t="s">
        <v>27</v>
      </c>
      <c r="T6" s="15" t="s">
        <v>28</v>
      </c>
    </row>
    <row r="7" spans="1:20" ht="45">
      <c r="A7" s="8" t="s">
        <v>29</v>
      </c>
      <c r="B7" s="8"/>
      <c r="C7" s="8" t="s">
        <v>30</v>
      </c>
      <c r="D7" s="8" t="s">
        <v>30</v>
      </c>
      <c r="E7" s="16" t="s">
        <v>31</v>
      </c>
      <c r="F7" s="8" t="s">
        <v>30</v>
      </c>
      <c r="G7" s="26" t="s">
        <v>30</v>
      </c>
      <c r="H7" s="26" t="s">
        <v>30</v>
      </c>
      <c r="I7" s="26" t="s">
        <v>30</v>
      </c>
      <c r="J7" s="26" t="s">
        <v>30</v>
      </c>
      <c r="K7" s="13"/>
      <c r="L7" s="12"/>
      <c r="M7" s="27"/>
      <c r="N7" s="13"/>
      <c r="O7" s="13"/>
      <c r="P7" s="13"/>
      <c r="Q7" s="13"/>
      <c r="R7" s="13"/>
      <c r="S7" s="13"/>
      <c r="T7" s="13"/>
    </row>
    <row r="8" spans="1:20" ht="30">
      <c r="A8" s="8" t="s">
        <v>32</v>
      </c>
      <c r="B8" s="8">
        <v>1</v>
      </c>
      <c r="C8" s="8" t="s">
        <v>30</v>
      </c>
      <c r="D8" s="8" t="s">
        <v>33</v>
      </c>
      <c r="E8" s="16" t="s">
        <v>34</v>
      </c>
      <c r="F8" s="8" t="s">
        <v>35</v>
      </c>
      <c r="G8" s="26">
        <v>1</v>
      </c>
      <c r="H8" s="26" t="s">
        <v>30</v>
      </c>
      <c r="I8" s="26" t="s">
        <v>30</v>
      </c>
      <c r="J8" s="26" t="s">
        <v>30</v>
      </c>
      <c r="K8" s="13"/>
      <c r="L8" s="12"/>
      <c r="M8" s="27"/>
      <c r="N8" s="13"/>
      <c r="O8" s="13"/>
      <c r="P8" s="13"/>
      <c r="Q8" s="13"/>
      <c r="R8" s="28"/>
      <c r="S8" s="13"/>
      <c r="T8" s="13"/>
    </row>
    <row r="9" spans="1:20" ht="30">
      <c r="A9" s="8" t="s">
        <v>32</v>
      </c>
      <c r="B9" s="8">
        <v>2</v>
      </c>
      <c r="C9" s="8" t="s">
        <v>30</v>
      </c>
      <c r="D9" s="8" t="s">
        <v>33</v>
      </c>
      <c r="E9" s="16" t="s">
        <v>36</v>
      </c>
      <c r="F9" s="8" t="s">
        <v>35</v>
      </c>
      <c r="G9" s="26">
        <v>1</v>
      </c>
      <c r="H9" s="26" t="s">
        <v>30</v>
      </c>
      <c r="I9" s="26" t="s">
        <v>30</v>
      </c>
      <c r="J9" s="26" t="s">
        <v>30</v>
      </c>
      <c r="K9" s="13"/>
      <c r="L9" s="12"/>
      <c r="M9" s="27"/>
      <c r="N9" s="13"/>
      <c r="O9" s="13"/>
      <c r="P9" s="13"/>
      <c r="Q9" s="13"/>
      <c r="R9" s="28"/>
      <c r="S9" s="13"/>
      <c r="T9" s="13"/>
    </row>
    <row r="10" spans="1:20" ht="33" customHeight="1">
      <c r="A10" s="8" t="s">
        <v>32</v>
      </c>
      <c r="B10" s="8">
        <v>3</v>
      </c>
      <c r="C10" s="8" t="s">
        <v>30</v>
      </c>
      <c r="D10" s="8" t="s">
        <v>33</v>
      </c>
      <c r="E10" s="16" t="s">
        <v>37</v>
      </c>
      <c r="F10" s="8" t="s">
        <v>35</v>
      </c>
      <c r="G10" s="26">
        <v>1</v>
      </c>
      <c r="H10" s="26" t="s">
        <v>30</v>
      </c>
      <c r="I10" s="26" t="s">
        <v>30</v>
      </c>
      <c r="J10" s="26" t="s">
        <v>30</v>
      </c>
      <c r="K10" s="13"/>
      <c r="L10" s="12"/>
      <c r="M10" s="27"/>
      <c r="N10" s="13"/>
      <c r="O10" s="13"/>
      <c r="P10" s="13"/>
      <c r="Q10" s="13"/>
      <c r="R10" s="28"/>
      <c r="S10" s="13"/>
      <c r="T10" s="13"/>
    </row>
    <row r="11" spans="1:20" ht="26.25" customHeight="1">
      <c r="A11" s="8" t="s">
        <v>32</v>
      </c>
      <c r="B11" s="8">
        <f>+B10+1</f>
        <v>4</v>
      </c>
      <c r="C11" s="8" t="s">
        <v>30</v>
      </c>
      <c r="D11" s="8" t="s">
        <v>33</v>
      </c>
      <c r="E11" s="16" t="s">
        <v>38</v>
      </c>
      <c r="F11" s="8" t="s">
        <v>35</v>
      </c>
      <c r="G11" s="26">
        <v>1</v>
      </c>
      <c r="H11" s="26" t="s">
        <v>30</v>
      </c>
      <c r="I11" s="26" t="s">
        <v>30</v>
      </c>
      <c r="J11" s="26" t="s">
        <v>30</v>
      </c>
      <c r="K11" s="13"/>
      <c r="L11" s="12"/>
      <c r="M11" s="27"/>
      <c r="N11" s="13"/>
      <c r="O11" s="13"/>
      <c r="P11" s="13"/>
      <c r="Q11" s="13"/>
      <c r="R11" s="28"/>
      <c r="S11" s="13"/>
      <c r="T11" s="13"/>
    </row>
    <row r="12" spans="1:20" ht="30">
      <c r="A12" s="8" t="s">
        <v>32</v>
      </c>
      <c r="B12" s="8">
        <f t="shared" ref="B12:B75" si="0">+B11+1</f>
        <v>5</v>
      </c>
      <c r="C12" s="8" t="s">
        <v>30</v>
      </c>
      <c r="D12" s="8" t="s">
        <v>33</v>
      </c>
      <c r="E12" s="16" t="s">
        <v>140</v>
      </c>
      <c r="F12" s="8" t="s">
        <v>35</v>
      </c>
      <c r="G12" s="8">
        <v>1</v>
      </c>
      <c r="H12" s="8" t="s">
        <v>30</v>
      </c>
      <c r="I12" s="8" t="s">
        <v>30</v>
      </c>
      <c r="J12" s="8" t="s">
        <v>30</v>
      </c>
      <c r="K12" s="14"/>
      <c r="L12" s="12"/>
      <c r="M12" s="27"/>
      <c r="N12" s="13"/>
      <c r="O12" s="13"/>
      <c r="P12" s="13"/>
      <c r="Q12" s="13"/>
      <c r="R12" s="28"/>
      <c r="S12" s="13"/>
      <c r="T12" s="13"/>
    </row>
    <row r="13" spans="1:20" ht="15">
      <c r="A13" s="8" t="s">
        <v>32</v>
      </c>
      <c r="B13" s="8">
        <f t="shared" si="0"/>
        <v>6</v>
      </c>
      <c r="C13" s="8" t="s">
        <v>30</v>
      </c>
      <c r="D13" s="8" t="s">
        <v>33</v>
      </c>
      <c r="E13" s="16" t="s">
        <v>39</v>
      </c>
      <c r="F13" s="8" t="s">
        <v>35</v>
      </c>
      <c r="G13" s="8">
        <v>1</v>
      </c>
      <c r="H13" s="8" t="s">
        <v>30</v>
      </c>
      <c r="I13" s="8" t="s">
        <v>30</v>
      </c>
      <c r="J13" s="8" t="s">
        <v>30</v>
      </c>
      <c r="K13" s="14"/>
      <c r="L13" s="12"/>
      <c r="M13" s="27"/>
      <c r="N13" s="13"/>
      <c r="O13" s="13"/>
      <c r="P13" s="13"/>
      <c r="Q13" s="13"/>
      <c r="R13" s="28"/>
      <c r="S13" s="13"/>
      <c r="T13" s="13"/>
    </row>
    <row r="14" spans="1:20" ht="15">
      <c r="A14" s="8" t="s">
        <v>32</v>
      </c>
      <c r="B14" s="8">
        <f t="shared" si="0"/>
        <v>7</v>
      </c>
      <c r="C14" s="8" t="s">
        <v>30</v>
      </c>
      <c r="D14" s="8" t="s">
        <v>33</v>
      </c>
      <c r="E14" s="16" t="s">
        <v>40</v>
      </c>
      <c r="F14" s="8" t="s">
        <v>35</v>
      </c>
      <c r="G14" s="8">
        <v>1</v>
      </c>
      <c r="H14" s="8" t="s">
        <v>30</v>
      </c>
      <c r="I14" s="8" t="s">
        <v>30</v>
      </c>
      <c r="J14" s="8" t="s">
        <v>30</v>
      </c>
      <c r="K14" s="14"/>
      <c r="L14" s="12"/>
      <c r="M14" s="27"/>
      <c r="N14" s="13"/>
      <c r="O14" s="13"/>
      <c r="P14" s="13"/>
      <c r="Q14" s="13"/>
      <c r="R14" s="28"/>
      <c r="S14" s="13"/>
      <c r="T14" s="13"/>
    </row>
    <row r="15" spans="1:20" ht="15">
      <c r="A15" s="8" t="s">
        <v>32</v>
      </c>
      <c r="B15" s="8">
        <f>+B12+1</f>
        <v>6</v>
      </c>
      <c r="C15" s="8" t="s">
        <v>30</v>
      </c>
      <c r="D15" s="8" t="s">
        <v>33</v>
      </c>
      <c r="E15" s="16" t="s">
        <v>41</v>
      </c>
      <c r="F15" s="8" t="s">
        <v>35</v>
      </c>
      <c r="G15" s="26">
        <v>1</v>
      </c>
      <c r="H15" s="26" t="s">
        <v>30</v>
      </c>
      <c r="I15" s="26" t="s">
        <v>30</v>
      </c>
      <c r="J15" s="26" t="s">
        <v>30</v>
      </c>
      <c r="K15" s="13"/>
      <c r="L15" s="12"/>
      <c r="M15" s="27"/>
      <c r="N15" s="13"/>
      <c r="O15" s="13"/>
      <c r="P15" s="13"/>
      <c r="Q15" s="13"/>
      <c r="R15" s="28"/>
      <c r="S15" s="13"/>
      <c r="T15" s="13"/>
    </row>
    <row r="16" spans="1:20" ht="15">
      <c r="A16" s="8" t="s">
        <v>32</v>
      </c>
      <c r="B16" s="8">
        <f t="shared" si="0"/>
        <v>7</v>
      </c>
      <c r="C16" s="8" t="s">
        <v>30</v>
      </c>
      <c r="D16" s="8" t="s">
        <v>33</v>
      </c>
      <c r="E16" s="16" t="s">
        <v>42</v>
      </c>
      <c r="F16" s="8" t="s">
        <v>35</v>
      </c>
      <c r="G16" s="26">
        <v>1</v>
      </c>
      <c r="H16" s="26" t="s">
        <v>30</v>
      </c>
      <c r="I16" s="26" t="s">
        <v>30</v>
      </c>
      <c r="J16" s="26" t="s">
        <v>30</v>
      </c>
      <c r="K16" s="13"/>
      <c r="L16" s="12"/>
      <c r="M16" s="27"/>
      <c r="N16" s="13"/>
      <c r="O16" s="13"/>
      <c r="P16" s="13"/>
      <c r="Q16" s="13"/>
      <c r="R16" s="28"/>
      <c r="S16" s="13"/>
      <c r="T16" s="13"/>
    </row>
    <row r="17" spans="1:20" ht="15">
      <c r="A17" s="8" t="s">
        <v>32</v>
      </c>
      <c r="B17" s="8">
        <f t="shared" si="0"/>
        <v>8</v>
      </c>
      <c r="C17" s="8" t="s">
        <v>30</v>
      </c>
      <c r="D17" s="8" t="s">
        <v>33</v>
      </c>
      <c r="E17" s="16" t="s">
        <v>43</v>
      </c>
      <c r="F17" s="8" t="s">
        <v>35</v>
      </c>
      <c r="G17" s="26">
        <v>1</v>
      </c>
      <c r="H17" s="26" t="s">
        <v>30</v>
      </c>
      <c r="I17" s="26" t="s">
        <v>30</v>
      </c>
      <c r="J17" s="26" t="s">
        <v>30</v>
      </c>
      <c r="K17" s="13"/>
      <c r="L17" s="12"/>
      <c r="M17" s="27"/>
      <c r="N17" s="13"/>
      <c r="O17" s="13"/>
      <c r="P17" s="13"/>
      <c r="Q17" s="13"/>
      <c r="R17" s="28"/>
      <c r="S17" s="13"/>
      <c r="T17" s="13"/>
    </row>
    <row r="18" spans="1:20" ht="15">
      <c r="A18" s="8" t="s">
        <v>32</v>
      </c>
      <c r="B18" s="8">
        <f t="shared" si="0"/>
        <v>9</v>
      </c>
      <c r="C18" s="8" t="s">
        <v>30</v>
      </c>
      <c r="D18" s="8" t="s">
        <v>33</v>
      </c>
      <c r="E18" s="16" t="s">
        <v>44</v>
      </c>
      <c r="F18" s="8" t="s">
        <v>35</v>
      </c>
      <c r="G18" s="26">
        <v>1</v>
      </c>
      <c r="H18" s="26" t="s">
        <v>30</v>
      </c>
      <c r="I18" s="26" t="s">
        <v>30</v>
      </c>
      <c r="J18" s="26" t="s">
        <v>30</v>
      </c>
      <c r="K18" s="13"/>
      <c r="L18" s="12"/>
      <c r="M18" s="27"/>
      <c r="N18" s="13"/>
      <c r="O18" s="13"/>
      <c r="P18" s="13"/>
      <c r="Q18" s="13"/>
      <c r="R18" s="28"/>
      <c r="S18" s="13"/>
      <c r="T18" s="13"/>
    </row>
    <row r="19" spans="1:20" ht="15">
      <c r="A19" s="8" t="s">
        <v>45</v>
      </c>
      <c r="B19" s="8">
        <f t="shared" si="0"/>
        <v>10</v>
      </c>
      <c r="C19" s="8" t="s">
        <v>30</v>
      </c>
      <c r="D19" s="8" t="s">
        <v>33</v>
      </c>
      <c r="E19" s="16" t="s">
        <v>46</v>
      </c>
      <c r="F19" s="8" t="s">
        <v>35</v>
      </c>
      <c r="G19" s="26">
        <v>1</v>
      </c>
      <c r="H19" s="26" t="s">
        <v>30</v>
      </c>
      <c r="I19" s="26" t="s">
        <v>30</v>
      </c>
      <c r="J19" s="26" t="s">
        <v>30</v>
      </c>
      <c r="K19" s="13"/>
      <c r="L19" s="12"/>
      <c r="M19" s="27"/>
      <c r="N19" s="13"/>
      <c r="O19" s="13"/>
      <c r="P19" s="13"/>
      <c r="Q19" s="13"/>
      <c r="R19" s="28"/>
      <c r="S19" s="13"/>
      <c r="T19" s="13"/>
    </row>
    <row r="20" spans="1:20" ht="15">
      <c r="A20" s="8" t="s">
        <v>45</v>
      </c>
      <c r="B20" s="8">
        <f t="shared" si="0"/>
        <v>11</v>
      </c>
      <c r="C20" s="8" t="s">
        <v>30</v>
      </c>
      <c r="D20" s="8" t="s">
        <v>33</v>
      </c>
      <c r="E20" s="16" t="s">
        <v>47</v>
      </c>
      <c r="F20" s="8" t="s">
        <v>35</v>
      </c>
      <c r="G20" s="26">
        <v>1</v>
      </c>
      <c r="H20" s="26" t="s">
        <v>30</v>
      </c>
      <c r="I20" s="26" t="s">
        <v>30</v>
      </c>
      <c r="J20" s="26" t="s">
        <v>30</v>
      </c>
      <c r="K20" s="13"/>
      <c r="L20" s="12"/>
      <c r="M20" s="27"/>
      <c r="N20" s="13"/>
      <c r="O20" s="13"/>
      <c r="P20" s="13"/>
      <c r="Q20" s="13"/>
      <c r="R20" s="28"/>
      <c r="S20" s="13"/>
      <c r="T20" s="13"/>
    </row>
    <row r="21" spans="1:20" ht="15">
      <c r="A21" s="8" t="s">
        <v>45</v>
      </c>
      <c r="B21" s="8">
        <v>12</v>
      </c>
      <c r="C21" s="8" t="s">
        <v>30</v>
      </c>
      <c r="D21" s="8" t="s">
        <v>33</v>
      </c>
      <c r="E21" s="16" t="s">
        <v>48</v>
      </c>
      <c r="F21" s="8" t="s">
        <v>35</v>
      </c>
      <c r="G21" s="26">
        <v>1</v>
      </c>
      <c r="H21" s="26" t="s">
        <v>30</v>
      </c>
      <c r="I21" s="26" t="s">
        <v>30</v>
      </c>
      <c r="J21" s="26" t="s">
        <v>30</v>
      </c>
      <c r="K21" s="13"/>
      <c r="L21" s="12"/>
      <c r="M21" s="27"/>
      <c r="N21" s="13"/>
      <c r="O21" s="13"/>
      <c r="P21" s="13"/>
      <c r="Q21" s="13"/>
      <c r="R21" s="28"/>
      <c r="S21" s="13"/>
      <c r="T21" s="13"/>
    </row>
    <row r="22" spans="1:20" ht="15">
      <c r="A22" s="8" t="s">
        <v>45</v>
      </c>
      <c r="B22" s="8">
        <f t="shared" si="0"/>
        <v>13</v>
      </c>
      <c r="C22" s="8" t="s">
        <v>30</v>
      </c>
      <c r="D22" s="8" t="s">
        <v>33</v>
      </c>
      <c r="E22" s="16" t="s">
        <v>49</v>
      </c>
      <c r="F22" s="8" t="s">
        <v>35</v>
      </c>
      <c r="G22" s="26">
        <v>1</v>
      </c>
      <c r="H22" s="26" t="s">
        <v>30</v>
      </c>
      <c r="I22" s="26" t="s">
        <v>30</v>
      </c>
      <c r="J22" s="26" t="s">
        <v>30</v>
      </c>
      <c r="K22" s="13"/>
      <c r="L22" s="12"/>
      <c r="M22" s="27"/>
      <c r="N22" s="13"/>
      <c r="O22" s="13"/>
      <c r="P22" s="13"/>
      <c r="Q22" s="13"/>
      <c r="R22" s="28"/>
      <c r="S22" s="13"/>
      <c r="T22" s="13"/>
    </row>
    <row r="23" spans="1:20" ht="15">
      <c r="A23" s="8" t="s">
        <v>45</v>
      </c>
      <c r="B23" s="8">
        <f t="shared" si="0"/>
        <v>14</v>
      </c>
      <c r="C23" s="8" t="s">
        <v>30</v>
      </c>
      <c r="D23" s="8" t="s">
        <v>33</v>
      </c>
      <c r="E23" s="16" t="s">
        <v>50</v>
      </c>
      <c r="F23" s="8" t="s">
        <v>35</v>
      </c>
      <c r="G23" s="26">
        <v>1</v>
      </c>
      <c r="H23" s="26" t="s">
        <v>30</v>
      </c>
      <c r="I23" s="26" t="s">
        <v>30</v>
      </c>
      <c r="J23" s="26" t="s">
        <v>30</v>
      </c>
      <c r="K23" s="13"/>
      <c r="L23" s="12"/>
      <c r="M23" s="27"/>
      <c r="N23" s="13"/>
      <c r="O23" s="13"/>
      <c r="P23" s="13"/>
      <c r="Q23" s="13"/>
      <c r="R23" s="28"/>
      <c r="S23" s="13"/>
      <c r="T23" s="13"/>
    </row>
    <row r="24" spans="1:20" ht="15">
      <c r="A24" s="8" t="s">
        <v>45</v>
      </c>
      <c r="B24" s="8">
        <f t="shared" si="0"/>
        <v>15</v>
      </c>
      <c r="C24" s="8" t="s">
        <v>30</v>
      </c>
      <c r="D24" s="8" t="s">
        <v>33</v>
      </c>
      <c r="E24" s="16" t="s">
        <v>51</v>
      </c>
      <c r="F24" s="8" t="s">
        <v>35</v>
      </c>
      <c r="G24" s="26">
        <v>1</v>
      </c>
      <c r="H24" s="26" t="s">
        <v>30</v>
      </c>
      <c r="I24" s="26" t="s">
        <v>30</v>
      </c>
      <c r="J24" s="26" t="s">
        <v>30</v>
      </c>
      <c r="K24" s="13"/>
      <c r="L24" s="12"/>
      <c r="M24" s="27"/>
      <c r="N24" s="13"/>
      <c r="O24" s="13"/>
      <c r="P24" s="13"/>
      <c r="Q24" s="13"/>
      <c r="R24" s="28"/>
      <c r="S24" s="13"/>
      <c r="T24" s="13"/>
    </row>
    <row r="25" spans="1:20" ht="15">
      <c r="A25" s="8" t="s">
        <v>45</v>
      </c>
      <c r="B25" s="8">
        <f t="shared" si="0"/>
        <v>16</v>
      </c>
      <c r="C25" s="8" t="s">
        <v>30</v>
      </c>
      <c r="D25" s="8" t="s">
        <v>33</v>
      </c>
      <c r="E25" s="16" t="s">
        <v>52</v>
      </c>
      <c r="F25" s="8" t="s">
        <v>35</v>
      </c>
      <c r="G25" s="26">
        <v>1</v>
      </c>
      <c r="H25" s="26" t="s">
        <v>30</v>
      </c>
      <c r="I25" s="26" t="s">
        <v>30</v>
      </c>
      <c r="J25" s="26" t="s">
        <v>30</v>
      </c>
      <c r="K25" s="13"/>
      <c r="L25" s="12"/>
      <c r="M25" s="27"/>
      <c r="N25" s="13"/>
      <c r="O25" s="13"/>
      <c r="P25" s="13"/>
      <c r="Q25" s="13"/>
      <c r="R25" s="28"/>
      <c r="S25" s="13"/>
      <c r="T25" s="13"/>
    </row>
    <row r="26" spans="1:20" ht="15">
      <c r="A26" s="8" t="s">
        <v>45</v>
      </c>
      <c r="B26" s="8">
        <f t="shared" si="0"/>
        <v>17</v>
      </c>
      <c r="C26" s="8" t="s">
        <v>30</v>
      </c>
      <c r="D26" s="8" t="s">
        <v>33</v>
      </c>
      <c r="E26" s="16" t="s">
        <v>53</v>
      </c>
      <c r="F26" s="8" t="s">
        <v>35</v>
      </c>
      <c r="G26" s="26">
        <v>1</v>
      </c>
      <c r="H26" s="26" t="s">
        <v>30</v>
      </c>
      <c r="I26" s="26" t="s">
        <v>30</v>
      </c>
      <c r="J26" s="26" t="s">
        <v>30</v>
      </c>
      <c r="K26" s="13"/>
      <c r="L26" s="12"/>
      <c r="M26" s="27"/>
      <c r="N26" s="13"/>
      <c r="O26" s="13"/>
      <c r="P26" s="13"/>
      <c r="Q26" s="13"/>
      <c r="R26" s="28"/>
      <c r="S26" s="13"/>
      <c r="T26" s="13"/>
    </row>
    <row r="27" spans="1:20" ht="15">
      <c r="A27" s="8" t="s">
        <v>45</v>
      </c>
      <c r="B27" s="8">
        <f t="shared" si="0"/>
        <v>18</v>
      </c>
      <c r="C27" s="8" t="s">
        <v>30</v>
      </c>
      <c r="D27" s="8" t="s">
        <v>33</v>
      </c>
      <c r="E27" s="16" t="s">
        <v>54</v>
      </c>
      <c r="F27" s="8" t="s">
        <v>35</v>
      </c>
      <c r="G27" s="26">
        <v>1</v>
      </c>
      <c r="H27" s="26" t="s">
        <v>30</v>
      </c>
      <c r="I27" s="26" t="s">
        <v>30</v>
      </c>
      <c r="J27" s="26" t="s">
        <v>30</v>
      </c>
      <c r="K27" s="13"/>
      <c r="L27" s="12"/>
      <c r="M27" s="27"/>
      <c r="N27" s="13"/>
      <c r="O27" s="13"/>
      <c r="P27" s="13"/>
      <c r="Q27" s="13"/>
      <c r="R27" s="28"/>
      <c r="S27" s="13"/>
      <c r="T27" s="13"/>
    </row>
    <row r="28" spans="1:20" ht="15">
      <c r="A28" s="8" t="s">
        <v>45</v>
      </c>
      <c r="B28" s="8">
        <f t="shared" si="0"/>
        <v>19</v>
      </c>
      <c r="C28" s="8" t="s">
        <v>30</v>
      </c>
      <c r="D28" s="8" t="s">
        <v>33</v>
      </c>
      <c r="E28" s="16" t="s">
        <v>55</v>
      </c>
      <c r="F28" s="8" t="s">
        <v>35</v>
      </c>
      <c r="G28" s="26">
        <v>1</v>
      </c>
      <c r="H28" s="26" t="s">
        <v>30</v>
      </c>
      <c r="I28" s="26" t="s">
        <v>30</v>
      </c>
      <c r="J28" s="26" t="s">
        <v>30</v>
      </c>
      <c r="K28" s="13"/>
      <c r="L28" s="12"/>
      <c r="M28" s="27"/>
      <c r="N28" s="13"/>
      <c r="O28" s="13"/>
      <c r="P28" s="13"/>
      <c r="Q28" s="13"/>
      <c r="R28" s="28"/>
      <c r="S28" s="13"/>
      <c r="T28" s="13"/>
    </row>
    <row r="29" spans="1:20" ht="15">
      <c r="A29" s="8" t="s">
        <v>45</v>
      </c>
      <c r="B29" s="8">
        <f t="shared" si="0"/>
        <v>20</v>
      </c>
      <c r="C29" s="8" t="s">
        <v>30</v>
      </c>
      <c r="D29" s="8" t="s">
        <v>33</v>
      </c>
      <c r="E29" s="16" t="s">
        <v>56</v>
      </c>
      <c r="F29" s="8" t="s">
        <v>35</v>
      </c>
      <c r="G29" s="26">
        <v>1</v>
      </c>
      <c r="H29" s="26" t="s">
        <v>30</v>
      </c>
      <c r="I29" s="26" t="s">
        <v>30</v>
      </c>
      <c r="J29" s="26" t="s">
        <v>30</v>
      </c>
      <c r="K29" s="13"/>
      <c r="L29" s="12"/>
      <c r="M29" s="27"/>
      <c r="N29" s="13"/>
      <c r="O29" s="13"/>
      <c r="P29" s="13"/>
      <c r="Q29" s="13"/>
      <c r="R29" s="28"/>
      <c r="S29" s="13"/>
      <c r="T29" s="13"/>
    </row>
    <row r="30" spans="1:20" ht="15">
      <c r="A30" s="8" t="s">
        <v>45</v>
      </c>
      <c r="B30" s="8">
        <f t="shared" si="0"/>
        <v>21</v>
      </c>
      <c r="C30" s="8" t="s">
        <v>30</v>
      </c>
      <c r="D30" s="8" t="s">
        <v>33</v>
      </c>
      <c r="E30" s="16" t="s">
        <v>57</v>
      </c>
      <c r="F30" s="8" t="s">
        <v>35</v>
      </c>
      <c r="G30" s="26">
        <v>1</v>
      </c>
      <c r="H30" s="26" t="s">
        <v>30</v>
      </c>
      <c r="I30" s="26" t="s">
        <v>30</v>
      </c>
      <c r="J30" s="26" t="s">
        <v>30</v>
      </c>
      <c r="K30" s="13"/>
      <c r="L30" s="12"/>
      <c r="M30" s="27"/>
      <c r="N30" s="13"/>
      <c r="O30" s="13"/>
      <c r="P30" s="13"/>
      <c r="Q30" s="13"/>
      <c r="R30" s="28"/>
      <c r="S30" s="13"/>
      <c r="T30" s="13"/>
    </row>
    <row r="31" spans="1:20" ht="15">
      <c r="A31" s="8" t="s">
        <v>45</v>
      </c>
      <c r="B31" s="8">
        <f t="shared" si="0"/>
        <v>22</v>
      </c>
      <c r="C31" s="8" t="s">
        <v>30</v>
      </c>
      <c r="D31" s="8" t="s">
        <v>33</v>
      </c>
      <c r="E31" s="16" t="s">
        <v>58</v>
      </c>
      <c r="F31" s="8" t="s">
        <v>35</v>
      </c>
      <c r="G31" s="26">
        <v>1</v>
      </c>
      <c r="H31" s="26" t="s">
        <v>30</v>
      </c>
      <c r="I31" s="26" t="s">
        <v>30</v>
      </c>
      <c r="J31" s="26" t="s">
        <v>30</v>
      </c>
      <c r="K31" s="13"/>
      <c r="L31" s="12"/>
      <c r="M31" s="27"/>
      <c r="N31" s="13"/>
      <c r="O31" s="13"/>
      <c r="P31" s="13"/>
      <c r="Q31" s="13"/>
      <c r="R31" s="28"/>
      <c r="S31" s="13"/>
      <c r="T31" s="13"/>
    </row>
    <row r="32" spans="1:20" ht="15">
      <c r="A32" s="8" t="s">
        <v>45</v>
      </c>
      <c r="B32" s="8">
        <f t="shared" si="0"/>
        <v>23</v>
      </c>
      <c r="C32" s="8" t="s">
        <v>30</v>
      </c>
      <c r="D32" s="8" t="s">
        <v>33</v>
      </c>
      <c r="E32" s="16" t="s">
        <v>59</v>
      </c>
      <c r="F32" s="8" t="s">
        <v>35</v>
      </c>
      <c r="G32" s="26">
        <v>1</v>
      </c>
      <c r="H32" s="26" t="s">
        <v>30</v>
      </c>
      <c r="I32" s="26" t="s">
        <v>30</v>
      </c>
      <c r="J32" s="26" t="s">
        <v>30</v>
      </c>
      <c r="K32" s="13"/>
      <c r="L32" s="12"/>
      <c r="M32" s="27"/>
      <c r="N32" s="13"/>
      <c r="O32" s="13"/>
      <c r="P32" s="13"/>
      <c r="Q32" s="13"/>
      <c r="R32" s="28"/>
      <c r="S32" s="13"/>
      <c r="T32" s="13"/>
    </row>
    <row r="33" spans="1:20" ht="15">
      <c r="A33" s="8" t="s">
        <v>45</v>
      </c>
      <c r="B33" s="8">
        <f t="shared" si="0"/>
        <v>24</v>
      </c>
      <c r="C33" s="8">
        <v>834</v>
      </c>
      <c r="D33" s="8" t="s">
        <v>60</v>
      </c>
      <c r="E33" s="16" t="s">
        <v>61</v>
      </c>
      <c r="F33" s="8" t="s">
        <v>62</v>
      </c>
      <c r="G33" s="26">
        <v>150</v>
      </c>
      <c r="H33" s="26" t="s">
        <v>63</v>
      </c>
      <c r="I33" s="29">
        <v>38318866.5</v>
      </c>
      <c r="J33" s="29">
        <v>255459.11</v>
      </c>
      <c r="K33" s="13"/>
      <c r="L33" s="12"/>
      <c r="M33" s="27"/>
      <c r="N33" s="13"/>
      <c r="O33" s="13"/>
      <c r="P33" s="13"/>
      <c r="Q33" s="12"/>
      <c r="R33" s="30"/>
      <c r="S33" s="12"/>
      <c r="T33" s="12"/>
    </row>
    <row r="34" spans="1:20" ht="15">
      <c r="A34" s="8" t="s">
        <v>45</v>
      </c>
      <c r="B34" s="8">
        <f t="shared" si="0"/>
        <v>25</v>
      </c>
      <c r="C34" s="8">
        <v>834</v>
      </c>
      <c r="D34" s="8" t="s">
        <v>60</v>
      </c>
      <c r="E34" s="16" t="s">
        <v>64</v>
      </c>
      <c r="F34" s="8" t="s">
        <v>62</v>
      </c>
      <c r="G34" s="26">
        <v>105</v>
      </c>
      <c r="H34" s="26" t="s">
        <v>63</v>
      </c>
      <c r="I34" s="29">
        <v>26823206.550000001</v>
      </c>
      <c r="J34" s="29">
        <v>255459.11000000002</v>
      </c>
      <c r="K34" s="13"/>
      <c r="L34" s="12"/>
      <c r="M34" s="27"/>
      <c r="N34" s="13"/>
      <c r="O34" s="13"/>
      <c r="P34" s="13"/>
      <c r="Q34" s="12"/>
      <c r="R34" s="30"/>
      <c r="S34" s="12"/>
      <c r="T34" s="12"/>
    </row>
    <row r="35" spans="1:20" ht="15">
      <c r="A35" s="8" t="s">
        <v>45</v>
      </c>
      <c r="B35" s="8">
        <f t="shared" si="0"/>
        <v>26</v>
      </c>
      <c r="C35" s="8">
        <v>834</v>
      </c>
      <c r="D35" s="8" t="s">
        <v>60</v>
      </c>
      <c r="E35" s="16" t="s">
        <v>65</v>
      </c>
      <c r="F35" s="8" t="s">
        <v>62</v>
      </c>
      <c r="G35" s="26">
        <v>60</v>
      </c>
      <c r="H35" s="26" t="s">
        <v>63</v>
      </c>
      <c r="I35" s="29">
        <v>15327546.6</v>
      </c>
      <c r="J35" s="29">
        <v>255459.11</v>
      </c>
      <c r="K35" s="13"/>
      <c r="L35" s="12"/>
      <c r="M35" s="27"/>
      <c r="N35" s="13"/>
      <c r="O35" s="13"/>
      <c r="P35" s="13"/>
      <c r="Q35" s="12"/>
      <c r="R35" s="30"/>
      <c r="S35" s="12"/>
      <c r="T35" s="12"/>
    </row>
    <row r="36" spans="1:20" ht="15">
      <c r="A36" s="8" t="s">
        <v>45</v>
      </c>
      <c r="B36" s="8">
        <f t="shared" si="0"/>
        <v>27</v>
      </c>
      <c r="C36" s="8">
        <v>834</v>
      </c>
      <c r="D36" s="8" t="s">
        <v>60</v>
      </c>
      <c r="E36" s="16" t="s">
        <v>66</v>
      </c>
      <c r="F36" s="8" t="s">
        <v>62</v>
      </c>
      <c r="G36" s="26">
        <v>30</v>
      </c>
      <c r="H36" s="26" t="s">
        <v>63</v>
      </c>
      <c r="I36" s="29">
        <v>7663773.2999999998</v>
      </c>
      <c r="J36" s="29">
        <v>255459.11</v>
      </c>
      <c r="K36" s="13"/>
      <c r="L36" s="12"/>
      <c r="M36" s="27"/>
      <c r="N36" s="13"/>
      <c r="O36" s="13"/>
      <c r="P36" s="13"/>
      <c r="Q36" s="12"/>
      <c r="R36" s="30"/>
      <c r="S36" s="12"/>
      <c r="T36" s="12"/>
    </row>
    <row r="37" spans="1:20" ht="15">
      <c r="A37" s="8" t="s">
        <v>45</v>
      </c>
      <c r="B37" s="8">
        <f t="shared" si="0"/>
        <v>28</v>
      </c>
      <c r="C37" s="8" t="s">
        <v>67</v>
      </c>
      <c r="D37" s="8" t="s">
        <v>60</v>
      </c>
      <c r="E37" s="16" t="s">
        <v>68</v>
      </c>
      <c r="F37" s="8" t="s">
        <v>69</v>
      </c>
      <c r="G37" s="26">
        <v>100</v>
      </c>
      <c r="H37" s="26" t="s">
        <v>70</v>
      </c>
      <c r="I37" s="29">
        <v>4674842</v>
      </c>
      <c r="J37" s="29">
        <v>46748.42</v>
      </c>
      <c r="K37" s="13"/>
      <c r="L37" s="12"/>
      <c r="M37" s="27"/>
      <c r="N37" s="13"/>
      <c r="O37" s="13"/>
      <c r="P37" s="13"/>
      <c r="Q37" s="12"/>
      <c r="R37" s="30"/>
      <c r="S37" s="12"/>
      <c r="T37" s="12"/>
    </row>
    <row r="38" spans="1:20" ht="15">
      <c r="A38" s="8" t="s">
        <v>45</v>
      </c>
      <c r="B38" s="8">
        <f t="shared" si="0"/>
        <v>29</v>
      </c>
      <c r="C38" s="8" t="s">
        <v>71</v>
      </c>
      <c r="D38" s="8" t="s">
        <v>60</v>
      </c>
      <c r="E38" s="16" t="s">
        <v>72</v>
      </c>
      <c r="F38" s="8" t="s">
        <v>73</v>
      </c>
      <c r="G38" s="26">
        <v>2000</v>
      </c>
      <c r="H38" s="26" t="s">
        <v>74</v>
      </c>
      <c r="I38" s="29">
        <v>4722760</v>
      </c>
      <c r="J38" s="29">
        <v>2361.38</v>
      </c>
      <c r="K38" s="13"/>
      <c r="L38" s="12"/>
      <c r="M38" s="27"/>
      <c r="N38" s="13"/>
      <c r="O38" s="13"/>
      <c r="P38" s="13"/>
      <c r="Q38" s="12"/>
      <c r="R38" s="30"/>
      <c r="S38" s="12"/>
      <c r="T38" s="12"/>
    </row>
    <row r="39" spans="1:20" ht="15">
      <c r="A39" s="8" t="s">
        <v>45</v>
      </c>
      <c r="B39" s="8">
        <f t="shared" si="0"/>
        <v>30</v>
      </c>
      <c r="C39" s="8" t="s">
        <v>71</v>
      </c>
      <c r="D39" s="8" t="s">
        <v>60</v>
      </c>
      <c r="E39" s="16" t="s">
        <v>75</v>
      </c>
      <c r="F39" s="8" t="s">
        <v>73</v>
      </c>
      <c r="G39" s="26">
        <v>2000</v>
      </c>
      <c r="H39" s="26" t="s">
        <v>74</v>
      </c>
      <c r="I39" s="29">
        <v>4722760</v>
      </c>
      <c r="J39" s="29">
        <v>2361.38</v>
      </c>
      <c r="K39" s="13"/>
      <c r="L39" s="12"/>
      <c r="M39" s="27"/>
      <c r="N39" s="13"/>
      <c r="O39" s="13"/>
      <c r="P39" s="13"/>
      <c r="Q39" s="12"/>
      <c r="R39" s="30"/>
      <c r="S39" s="12"/>
      <c r="T39" s="12"/>
    </row>
    <row r="40" spans="1:20" ht="15">
      <c r="A40" s="8" t="s">
        <v>45</v>
      </c>
      <c r="B40" s="8">
        <f t="shared" si="0"/>
        <v>31</v>
      </c>
      <c r="C40" s="8" t="s">
        <v>76</v>
      </c>
      <c r="D40" s="8" t="s">
        <v>60</v>
      </c>
      <c r="E40" s="16" t="s">
        <v>77</v>
      </c>
      <c r="F40" s="8" t="s">
        <v>73</v>
      </c>
      <c r="G40" s="26">
        <v>2000</v>
      </c>
      <c r="H40" s="26" t="s">
        <v>78</v>
      </c>
      <c r="I40" s="29">
        <v>3946300</v>
      </c>
      <c r="J40" s="29">
        <v>1973.15</v>
      </c>
      <c r="K40" s="13"/>
      <c r="L40" s="12"/>
      <c r="M40" s="27"/>
      <c r="N40" s="13"/>
      <c r="O40" s="13"/>
      <c r="P40" s="13"/>
      <c r="Q40" s="12"/>
      <c r="R40" s="30"/>
      <c r="S40" s="12"/>
      <c r="T40" s="12"/>
    </row>
    <row r="41" spans="1:20" ht="15">
      <c r="A41" s="8" t="s">
        <v>45</v>
      </c>
      <c r="B41" s="8">
        <f t="shared" si="0"/>
        <v>32</v>
      </c>
      <c r="C41" s="8">
        <v>4</v>
      </c>
      <c r="D41" s="8" t="s">
        <v>60</v>
      </c>
      <c r="E41" s="16" t="s">
        <v>79</v>
      </c>
      <c r="F41" s="8" t="s">
        <v>73</v>
      </c>
      <c r="G41" s="26">
        <v>1000</v>
      </c>
      <c r="H41" s="26" t="s">
        <v>80</v>
      </c>
      <c r="I41" s="29">
        <v>3398140</v>
      </c>
      <c r="J41" s="29">
        <v>3398.14</v>
      </c>
      <c r="K41" s="13"/>
      <c r="L41" s="12"/>
      <c r="M41" s="27"/>
      <c r="N41" s="13"/>
      <c r="O41" s="13"/>
      <c r="P41" s="13"/>
      <c r="Q41" s="12"/>
      <c r="R41" s="30"/>
      <c r="S41" s="12"/>
      <c r="T41" s="12"/>
    </row>
    <row r="42" spans="1:20" ht="15">
      <c r="A42" s="8" t="s">
        <v>45</v>
      </c>
      <c r="B42" s="8">
        <f t="shared" si="0"/>
        <v>33</v>
      </c>
      <c r="C42" s="8" t="s">
        <v>76</v>
      </c>
      <c r="D42" s="8" t="s">
        <v>60</v>
      </c>
      <c r="E42" s="16" t="s">
        <v>81</v>
      </c>
      <c r="F42" s="8" t="s">
        <v>73</v>
      </c>
      <c r="G42" s="26">
        <v>2000</v>
      </c>
      <c r="H42" s="26" t="s">
        <v>78</v>
      </c>
      <c r="I42" s="29">
        <v>3946300</v>
      </c>
      <c r="J42" s="29">
        <v>1973.15</v>
      </c>
      <c r="K42" s="13"/>
      <c r="L42" s="12"/>
      <c r="M42" s="27"/>
      <c r="N42" s="13"/>
      <c r="O42" s="13"/>
      <c r="P42" s="13"/>
      <c r="Q42" s="12"/>
      <c r="R42" s="30"/>
      <c r="S42" s="12"/>
      <c r="T42" s="12"/>
    </row>
    <row r="43" spans="1:20" ht="15">
      <c r="A43" s="8" t="s">
        <v>45</v>
      </c>
      <c r="B43" s="8">
        <f t="shared" si="0"/>
        <v>34</v>
      </c>
      <c r="C43" s="8">
        <v>6</v>
      </c>
      <c r="D43" s="8" t="s">
        <v>60</v>
      </c>
      <c r="E43" s="16" t="s">
        <v>82</v>
      </c>
      <c r="F43" s="8" t="s">
        <v>69</v>
      </c>
      <c r="G43" s="26">
        <v>50</v>
      </c>
      <c r="H43" s="26" t="s">
        <v>70</v>
      </c>
      <c r="I43" s="29">
        <v>2337421</v>
      </c>
      <c r="J43" s="29">
        <v>46748.42</v>
      </c>
      <c r="K43" s="13"/>
      <c r="L43" s="12"/>
      <c r="M43" s="27"/>
      <c r="N43" s="13"/>
      <c r="O43" s="13"/>
      <c r="P43" s="13"/>
      <c r="Q43" s="12"/>
      <c r="R43" s="30"/>
      <c r="S43" s="12"/>
      <c r="T43" s="12"/>
    </row>
    <row r="44" spans="1:20" ht="15">
      <c r="A44" s="8" t="s">
        <v>45</v>
      </c>
      <c r="B44" s="8">
        <f t="shared" si="0"/>
        <v>35</v>
      </c>
      <c r="C44" s="8" t="s">
        <v>76</v>
      </c>
      <c r="D44" s="8" t="s">
        <v>60</v>
      </c>
      <c r="E44" s="16" t="s">
        <v>83</v>
      </c>
      <c r="F44" s="8" t="s">
        <v>73</v>
      </c>
      <c r="G44" s="26">
        <v>2000</v>
      </c>
      <c r="H44" s="26" t="s">
        <v>78</v>
      </c>
      <c r="I44" s="29">
        <v>3946300</v>
      </c>
      <c r="J44" s="29">
        <v>1973.15</v>
      </c>
      <c r="K44" s="13"/>
      <c r="L44" s="12"/>
      <c r="M44" s="27"/>
      <c r="N44" s="13"/>
      <c r="O44" s="13"/>
      <c r="P44" s="13"/>
      <c r="Q44" s="12"/>
      <c r="R44" s="30"/>
      <c r="S44" s="12"/>
      <c r="T44" s="12"/>
    </row>
    <row r="45" spans="1:20" ht="15">
      <c r="A45" s="8" t="s">
        <v>45</v>
      </c>
      <c r="B45" s="8">
        <f t="shared" si="0"/>
        <v>36</v>
      </c>
      <c r="C45" s="8" t="s">
        <v>71</v>
      </c>
      <c r="D45" s="8" t="s">
        <v>60</v>
      </c>
      <c r="E45" s="16" t="s">
        <v>72</v>
      </c>
      <c r="F45" s="8" t="s">
        <v>73</v>
      </c>
      <c r="G45" s="26">
        <v>1000</v>
      </c>
      <c r="H45" s="26" t="s">
        <v>74</v>
      </c>
      <c r="I45" s="29">
        <v>2361380</v>
      </c>
      <c r="J45" s="29">
        <v>2361.38</v>
      </c>
      <c r="K45" s="13"/>
      <c r="L45" s="12"/>
      <c r="M45" s="27"/>
      <c r="N45" s="13"/>
      <c r="O45" s="13"/>
      <c r="P45" s="13"/>
      <c r="Q45" s="12"/>
      <c r="R45" s="30"/>
      <c r="S45" s="12"/>
      <c r="T45" s="12"/>
    </row>
    <row r="46" spans="1:20" ht="15">
      <c r="A46" s="8" t="s">
        <v>45</v>
      </c>
      <c r="B46" s="8">
        <f t="shared" si="0"/>
        <v>37</v>
      </c>
      <c r="C46" s="8" t="s">
        <v>76</v>
      </c>
      <c r="D46" s="8" t="s">
        <v>60</v>
      </c>
      <c r="E46" s="16" t="s">
        <v>84</v>
      </c>
      <c r="F46" s="8" t="s">
        <v>73</v>
      </c>
      <c r="G46" s="26">
        <v>1500</v>
      </c>
      <c r="H46" s="26" t="s">
        <v>78</v>
      </c>
      <c r="I46" s="29">
        <v>2959725</v>
      </c>
      <c r="J46" s="29">
        <v>1973.15</v>
      </c>
      <c r="K46" s="13"/>
      <c r="L46" s="12"/>
      <c r="M46" s="27"/>
      <c r="N46" s="13"/>
      <c r="O46" s="13"/>
      <c r="P46" s="13"/>
      <c r="Q46" s="12"/>
      <c r="R46" s="30"/>
      <c r="S46" s="12"/>
      <c r="T46" s="12"/>
    </row>
    <row r="47" spans="1:20" ht="15">
      <c r="A47" s="8" t="s">
        <v>45</v>
      </c>
      <c r="B47" s="8">
        <f t="shared" si="0"/>
        <v>38</v>
      </c>
      <c r="C47" s="8" t="s">
        <v>76</v>
      </c>
      <c r="D47" s="8" t="s">
        <v>60</v>
      </c>
      <c r="E47" s="16" t="s">
        <v>85</v>
      </c>
      <c r="F47" s="8" t="s">
        <v>73</v>
      </c>
      <c r="G47" s="26">
        <v>1000</v>
      </c>
      <c r="H47" s="26" t="s">
        <v>78</v>
      </c>
      <c r="I47" s="29">
        <v>1973150</v>
      </c>
      <c r="J47" s="29">
        <v>1973.15</v>
      </c>
      <c r="K47" s="13"/>
      <c r="L47" s="12"/>
      <c r="M47" s="27"/>
      <c r="N47" s="13"/>
      <c r="O47" s="13"/>
      <c r="P47" s="13"/>
      <c r="Q47" s="12"/>
      <c r="R47" s="30"/>
      <c r="S47" s="12"/>
      <c r="T47" s="12"/>
    </row>
    <row r="48" spans="1:20" ht="15">
      <c r="A48" s="8" t="s">
        <v>45</v>
      </c>
      <c r="B48" s="8">
        <f t="shared" si="0"/>
        <v>39</v>
      </c>
      <c r="C48" s="8" t="s">
        <v>76</v>
      </c>
      <c r="D48" s="8" t="s">
        <v>60</v>
      </c>
      <c r="E48" s="16" t="s">
        <v>86</v>
      </c>
      <c r="F48" s="8" t="s">
        <v>73</v>
      </c>
      <c r="G48" s="26">
        <v>1000</v>
      </c>
      <c r="H48" s="26" t="s">
        <v>78</v>
      </c>
      <c r="I48" s="29">
        <v>1973150</v>
      </c>
      <c r="J48" s="29">
        <v>1973.15</v>
      </c>
      <c r="K48" s="13"/>
      <c r="L48" s="12"/>
      <c r="M48" s="27"/>
      <c r="N48" s="13"/>
      <c r="O48" s="13"/>
      <c r="P48" s="13"/>
      <c r="Q48" s="12"/>
      <c r="R48" s="30"/>
      <c r="S48" s="12"/>
      <c r="T48" s="12"/>
    </row>
    <row r="49" spans="1:20" ht="15">
      <c r="A49" s="8" t="s">
        <v>45</v>
      </c>
      <c r="B49" s="8">
        <f t="shared" si="0"/>
        <v>40</v>
      </c>
      <c r="C49" s="8" t="s">
        <v>76</v>
      </c>
      <c r="D49" s="8" t="s">
        <v>60</v>
      </c>
      <c r="E49" s="16" t="s">
        <v>87</v>
      </c>
      <c r="F49" s="8" t="s">
        <v>73</v>
      </c>
      <c r="G49" s="26">
        <v>1000</v>
      </c>
      <c r="H49" s="26" t="s">
        <v>78</v>
      </c>
      <c r="I49" s="29">
        <v>1973150</v>
      </c>
      <c r="J49" s="29">
        <v>1973.15</v>
      </c>
      <c r="K49" s="13"/>
      <c r="L49" s="12"/>
      <c r="M49" s="27"/>
      <c r="N49" s="13"/>
      <c r="O49" s="13"/>
      <c r="P49" s="13"/>
      <c r="Q49" s="12"/>
      <c r="R49" s="30"/>
      <c r="S49" s="12"/>
      <c r="T49" s="12"/>
    </row>
    <row r="50" spans="1:20" ht="15">
      <c r="A50" s="8" t="s">
        <v>45</v>
      </c>
      <c r="B50" s="8">
        <f t="shared" si="0"/>
        <v>41</v>
      </c>
      <c r="C50" s="8" t="s">
        <v>76</v>
      </c>
      <c r="D50" s="8" t="s">
        <v>60</v>
      </c>
      <c r="E50" s="16" t="s">
        <v>88</v>
      </c>
      <c r="F50" s="8" t="s">
        <v>73</v>
      </c>
      <c r="G50" s="26">
        <v>1000</v>
      </c>
      <c r="H50" s="26" t="s">
        <v>78</v>
      </c>
      <c r="I50" s="29">
        <v>1973150</v>
      </c>
      <c r="J50" s="29">
        <v>1973.15</v>
      </c>
      <c r="K50" s="13"/>
      <c r="L50" s="12"/>
      <c r="M50" s="27"/>
      <c r="N50" s="13"/>
      <c r="O50" s="13"/>
      <c r="P50" s="13"/>
      <c r="Q50" s="12"/>
      <c r="R50" s="30"/>
      <c r="S50" s="12"/>
      <c r="T50" s="12"/>
    </row>
    <row r="51" spans="1:20" ht="15">
      <c r="A51" s="8" t="s">
        <v>45</v>
      </c>
      <c r="B51" s="8">
        <f t="shared" si="0"/>
        <v>42</v>
      </c>
      <c r="C51" s="8" t="s">
        <v>76</v>
      </c>
      <c r="D51" s="8" t="s">
        <v>60</v>
      </c>
      <c r="E51" s="16" t="s">
        <v>89</v>
      </c>
      <c r="F51" s="8" t="s">
        <v>73</v>
      </c>
      <c r="G51" s="26">
        <v>1000</v>
      </c>
      <c r="H51" s="26" t="s">
        <v>78</v>
      </c>
      <c r="I51" s="29">
        <v>1973150</v>
      </c>
      <c r="J51" s="29">
        <v>1973.15</v>
      </c>
      <c r="K51" s="13"/>
      <c r="L51" s="12"/>
      <c r="M51" s="27"/>
      <c r="N51" s="13"/>
      <c r="O51" s="13"/>
      <c r="P51" s="13"/>
      <c r="Q51" s="12"/>
      <c r="R51" s="30"/>
      <c r="S51" s="12"/>
      <c r="T51" s="12"/>
    </row>
    <row r="52" spans="1:20" ht="15">
      <c r="A52" s="8" t="s">
        <v>45</v>
      </c>
      <c r="B52" s="8">
        <f t="shared" si="0"/>
        <v>43</v>
      </c>
      <c r="C52" s="8">
        <v>4</v>
      </c>
      <c r="D52" s="8" t="s">
        <v>60</v>
      </c>
      <c r="E52" s="16" t="s">
        <v>90</v>
      </c>
      <c r="F52" s="8" t="s">
        <v>73</v>
      </c>
      <c r="G52" s="26">
        <v>500</v>
      </c>
      <c r="H52" s="26" t="s">
        <v>80</v>
      </c>
      <c r="I52" s="29">
        <v>1699070</v>
      </c>
      <c r="J52" s="29">
        <v>3398.14</v>
      </c>
      <c r="K52" s="13"/>
      <c r="L52" s="12"/>
      <c r="M52" s="27"/>
      <c r="N52" s="13"/>
      <c r="O52" s="13"/>
      <c r="P52" s="13"/>
      <c r="Q52" s="12"/>
      <c r="R52" s="30"/>
      <c r="S52" s="12"/>
      <c r="T52" s="12"/>
    </row>
    <row r="53" spans="1:20" ht="15">
      <c r="A53" s="8" t="s">
        <v>45</v>
      </c>
      <c r="B53" s="8">
        <f t="shared" si="0"/>
        <v>44</v>
      </c>
      <c r="C53" s="8" t="s">
        <v>76</v>
      </c>
      <c r="D53" s="8" t="s">
        <v>60</v>
      </c>
      <c r="E53" s="16" t="s">
        <v>91</v>
      </c>
      <c r="F53" s="8" t="s">
        <v>73</v>
      </c>
      <c r="G53" s="26">
        <v>1000</v>
      </c>
      <c r="H53" s="26" t="s">
        <v>78</v>
      </c>
      <c r="I53" s="29">
        <v>1973150</v>
      </c>
      <c r="J53" s="29">
        <v>1973.15</v>
      </c>
      <c r="K53" s="13"/>
      <c r="L53" s="12"/>
      <c r="M53" s="27"/>
      <c r="N53" s="13"/>
      <c r="O53" s="13"/>
      <c r="P53" s="13"/>
      <c r="Q53" s="12"/>
      <c r="R53" s="30"/>
      <c r="S53" s="12"/>
      <c r="T53" s="12"/>
    </row>
    <row r="54" spans="1:20" ht="15">
      <c r="A54" s="8" t="s">
        <v>45</v>
      </c>
      <c r="B54" s="8">
        <f t="shared" si="0"/>
        <v>45</v>
      </c>
      <c r="C54" s="8" t="s">
        <v>76</v>
      </c>
      <c r="D54" s="8" t="s">
        <v>60</v>
      </c>
      <c r="E54" s="16" t="s">
        <v>92</v>
      </c>
      <c r="F54" s="8" t="s">
        <v>73</v>
      </c>
      <c r="G54" s="26">
        <v>1000</v>
      </c>
      <c r="H54" s="26" t="s">
        <v>78</v>
      </c>
      <c r="I54" s="29">
        <v>1973150</v>
      </c>
      <c r="J54" s="29">
        <v>1973.15</v>
      </c>
      <c r="K54" s="13"/>
      <c r="L54" s="12"/>
      <c r="M54" s="27"/>
      <c r="N54" s="13"/>
      <c r="O54" s="13"/>
      <c r="P54" s="13"/>
      <c r="Q54" s="12"/>
      <c r="R54" s="30"/>
      <c r="S54" s="12"/>
      <c r="T54" s="12"/>
    </row>
    <row r="55" spans="1:20" ht="15">
      <c r="A55" s="8" t="s">
        <v>45</v>
      </c>
      <c r="B55" s="8">
        <f t="shared" si="0"/>
        <v>46</v>
      </c>
      <c r="C55" s="8" t="s">
        <v>93</v>
      </c>
      <c r="D55" s="8" t="s">
        <v>60</v>
      </c>
      <c r="E55" s="16" t="s">
        <v>94</v>
      </c>
      <c r="F55" s="8" t="s">
        <v>73</v>
      </c>
      <c r="G55" s="26">
        <v>1000</v>
      </c>
      <c r="H55" s="26" t="s">
        <v>95</v>
      </c>
      <c r="I55" s="29">
        <v>2414400</v>
      </c>
      <c r="J55" s="29">
        <v>2414.4</v>
      </c>
      <c r="K55" s="13"/>
      <c r="L55" s="12"/>
      <c r="M55" s="27"/>
      <c r="N55" s="13"/>
      <c r="O55" s="13"/>
      <c r="P55" s="13"/>
      <c r="Q55" s="12"/>
      <c r="R55" s="30"/>
      <c r="S55" s="12"/>
      <c r="T55" s="12"/>
    </row>
    <row r="56" spans="1:20" ht="15">
      <c r="A56" s="8" t="s">
        <v>45</v>
      </c>
      <c r="B56" s="8">
        <f t="shared" si="0"/>
        <v>47</v>
      </c>
      <c r="C56" s="8" t="s">
        <v>96</v>
      </c>
      <c r="D56" s="8" t="s">
        <v>60</v>
      </c>
      <c r="E56" s="16" t="s">
        <v>97</v>
      </c>
      <c r="F56" s="8" t="s">
        <v>73</v>
      </c>
      <c r="G56" s="26">
        <v>250</v>
      </c>
      <c r="H56" s="26" t="s">
        <v>98</v>
      </c>
      <c r="I56" s="29">
        <v>347382.5</v>
      </c>
      <c r="J56" s="29">
        <v>1389.53</v>
      </c>
      <c r="K56" s="13"/>
      <c r="L56" s="12"/>
      <c r="M56" s="27"/>
      <c r="N56" s="13"/>
      <c r="O56" s="13"/>
      <c r="P56" s="13"/>
      <c r="Q56" s="12"/>
      <c r="R56" s="30"/>
      <c r="S56" s="12"/>
      <c r="T56" s="12"/>
    </row>
    <row r="57" spans="1:20" ht="15">
      <c r="A57" s="8" t="s">
        <v>45</v>
      </c>
      <c r="B57" s="8">
        <f t="shared" si="0"/>
        <v>48</v>
      </c>
      <c r="C57" s="8" t="s">
        <v>96</v>
      </c>
      <c r="D57" s="8" t="s">
        <v>60</v>
      </c>
      <c r="E57" s="16" t="s">
        <v>99</v>
      </c>
      <c r="F57" s="8" t="s">
        <v>73</v>
      </c>
      <c r="G57" s="26">
        <v>1000</v>
      </c>
      <c r="H57" s="26" t="s">
        <v>98</v>
      </c>
      <c r="I57" s="29">
        <v>1389530</v>
      </c>
      <c r="J57" s="29">
        <v>1389.53</v>
      </c>
      <c r="K57" s="13"/>
      <c r="L57" s="12"/>
      <c r="M57" s="27"/>
      <c r="N57" s="13"/>
      <c r="O57" s="13"/>
      <c r="P57" s="13"/>
      <c r="Q57" s="12"/>
      <c r="R57" s="30"/>
      <c r="S57" s="12"/>
      <c r="T57" s="12"/>
    </row>
    <row r="58" spans="1:20" ht="15">
      <c r="A58" s="8" t="s">
        <v>45</v>
      </c>
      <c r="B58" s="8">
        <f t="shared" si="0"/>
        <v>49</v>
      </c>
      <c r="C58" s="8" t="s">
        <v>100</v>
      </c>
      <c r="D58" s="8" t="s">
        <v>60</v>
      </c>
      <c r="E58" s="16" t="s">
        <v>101</v>
      </c>
      <c r="F58" s="8" t="s">
        <v>73</v>
      </c>
      <c r="G58" s="26">
        <v>1200</v>
      </c>
      <c r="H58" s="26" t="s">
        <v>102</v>
      </c>
      <c r="I58" s="29">
        <v>1108044</v>
      </c>
      <c r="J58" s="29">
        <v>923.37</v>
      </c>
      <c r="K58" s="13"/>
      <c r="L58" s="12"/>
      <c r="M58" s="27"/>
      <c r="N58" s="13"/>
      <c r="O58" s="13"/>
      <c r="P58" s="13"/>
      <c r="Q58" s="12"/>
      <c r="R58" s="30"/>
      <c r="S58" s="12"/>
      <c r="T58" s="12"/>
    </row>
    <row r="59" spans="1:20" ht="15">
      <c r="A59" s="8" t="s">
        <v>45</v>
      </c>
      <c r="B59" s="8">
        <f t="shared" si="0"/>
        <v>50</v>
      </c>
      <c r="C59" s="8" t="s">
        <v>71</v>
      </c>
      <c r="D59" s="8" t="s">
        <v>60</v>
      </c>
      <c r="E59" s="16" t="s">
        <v>103</v>
      </c>
      <c r="F59" s="8" t="s">
        <v>73</v>
      </c>
      <c r="G59" s="26">
        <v>500</v>
      </c>
      <c r="H59" s="26" t="s">
        <v>74</v>
      </c>
      <c r="I59" s="29">
        <v>1180690</v>
      </c>
      <c r="J59" s="29">
        <v>2361.38</v>
      </c>
      <c r="K59" s="13"/>
      <c r="L59" s="12"/>
      <c r="M59" s="27"/>
      <c r="N59" s="13"/>
      <c r="O59" s="13"/>
      <c r="P59" s="13"/>
      <c r="Q59" s="12"/>
      <c r="R59" s="30"/>
      <c r="S59" s="12"/>
      <c r="T59" s="12"/>
    </row>
    <row r="60" spans="1:20" ht="15">
      <c r="A60" s="8" t="s">
        <v>45</v>
      </c>
      <c r="B60" s="8">
        <f t="shared" si="0"/>
        <v>51</v>
      </c>
      <c r="C60" s="8" t="s">
        <v>104</v>
      </c>
      <c r="D60" s="8" t="s">
        <v>60</v>
      </c>
      <c r="E60" s="16" t="s">
        <v>105</v>
      </c>
      <c r="F60" s="8" t="s">
        <v>73</v>
      </c>
      <c r="G60" s="26">
        <v>1000</v>
      </c>
      <c r="H60" s="26" t="s">
        <v>106</v>
      </c>
      <c r="I60" s="29">
        <v>1716620</v>
      </c>
      <c r="J60" s="29">
        <v>1716.62</v>
      </c>
      <c r="K60" s="13"/>
      <c r="L60" s="12"/>
      <c r="M60" s="27"/>
      <c r="N60" s="13"/>
      <c r="O60" s="13"/>
      <c r="P60" s="13"/>
      <c r="Q60" s="12"/>
      <c r="R60" s="30"/>
      <c r="S60" s="12"/>
      <c r="T60" s="12"/>
    </row>
    <row r="61" spans="1:20" ht="15">
      <c r="A61" s="8" t="s">
        <v>45</v>
      </c>
      <c r="B61" s="8">
        <f t="shared" si="0"/>
        <v>52</v>
      </c>
      <c r="C61" s="8" t="s">
        <v>107</v>
      </c>
      <c r="D61" s="8" t="s">
        <v>60</v>
      </c>
      <c r="E61" s="16" t="s">
        <v>108</v>
      </c>
      <c r="F61" s="8" t="s">
        <v>73</v>
      </c>
      <c r="G61" s="26">
        <v>1000</v>
      </c>
      <c r="H61" s="26" t="s">
        <v>109</v>
      </c>
      <c r="I61" s="29">
        <v>2160100</v>
      </c>
      <c r="J61" s="29">
        <v>2160.1</v>
      </c>
      <c r="K61" s="13"/>
      <c r="L61" s="12"/>
      <c r="M61" s="27"/>
      <c r="N61" s="13"/>
      <c r="O61" s="13"/>
      <c r="P61" s="13"/>
      <c r="Q61" s="12"/>
      <c r="R61" s="30"/>
      <c r="S61" s="12"/>
      <c r="T61" s="12"/>
    </row>
    <row r="62" spans="1:20" ht="15">
      <c r="A62" s="8" t="s">
        <v>45</v>
      </c>
      <c r="B62" s="8">
        <f t="shared" si="0"/>
        <v>53</v>
      </c>
      <c r="C62" s="8" t="s">
        <v>71</v>
      </c>
      <c r="D62" s="8" t="s">
        <v>60</v>
      </c>
      <c r="E62" s="16" t="s">
        <v>75</v>
      </c>
      <c r="F62" s="8" t="s">
        <v>73</v>
      </c>
      <c r="G62" s="26">
        <v>500</v>
      </c>
      <c r="H62" s="26" t="s">
        <v>74</v>
      </c>
      <c r="I62" s="29">
        <v>1180690</v>
      </c>
      <c r="J62" s="29">
        <v>2361.38</v>
      </c>
      <c r="K62" s="13"/>
      <c r="L62" s="12"/>
      <c r="M62" s="27"/>
      <c r="N62" s="13"/>
      <c r="O62" s="13"/>
      <c r="P62" s="13"/>
      <c r="Q62" s="12"/>
      <c r="R62" s="30"/>
      <c r="S62" s="12"/>
      <c r="T62" s="12"/>
    </row>
    <row r="63" spans="1:20" ht="15">
      <c r="A63" s="8" t="s">
        <v>45</v>
      </c>
      <c r="B63" s="8">
        <f t="shared" si="0"/>
        <v>54</v>
      </c>
      <c r="C63" s="8" t="s">
        <v>96</v>
      </c>
      <c r="D63" s="8" t="s">
        <v>60</v>
      </c>
      <c r="E63" s="16" t="s">
        <v>110</v>
      </c>
      <c r="F63" s="8" t="s">
        <v>73</v>
      </c>
      <c r="G63" s="26">
        <v>1000</v>
      </c>
      <c r="H63" s="26" t="s">
        <v>98</v>
      </c>
      <c r="I63" s="29">
        <v>1389530</v>
      </c>
      <c r="J63" s="29">
        <v>1389.53</v>
      </c>
      <c r="K63" s="13"/>
      <c r="L63" s="12"/>
      <c r="M63" s="27"/>
      <c r="N63" s="13"/>
      <c r="O63" s="13"/>
      <c r="P63" s="13"/>
      <c r="Q63" s="12"/>
      <c r="R63" s="30"/>
      <c r="S63" s="12"/>
      <c r="T63" s="12"/>
    </row>
    <row r="64" spans="1:20" ht="15">
      <c r="A64" s="8" t="s">
        <v>45</v>
      </c>
      <c r="B64" s="8">
        <f t="shared" si="0"/>
        <v>55</v>
      </c>
      <c r="C64" s="8" t="s">
        <v>76</v>
      </c>
      <c r="D64" s="8" t="s">
        <v>60</v>
      </c>
      <c r="E64" s="16" t="s">
        <v>111</v>
      </c>
      <c r="F64" s="8" t="s">
        <v>73</v>
      </c>
      <c r="G64" s="26">
        <v>500</v>
      </c>
      <c r="H64" s="26" t="s">
        <v>78</v>
      </c>
      <c r="I64" s="29">
        <v>986575</v>
      </c>
      <c r="J64" s="29">
        <v>1973.15</v>
      </c>
      <c r="K64" s="13"/>
      <c r="L64" s="12"/>
      <c r="M64" s="27"/>
      <c r="N64" s="13"/>
      <c r="O64" s="13"/>
      <c r="P64" s="13"/>
      <c r="Q64" s="12"/>
      <c r="R64" s="30"/>
      <c r="S64" s="12"/>
      <c r="T64" s="12"/>
    </row>
    <row r="65" spans="1:20" ht="15">
      <c r="A65" s="8" t="s">
        <v>45</v>
      </c>
      <c r="B65" s="8">
        <f t="shared" si="0"/>
        <v>56</v>
      </c>
      <c r="C65" s="8" t="s">
        <v>76</v>
      </c>
      <c r="D65" s="8" t="s">
        <v>60</v>
      </c>
      <c r="E65" s="16" t="s">
        <v>112</v>
      </c>
      <c r="F65" s="8" t="s">
        <v>73</v>
      </c>
      <c r="G65" s="26">
        <v>500</v>
      </c>
      <c r="H65" s="26" t="s">
        <v>78</v>
      </c>
      <c r="I65" s="29">
        <v>986575</v>
      </c>
      <c r="J65" s="29">
        <v>1973.15</v>
      </c>
      <c r="K65" s="13"/>
      <c r="L65" s="12"/>
      <c r="M65" s="27"/>
      <c r="N65" s="13"/>
      <c r="O65" s="13"/>
      <c r="P65" s="13"/>
      <c r="Q65" s="12"/>
      <c r="R65" s="30"/>
      <c r="S65" s="12"/>
      <c r="T65" s="12"/>
    </row>
    <row r="66" spans="1:20" ht="15">
      <c r="A66" s="8" t="s">
        <v>45</v>
      </c>
      <c r="B66" s="8">
        <f t="shared" si="0"/>
        <v>57</v>
      </c>
      <c r="C66" s="8" t="s">
        <v>76</v>
      </c>
      <c r="D66" s="8" t="s">
        <v>60</v>
      </c>
      <c r="E66" s="16" t="s">
        <v>113</v>
      </c>
      <c r="F66" s="8" t="s">
        <v>73</v>
      </c>
      <c r="G66" s="26">
        <v>500</v>
      </c>
      <c r="H66" s="26" t="s">
        <v>78</v>
      </c>
      <c r="I66" s="29">
        <v>986575</v>
      </c>
      <c r="J66" s="29">
        <v>1973.15</v>
      </c>
      <c r="K66" s="13"/>
      <c r="L66" s="12"/>
      <c r="M66" s="27"/>
      <c r="N66" s="13"/>
      <c r="O66" s="13"/>
      <c r="P66" s="13"/>
      <c r="Q66" s="12"/>
      <c r="R66" s="30"/>
      <c r="S66" s="12"/>
      <c r="T66" s="12"/>
    </row>
    <row r="67" spans="1:20" ht="15">
      <c r="A67" s="8" t="s">
        <v>45</v>
      </c>
      <c r="B67" s="8">
        <f t="shared" si="0"/>
        <v>58</v>
      </c>
      <c r="C67" s="8" t="s">
        <v>76</v>
      </c>
      <c r="D67" s="8" t="s">
        <v>60</v>
      </c>
      <c r="E67" s="16" t="s">
        <v>114</v>
      </c>
      <c r="F67" s="8" t="s">
        <v>73</v>
      </c>
      <c r="G67" s="26">
        <v>500</v>
      </c>
      <c r="H67" s="26" t="s">
        <v>78</v>
      </c>
      <c r="I67" s="29">
        <v>986575</v>
      </c>
      <c r="J67" s="29">
        <v>1973.15</v>
      </c>
      <c r="K67" s="13"/>
      <c r="L67" s="12"/>
      <c r="M67" s="27"/>
      <c r="N67" s="13"/>
      <c r="O67" s="13"/>
      <c r="P67" s="13"/>
      <c r="Q67" s="12"/>
      <c r="R67" s="30"/>
      <c r="S67" s="12"/>
      <c r="T67" s="12"/>
    </row>
    <row r="68" spans="1:20" ht="15">
      <c r="A68" s="8" t="s">
        <v>45</v>
      </c>
      <c r="B68" s="8">
        <f t="shared" si="0"/>
        <v>59</v>
      </c>
      <c r="C68" s="8" t="s">
        <v>76</v>
      </c>
      <c r="D68" s="8" t="s">
        <v>60</v>
      </c>
      <c r="E68" s="16" t="s">
        <v>115</v>
      </c>
      <c r="F68" s="8" t="s">
        <v>73</v>
      </c>
      <c r="G68" s="26">
        <v>500</v>
      </c>
      <c r="H68" s="26" t="s">
        <v>78</v>
      </c>
      <c r="I68" s="29">
        <v>986575</v>
      </c>
      <c r="J68" s="29">
        <v>1973.15</v>
      </c>
      <c r="K68" s="13"/>
      <c r="L68" s="12"/>
      <c r="M68" s="27"/>
      <c r="N68" s="13"/>
      <c r="O68" s="13"/>
      <c r="P68" s="13"/>
      <c r="Q68" s="12"/>
      <c r="R68" s="30"/>
      <c r="S68" s="12"/>
      <c r="T68" s="12"/>
    </row>
    <row r="69" spans="1:20" ht="15">
      <c r="A69" s="8" t="s">
        <v>45</v>
      </c>
      <c r="B69" s="8">
        <f t="shared" si="0"/>
        <v>60</v>
      </c>
      <c r="C69" s="8" t="s">
        <v>76</v>
      </c>
      <c r="D69" s="8" t="s">
        <v>60</v>
      </c>
      <c r="E69" s="16" t="s">
        <v>116</v>
      </c>
      <c r="F69" s="8" t="s">
        <v>73</v>
      </c>
      <c r="G69" s="26">
        <v>500</v>
      </c>
      <c r="H69" s="26" t="s">
        <v>78</v>
      </c>
      <c r="I69" s="29">
        <v>986575</v>
      </c>
      <c r="J69" s="29">
        <v>1973.15</v>
      </c>
      <c r="K69" s="13"/>
      <c r="L69" s="12"/>
      <c r="M69" s="27"/>
      <c r="N69" s="13"/>
      <c r="O69" s="13"/>
      <c r="P69" s="13"/>
      <c r="Q69" s="12"/>
      <c r="R69" s="30"/>
      <c r="S69" s="12"/>
      <c r="T69" s="12"/>
    </row>
    <row r="70" spans="1:20" ht="15">
      <c r="A70" s="8" t="s">
        <v>45</v>
      </c>
      <c r="B70" s="8">
        <f t="shared" si="0"/>
        <v>61</v>
      </c>
      <c r="C70" s="8" t="s">
        <v>104</v>
      </c>
      <c r="D70" s="8" t="s">
        <v>60</v>
      </c>
      <c r="E70" s="16" t="s">
        <v>117</v>
      </c>
      <c r="F70" s="8" t="s">
        <v>73</v>
      </c>
      <c r="G70" s="26">
        <v>600</v>
      </c>
      <c r="H70" s="26" t="s">
        <v>106</v>
      </c>
      <c r="I70" s="29">
        <v>1029972</v>
      </c>
      <c r="J70" s="29">
        <v>1716.62</v>
      </c>
      <c r="K70" s="13"/>
      <c r="L70" s="12"/>
      <c r="M70" s="27"/>
      <c r="N70" s="13"/>
      <c r="O70" s="13"/>
      <c r="P70" s="13"/>
      <c r="Q70" s="12"/>
      <c r="R70" s="30"/>
      <c r="S70" s="12"/>
      <c r="T70" s="12"/>
    </row>
    <row r="71" spans="1:20" ht="15">
      <c r="A71" s="8" t="s">
        <v>45</v>
      </c>
      <c r="B71" s="8">
        <f t="shared" si="0"/>
        <v>62</v>
      </c>
      <c r="C71" s="8" t="s">
        <v>93</v>
      </c>
      <c r="D71" s="8" t="s">
        <v>60</v>
      </c>
      <c r="E71" s="16" t="s">
        <v>118</v>
      </c>
      <c r="F71" s="8" t="s">
        <v>73</v>
      </c>
      <c r="G71" s="26">
        <v>500</v>
      </c>
      <c r="H71" s="26" t="s">
        <v>95</v>
      </c>
      <c r="I71" s="29">
        <v>1207200</v>
      </c>
      <c r="J71" s="29">
        <v>2414.4</v>
      </c>
      <c r="K71" s="13"/>
      <c r="L71" s="12"/>
      <c r="M71" s="27"/>
      <c r="N71" s="13"/>
      <c r="O71" s="13"/>
      <c r="P71" s="13"/>
      <c r="Q71" s="12"/>
      <c r="R71" s="30"/>
      <c r="S71" s="12"/>
      <c r="T71" s="12"/>
    </row>
    <row r="72" spans="1:20" ht="15">
      <c r="A72" s="8" t="s">
        <v>45</v>
      </c>
      <c r="B72" s="8">
        <f t="shared" si="0"/>
        <v>63</v>
      </c>
      <c r="C72" s="8" t="s">
        <v>104</v>
      </c>
      <c r="D72" s="8" t="s">
        <v>60</v>
      </c>
      <c r="E72" s="16" t="s">
        <v>119</v>
      </c>
      <c r="F72" s="8" t="s">
        <v>73</v>
      </c>
      <c r="G72" s="26">
        <v>500</v>
      </c>
      <c r="H72" s="26" t="s">
        <v>106</v>
      </c>
      <c r="I72" s="29">
        <v>858310</v>
      </c>
      <c r="J72" s="29">
        <v>1716.62</v>
      </c>
      <c r="K72" s="13"/>
      <c r="L72" s="12"/>
      <c r="M72" s="27"/>
      <c r="N72" s="13"/>
      <c r="O72" s="13"/>
      <c r="P72" s="13"/>
      <c r="Q72" s="12"/>
      <c r="R72" s="30"/>
      <c r="S72" s="12"/>
      <c r="T72" s="12"/>
    </row>
    <row r="73" spans="1:20" ht="15">
      <c r="A73" s="8" t="s">
        <v>45</v>
      </c>
      <c r="B73" s="8">
        <f t="shared" si="0"/>
        <v>64</v>
      </c>
      <c r="C73" s="8" t="s">
        <v>76</v>
      </c>
      <c r="D73" s="8" t="s">
        <v>60</v>
      </c>
      <c r="E73" s="16" t="s">
        <v>120</v>
      </c>
      <c r="F73" s="8" t="s">
        <v>73</v>
      </c>
      <c r="G73" s="26">
        <v>500</v>
      </c>
      <c r="H73" s="26" t="s">
        <v>78</v>
      </c>
      <c r="I73" s="29">
        <v>986575</v>
      </c>
      <c r="J73" s="29">
        <v>1973.15</v>
      </c>
      <c r="K73" s="13"/>
      <c r="L73" s="12"/>
      <c r="M73" s="27"/>
      <c r="N73" s="13"/>
      <c r="O73" s="13"/>
      <c r="P73" s="13"/>
      <c r="Q73" s="12"/>
      <c r="R73" s="30"/>
      <c r="S73" s="12"/>
      <c r="T73" s="12"/>
    </row>
    <row r="74" spans="1:20" ht="15">
      <c r="A74" s="8" t="s">
        <v>45</v>
      </c>
      <c r="B74" s="8">
        <f t="shared" si="0"/>
        <v>65</v>
      </c>
      <c r="C74" s="8" t="s">
        <v>107</v>
      </c>
      <c r="D74" s="8" t="s">
        <v>60</v>
      </c>
      <c r="E74" s="16" t="s">
        <v>121</v>
      </c>
      <c r="F74" s="8" t="s">
        <v>73</v>
      </c>
      <c r="G74" s="26">
        <v>500</v>
      </c>
      <c r="H74" s="26" t="s">
        <v>109</v>
      </c>
      <c r="I74" s="29">
        <v>1080050</v>
      </c>
      <c r="J74" s="29">
        <v>2160.1</v>
      </c>
      <c r="K74" s="13"/>
      <c r="L74" s="12"/>
      <c r="M74" s="27"/>
      <c r="N74" s="13"/>
      <c r="O74" s="13"/>
      <c r="P74" s="13"/>
      <c r="Q74" s="12"/>
      <c r="R74" s="30"/>
      <c r="S74" s="12"/>
      <c r="T74" s="12"/>
    </row>
    <row r="75" spans="1:20" ht="15">
      <c r="A75" s="8" t="s">
        <v>45</v>
      </c>
      <c r="B75" s="8">
        <f t="shared" si="0"/>
        <v>66</v>
      </c>
      <c r="C75" s="8"/>
      <c r="D75" s="8" t="s">
        <v>60</v>
      </c>
      <c r="E75" s="16" t="s">
        <v>72</v>
      </c>
      <c r="F75" s="8" t="s">
        <v>73</v>
      </c>
      <c r="G75" s="26">
        <v>250</v>
      </c>
      <c r="H75" s="26" t="s">
        <v>74</v>
      </c>
      <c r="I75" s="29">
        <v>590345</v>
      </c>
      <c r="J75" s="29">
        <v>2361.38</v>
      </c>
      <c r="K75" s="13"/>
      <c r="L75" s="12"/>
      <c r="M75" s="27"/>
      <c r="N75" s="13"/>
      <c r="O75" s="13"/>
      <c r="P75" s="13"/>
      <c r="Q75" s="12"/>
      <c r="R75" s="30"/>
      <c r="S75" s="12"/>
      <c r="T75" s="12"/>
    </row>
    <row r="76" spans="1:20" ht="15">
      <c r="A76" s="8" t="s">
        <v>45</v>
      </c>
      <c r="B76" s="8">
        <f t="shared" ref="B76:B92" si="1">+B75+1</f>
        <v>67</v>
      </c>
      <c r="C76" s="8" t="s">
        <v>96</v>
      </c>
      <c r="D76" s="8" t="s">
        <v>60</v>
      </c>
      <c r="E76" s="16" t="s">
        <v>122</v>
      </c>
      <c r="F76" s="8" t="s">
        <v>73</v>
      </c>
      <c r="G76" s="26">
        <v>500</v>
      </c>
      <c r="H76" s="26" t="s">
        <v>98</v>
      </c>
      <c r="I76" s="29">
        <v>694765</v>
      </c>
      <c r="J76" s="29">
        <v>1389.53</v>
      </c>
      <c r="K76" s="13"/>
      <c r="L76" s="12"/>
      <c r="M76" s="27"/>
      <c r="N76" s="13"/>
      <c r="O76" s="13"/>
      <c r="P76" s="13"/>
      <c r="Q76" s="12"/>
      <c r="R76" s="30"/>
      <c r="S76" s="12"/>
      <c r="T76" s="12"/>
    </row>
    <row r="77" spans="1:20" ht="15">
      <c r="A77" s="8" t="s">
        <v>45</v>
      </c>
      <c r="B77" s="8">
        <f t="shared" si="1"/>
        <v>68</v>
      </c>
      <c r="C77" s="8"/>
      <c r="D77" s="8" t="s">
        <v>60</v>
      </c>
      <c r="E77" s="16" t="s">
        <v>123</v>
      </c>
      <c r="F77" s="8" t="s">
        <v>73</v>
      </c>
      <c r="G77" s="26">
        <v>250</v>
      </c>
      <c r="H77" s="26" t="s">
        <v>74</v>
      </c>
      <c r="I77" s="29">
        <v>590345</v>
      </c>
      <c r="J77" s="29">
        <v>2361.38</v>
      </c>
      <c r="K77" s="13"/>
      <c r="L77" s="12"/>
      <c r="M77" s="27"/>
      <c r="N77" s="13"/>
      <c r="O77" s="13"/>
      <c r="P77" s="13"/>
      <c r="Q77" s="12"/>
      <c r="R77" s="30"/>
      <c r="S77" s="12"/>
      <c r="T77" s="12"/>
    </row>
    <row r="78" spans="1:20" ht="15">
      <c r="A78" s="8" t="s">
        <v>45</v>
      </c>
      <c r="B78" s="8">
        <f t="shared" si="1"/>
        <v>69</v>
      </c>
      <c r="C78" s="8" t="s">
        <v>96</v>
      </c>
      <c r="D78" s="8" t="s">
        <v>60</v>
      </c>
      <c r="E78" s="16" t="s">
        <v>124</v>
      </c>
      <c r="F78" s="8" t="s">
        <v>73</v>
      </c>
      <c r="G78" s="26">
        <v>500</v>
      </c>
      <c r="H78" s="26" t="s">
        <v>98</v>
      </c>
      <c r="I78" s="29">
        <v>694765</v>
      </c>
      <c r="J78" s="29">
        <v>1389.53</v>
      </c>
      <c r="K78" s="13"/>
      <c r="L78" s="12"/>
      <c r="M78" s="27"/>
      <c r="N78" s="13"/>
      <c r="O78" s="13"/>
      <c r="P78" s="13"/>
      <c r="Q78" s="12"/>
      <c r="R78" s="30"/>
      <c r="S78" s="12"/>
      <c r="T78" s="12"/>
    </row>
    <row r="79" spans="1:20" ht="15">
      <c r="A79" s="8" t="s">
        <v>45</v>
      </c>
      <c r="B79" s="8">
        <f t="shared" si="1"/>
        <v>70</v>
      </c>
      <c r="C79" s="8" t="s">
        <v>100</v>
      </c>
      <c r="D79" s="8" t="s">
        <v>60</v>
      </c>
      <c r="E79" s="16" t="s">
        <v>125</v>
      </c>
      <c r="F79" s="8" t="s">
        <v>73</v>
      </c>
      <c r="G79" s="26">
        <v>600</v>
      </c>
      <c r="H79" s="26" t="s">
        <v>102</v>
      </c>
      <c r="I79" s="29">
        <v>554022</v>
      </c>
      <c r="J79" s="29">
        <v>923.37</v>
      </c>
      <c r="K79" s="13"/>
      <c r="L79" s="12"/>
      <c r="M79" s="27"/>
      <c r="N79" s="13"/>
      <c r="O79" s="13"/>
      <c r="P79" s="13"/>
      <c r="Q79" s="12"/>
      <c r="R79" s="30"/>
      <c r="S79" s="12"/>
      <c r="T79" s="12"/>
    </row>
    <row r="80" spans="1:20" ht="15">
      <c r="A80" s="8" t="s">
        <v>45</v>
      </c>
      <c r="B80" s="8">
        <f t="shared" si="1"/>
        <v>71</v>
      </c>
      <c r="C80" s="8" t="s">
        <v>76</v>
      </c>
      <c r="D80" s="8" t="s">
        <v>60</v>
      </c>
      <c r="E80" s="16" t="s">
        <v>126</v>
      </c>
      <c r="F80" s="8" t="s">
        <v>73</v>
      </c>
      <c r="G80" s="26">
        <v>250</v>
      </c>
      <c r="H80" s="26" t="s">
        <v>78</v>
      </c>
      <c r="I80" s="29">
        <v>493287.5</v>
      </c>
      <c r="J80" s="29">
        <v>1973.15</v>
      </c>
      <c r="K80" s="13"/>
      <c r="L80" s="12"/>
      <c r="M80" s="27"/>
      <c r="N80" s="13"/>
      <c r="O80" s="13"/>
      <c r="P80" s="13"/>
      <c r="Q80" s="12"/>
      <c r="R80" s="30"/>
      <c r="S80" s="12"/>
      <c r="T80" s="12"/>
    </row>
    <row r="81" spans="1:20" ht="15">
      <c r="A81" s="8" t="s">
        <v>45</v>
      </c>
      <c r="B81" s="8">
        <f t="shared" si="1"/>
        <v>72</v>
      </c>
      <c r="C81" s="8" t="s">
        <v>76</v>
      </c>
      <c r="D81" s="8" t="s">
        <v>60</v>
      </c>
      <c r="E81" s="16" t="s">
        <v>127</v>
      </c>
      <c r="F81" s="8" t="s">
        <v>73</v>
      </c>
      <c r="G81" s="26">
        <v>250</v>
      </c>
      <c r="H81" s="26" t="s">
        <v>78</v>
      </c>
      <c r="I81" s="29">
        <v>493287.5</v>
      </c>
      <c r="J81" s="29">
        <v>1973.15</v>
      </c>
      <c r="K81" s="13"/>
      <c r="L81" s="12"/>
      <c r="M81" s="27"/>
      <c r="N81" s="13"/>
      <c r="O81" s="13"/>
      <c r="P81" s="13"/>
      <c r="Q81" s="12"/>
      <c r="R81" s="30"/>
      <c r="S81" s="12"/>
      <c r="T81" s="12"/>
    </row>
    <row r="82" spans="1:20" ht="15">
      <c r="A82" s="8" t="s">
        <v>45</v>
      </c>
      <c r="B82" s="8">
        <f t="shared" si="1"/>
        <v>73</v>
      </c>
      <c r="C82" s="8" t="s">
        <v>76</v>
      </c>
      <c r="D82" s="8" t="s">
        <v>60</v>
      </c>
      <c r="E82" s="16" t="s">
        <v>128</v>
      </c>
      <c r="F82" s="8" t="s">
        <v>73</v>
      </c>
      <c r="G82" s="26">
        <v>250</v>
      </c>
      <c r="H82" s="26" t="s">
        <v>78</v>
      </c>
      <c r="I82" s="29">
        <v>493287.5</v>
      </c>
      <c r="J82" s="29">
        <v>1973.15</v>
      </c>
      <c r="K82" s="13"/>
      <c r="L82" s="12"/>
      <c r="M82" s="27"/>
      <c r="N82" s="13"/>
      <c r="O82" s="13"/>
      <c r="P82" s="13"/>
      <c r="Q82" s="12"/>
      <c r="R82" s="30"/>
      <c r="S82" s="12"/>
      <c r="T82" s="12"/>
    </row>
    <row r="83" spans="1:20" ht="15">
      <c r="A83" s="8" t="s">
        <v>45</v>
      </c>
      <c r="B83" s="8">
        <f t="shared" si="1"/>
        <v>74</v>
      </c>
      <c r="C83" s="8" t="s">
        <v>76</v>
      </c>
      <c r="D83" s="8" t="s">
        <v>60</v>
      </c>
      <c r="E83" s="16" t="s">
        <v>129</v>
      </c>
      <c r="F83" s="8" t="s">
        <v>73</v>
      </c>
      <c r="G83" s="26">
        <v>250</v>
      </c>
      <c r="H83" s="26" t="s">
        <v>78</v>
      </c>
      <c r="I83" s="29">
        <v>493287.5</v>
      </c>
      <c r="J83" s="29">
        <v>1973.15</v>
      </c>
      <c r="K83" s="13"/>
      <c r="L83" s="12"/>
      <c r="M83" s="27"/>
      <c r="N83" s="13"/>
      <c r="O83" s="13"/>
      <c r="P83" s="13"/>
      <c r="Q83" s="12"/>
      <c r="R83" s="30"/>
      <c r="S83" s="12"/>
      <c r="T83" s="12"/>
    </row>
    <row r="84" spans="1:20" ht="15">
      <c r="A84" s="8" t="s">
        <v>45</v>
      </c>
      <c r="B84" s="8">
        <f t="shared" si="1"/>
        <v>75</v>
      </c>
      <c r="C84" s="8" t="s">
        <v>76</v>
      </c>
      <c r="D84" s="8" t="s">
        <v>60</v>
      </c>
      <c r="E84" s="16" t="s">
        <v>130</v>
      </c>
      <c r="F84" s="8" t="s">
        <v>73</v>
      </c>
      <c r="G84" s="26">
        <v>250</v>
      </c>
      <c r="H84" s="26" t="s">
        <v>78</v>
      </c>
      <c r="I84" s="29">
        <v>493287.5</v>
      </c>
      <c r="J84" s="29">
        <v>1973.15</v>
      </c>
      <c r="K84" s="13"/>
      <c r="L84" s="12"/>
      <c r="M84" s="27"/>
      <c r="N84" s="13"/>
      <c r="O84" s="13"/>
      <c r="P84" s="13"/>
      <c r="Q84" s="12"/>
      <c r="R84" s="30"/>
      <c r="S84" s="12"/>
      <c r="T84" s="12"/>
    </row>
    <row r="85" spans="1:20" ht="15">
      <c r="A85" s="8" t="s">
        <v>45</v>
      </c>
      <c r="B85" s="8">
        <f t="shared" si="1"/>
        <v>76</v>
      </c>
      <c r="C85" s="8" t="s">
        <v>76</v>
      </c>
      <c r="D85" s="8" t="s">
        <v>60</v>
      </c>
      <c r="E85" s="16" t="s">
        <v>131</v>
      </c>
      <c r="F85" s="8" t="s">
        <v>73</v>
      </c>
      <c r="G85" s="26">
        <v>250</v>
      </c>
      <c r="H85" s="26" t="s">
        <v>78</v>
      </c>
      <c r="I85" s="29">
        <v>493287.5</v>
      </c>
      <c r="J85" s="29">
        <v>1973.15</v>
      </c>
      <c r="K85" s="13"/>
      <c r="L85" s="12"/>
      <c r="M85" s="27"/>
      <c r="N85" s="13"/>
      <c r="O85" s="13"/>
      <c r="P85" s="13"/>
      <c r="Q85" s="12"/>
      <c r="R85" s="30"/>
      <c r="S85" s="12"/>
      <c r="T85" s="12"/>
    </row>
    <row r="86" spans="1:20" ht="15">
      <c r="A86" s="8" t="s">
        <v>45</v>
      </c>
      <c r="B86" s="8">
        <f t="shared" si="1"/>
        <v>77</v>
      </c>
      <c r="C86" s="8" t="s">
        <v>104</v>
      </c>
      <c r="D86" s="8" t="s">
        <v>60</v>
      </c>
      <c r="E86" s="16" t="s">
        <v>132</v>
      </c>
      <c r="F86" s="8" t="s">
        <v>73</v>
      </c>
      <c r="G86" s="26">
        <v>250</v>
      </c>
      <c r="H86" s="26" t="s">
        <v>106</v>
      </c>
      <c r="I86" s="29">
        <v>429155</v>
      </c>
      <c r="J86" s="29">
        <v>1716.62</v>
      </c>
      <c r="K86" s="13"/>
      <c r="L86" s="12"/>
      <c r="M86" s="27"/>
      <c r="N86" s="13"/>
      <c r="O86" s="13"/>
      <c r="P86" s="13"/>
      <c r="Q86" s="12"/>
      <c r="R86" s="30"/>
      <c r="S86" s="12"/>
      <c r="T86" s="12"/>
    </row>
    <row r="87" spans="1:20" ht="15">
      <c r="A87" s="8" t="s">
        <v>45</v>
      </c>
      <c r="B87" s="8">
        <f t="shared" si="1"/>
        <v>78</v>
      </c>
      <c r="C87" s="8" t="s">
        <v>93</v>
      </c>
      <c r="D87" s="8" t="s">
        <v>60</v>
      </c>
      <c r="E87" s="16" t="s">
        <v>133</v>
      </c>
      <c r="F87" s="8" t="s">
        <v>73</v>
      </c>
      <c r="G87" s="26">
        <v>250</v>
      </c>
      <c r="H87" s="26" t="s">
        <v>95</v>
      </c>
      <c r="I87" s="29">
        <v>603600</v>
      </c>
      <c r="J87" s="29">
        <v>2414.4</v>
      </c>
      <c r="K87" s="13"/>
      <c r="L87" s="12"/>
      <c r="M87" s="27"/>
      <c r="N87" s="13"/>
      <c r="O87" s="13"/>
      <c r="P87" s="13"/>
      <c r="Q87" s="12"/>
      <c r="R87" s="30"/>
      <c r="S87" s="12"/>
      <c r="T87" s="12"/>
    </row>
    <row r="88" spans="1:20" ht="15">
      <c r="A88" s="8" t="s">
        <v>45</v>
      </c>
      <c r="B88" s="8">
        <f t="shared" si="1"/>
        <v>79</v>
      </c>
      <c r="C88" s="8" t="s">
        <v>96</v>
      </c>
      <c r="D88" s="8" t="s">
        <v>60</v>
      </c>
      <c r="E88" s="16" t="s">
        <v>134</v>
      </c>
      <c r="F88" s="8" t="s">
        <v>73</v>
      </c>
      <c r="G88" s="26">
        <v>250</v>
      </c>
      <c r="H88" s="26" t="s">
        <v>98</v>
      </c>
      <c r="I88" s="29">
        <v>347382.5</v>
      </c>
      <c r="J88" s="29">
        <v>1389.53</v>
      </c>
      <c r="K88" s="13"/>
      <c r="L88" s="12"/>
      <c r="M88" s="27"/>
      <c r="N88" s="13"/>
      <c r="O88" s="13"/>
      <c r="P88" s="13"/>
      <c r="Q88" s="12"/>
      <c r="R88" s="30"/>
      <c r="S88" s="12"/>
      <c r="T88" s="12"/>
    </row>
    <row r="89" spans="1:20" ht="15">
      <c r="A89" s="8" t="s">
        <v>45</v>
      </c>
      <c r="B89" s="8">
        <f t="shared" si="1"/>
        <v>80</v>
      </c>
      <c r="C89" s="8" t="s">
        <v>104</v>
      </c>
      <c r="D89" s="8" t="s">
        <v>60</v>
      </c>
      <c r="E89" s="16" t="s">
        <v>135</v>
      </c>
      <c r="F89" s="8" t="s">
        <v>73</v>
      </c>
      <c r="G89" s="26">
        <v>500</v>
      </c>
      <c r="H89" s="26" t="s">
        <v>106</v>
      </c>
      <c r="I89" s="29">
        <v>858310</v>
      </c>
      <c r="J89" s="29">
        <v>1716.62</v>
      </c>
      <c r="K89" s="13"/>
      <c r="L89" s="12"/>
      <c r="M89" s="27"/>
      <c r="N89" s="13"/>
      <c r="O89" s="13"/>
      <c r="P89" s="13"/>
      <c r="Q89" s="12"/>
      <c r="R89" s="30"/>
      <c r="S89" s="12"/>
      <c r="T89" s="12"/>
    </row>
    <row r="90" spans="1:20" ht="15">
      <c r="A90" s="8" t="s">
        <v>45</v>
      </c>
      <c r="B90" s="8">
        <f t="shared" si="1"/>
        <v>81</v>
      </c>
      <c r="C90" s="8" t="s">
        <v>100</v>
      </c>
      <c r="D90" s="8" t="s">
        <v>60</v>
      </c>
      <c r="E90" s="16" t="s">
        <v>136</v>
      </c>
      <c r="F90" s="8" t="s">
        <v>73</v>
      </c>
      <c r="G90" s="26">
        <v>300</v>
      </c>
      <c r="H90" s="26" t="s">
        <v>102</v>
      </c>
      <c r="I90" s="29">
        <v>277011</v>
      </c>
      <c r="J90" s="29">
        <v>923.37</v>
      </c>
      <c r="K90" s="13"/>
      <c r="L90" s="12"/>
      <c r="M90" s="27"/>
      <c r="N90" s="13"/>
      <c r="O90" s="13"/>
      <c r="P90" s="13"/>
      <c r="Q90" s="12"/>
      <c r="R90" s="30"/>
      <c r="S90" s="12"/>
      <c r="T90" s="12"/>
    </row>
    <row r="91" spans="1:20" ht="15">
      <c r="A91" s="8" t="s">
        <v>45</v>
      </c>
      <c r="B91" s="8">
        <f t="shared" si="1"/>
        <v>82</v>
      </c>
      <c r="C91" s="8" t="s">
        <v>76</v>
      </c>
      <c r="D91" s="8" t="s">
        <v>60</v>
      </c>
      <c r="E91" s="16" t="s">
        <v>137</v>
      </c>
      <c r="F91" s="8" t="s">
        <v>73</v>
      </c>
      <c r="G91" s="26">
        <v>1000</v>
      </c>
      <c r="H91" s="26" t="s">
        <v>78</v>
      </c>
      <c r="I91" s="29">
        <v>1973150</v>
      </c>
      <c r="J91" s="29">
        <v>1973.15</v>
      </c>
      <c r="K91" s="13"/>
      <c r="L91" s="12"/>
      <c r="M91" s="27"/>
      <c r="N91" s="13"/>
      <c r="O91" s="13"/>
      <c r="P91" s="13"/>
      <c r="Q91" s="12"/>
      <c r="R91" s="30"/>
      <c r="S91" s="12"/>
      <c r="T91" s="12"/>
    </row>
    <row r="92" spans="1:20" ht="15">
      <c r="A92" s="8" t="s">
        <v>45</v>
      </c>
      <c r="B92" s="8">
        <f t="shared" si="1"/>
        <v>83</v>
      </c>
      <c r="C92" s="8" t="s">
        <v>76</v>
      </c>
      <c r="D92" s="8" t="s">
        <v>60</v>
      </c>
      <c r="E92" s="16" t="s">
        <v>138</v>
      </c>
      <c r="F92" s="8" t="s">
        <v>73</v>
      </c>
      <c r="G92" s="26">
        <v>500</v>
      </c>
      <c r="H92" s="26" t="s">
        <v>78</v>
      </c>
      <c r="I92" s="29">
        <v>986575</v>
      </c>
      <c r="J92" s="29">
        <v>1973.15</v>
      </c>
      <c r="K92" s="13"/>
      <c r="L92" s="12"/>
      <c r="M92" s="27"/>
      <c r="N92" s="13"/>
      <c r="O92" s="13"/>
      <c r="P92" s="13"/>
      <c r="Q92" s="12"/>
      <c r="R92" s="30"/>
      <c r="S92" s="12"/>
      <c r="T92" s="12"/>
    </row>
    <row r="95" spans="1:20">
      <c r="G95" s="1" t="s">
        <v>139</v>
      </c>
    </row>
  </sheetData>
  <mergeCells count="4">
    <mergeCell ref="A1:E1"/>
    <mergeCell ref="A2:D2"/>
    <mergeCell ref="A3:D3"/>
    <mergeCell ref="A6:B6"/>
  </mergeCells>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r:uid="{190D31B5-EC50-924D-96F9-B324FB1642AB}">
          <x14:formula1>
            <xm:f>Hoja1!$A$2:$A$3</xm:f>
          </x14:formula1>
          <xm:sqref>D8:D92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F5D69F-F7CA-4E51-B468-55218144E1EC}">
  <dimension ref="A1:A3"/>
  <sheetViews>
    <sheetView workbookViewId="0">
      <selection activeCell="D7" sqref="D7"/>
    </sheetView>
  </sheetViews>
  <sheetFormatPr baseColWidth="10" defaultColWidth="11.5" defaultRowHeight="15"/>
  <cols>
    <col min="1" max="1" width="24.33203125" bestFit="1" customWidth="1"/>
  </cols>
  <sheetData>
    <row r="1" spans="1:1">
      <c r="A1" s="7" t="s">
        <v>12</v>
      </c>
    </row>
    <row r="2" spans="1:1">
      <c r="A2" t="s">
        <v>60</v>
      </c>
    </row>
    <row r="3" spans="1:1">
      <c r="A3" t="s">
        <v>33</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772BFA13C6A0F9448CECB19B03019FA1" ma:contentTypeVersion="3" ma:contentTypeDescription="Crear nuevo documento." ma:contentTypeScope="" ma:versionID="6ef76f9a9c08786b803e418970242405">
  <xsd:schema xmlns:xsd="http://www.w3.org/2001/XMLSchema" xmlns:xs="http://www.w3.org/2001/XMLSchema" xmlns:p="http://schemas.microsoft.com/office/2006/metadata/properties" xmlns:ns2="a373fffd-2e3f-4980-93d1-7850226dfb9c" targetNamespace="http://schemas.microsoft.com/office/2006/metadata/properties" ma:root="true" ma:fieldsID="39a53642997ee96f16fbd14708f23d17" ns2:_="">
    <xsd:import namespace="a373fffd-2e3f-4980-93d1-7850226dfb9c"/>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373fffd-2e3f-4980-93d1-7850226dfb9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5DDD97A-EE2E-4009-9D7A-0FF7E652E8E7}"/>
</file>

<file path=customXml/itemProps2.xml><?xml version="1.0" encoding="utf-8"?>
<ds:datastoreItem xmlns:ds="http://schemas.openxmlformats.org/officeDocument/2006/customXml" ds:itemID="{D65C3FC0-C737-430E-9606-A821B6804539}">
  <ds:schemaRefs>
    <ds:schemaRef ds:uri="http://purl.org/dc/dcmitype/"/>
    <ds:schemaRef ds:uri="http://schemas.microsoft.com/office/2006/metadata/properties"/>
    <ds:schemaRef ds:uri="http://schemas.microsoft.com/office/2006/documentManagement/types"/>
    <ds:schemaRef ds:uri="http://www.w3.org/XML/1998/namespace"/>
    <ds:schemaRef ds:uri="http://schemas.microsoft.com/office/infopath/2007/PartnerControls"/>
    <ds:schemaRef ds:uri="http://purl.org/dc/elements/1.1/"/>
    <ds:schemaRef ds:uri="http://schemas.openxmlformats.org/package/2006/metadata/core-properties"/>
    <ds:schemaRef ds:uri="47e2fc19-7ac6-4c1c-bb70-40a960e8ff0d"/>
    <ds:schemaRef ds:uri="http://purl.org/dc/terms/"/>
  </ds:schemaRefs>
</ds:datastoreItem>
</file>

<file path=customXml/itemProps3.xml><?xml version="1.0" encoding="utf-8"?>
<ds:datastoreItem xmlns:ds="http://schemas.openxmlformats.org/officeDocument/2006/customXml" ds:itemID="{DDE79DF8-1010-4F75-8B6A-B9819FAC159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4</vt:i4>
      </vt:variant>
    </vt:vector>
  </HeadingPairs>
  <TitlesOfParts>
    <vt:vector size="4" baseType="lpstr">
      <vt:lpstr>Oferta</vt:lpstr>
      <vt:lpstr>Región 1</vt:lpstr>
      <vt:lpstr>Región 4</vt: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DISAN - RODOLFO LEONEL BUITRAGO GIL</dc:creator>
  <cp:keywords/>
  <dc:description/>
  <cp:lastModifiedBy>Adriana Josefa Perez Abshana</cp:lastModifiedBy>
  <cp:revision/>
  <dcterms:created xsi:type="dcterms:W3CDTF">2021-09-24T15:43:21Z</dcterms:created>
  <dcterms:modified xsi:type="dcterms:W3CDTF">2026-03-30T23:37:44Z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0x010100772BFA13C6A0F9448CECB19B03019FA1</vt:lpwstr>
  </property>
  <property fmtid="{D5CDD505-2E9C-101B-9397-08002B2CF9AE}" pid="3" name="MediaServiceImageTags">
    <vt:lpwstr/>
  </property>
</Properties>
</file>