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ximer\Downloads\FORMATOS CALDERAS\Formatos tecnicos\"/>
    </mc:Choice>
  </mc:AlternateContent>
  <xr:revisionPtr revIDLastSave="198" documentId="8_{9387CE75-8852-4C78-A2EF-8B9587304466}" xr6:coauthVersionLast="47" xr6:coauthVersionMax="47" xr10:uidLastSave="{1F2D9089-80B0-431B-AC49-F56BE404E337}"/>
  <bookViews>
    <workbookView xWindow="-110" yWindow="-110" windowWidth="19420" windowHeight="10300" xr2:uid="{C3474CF4-E88D-43FD-8EAB-74E8647D474E}"/>
  </bookViews>
  <sheets>
    <sheet name="Formato_PROPUESTA ECONOMICA" sheetId="1" r:id="rId1"/>
  </sheets>
  <definedNames>
    <definedName name="____R"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Fill" hidden="1">#REF!</definedName>
    <definedName name="_xlnm._FilterDatabase" localSheetId="0" hidden="1">'Formato_PROPUESTA ECONOMICA'!$A$9:$S$437</definedName>
    <definedName name="_Key1" hidden="1">#REF!</definedName>
    <definedName name="_Key2" hidden="1">#REF!</definedName>
    <definedName name="_Order1" hidden="1">255</definedName>
    <definedName name="_Order2" hidden="1">255</definedName>
    <definedName name="_r" hidden="1">#REF!</definedName>
    <definedName name="_Sort" hidden="1">#REF!</definedName>
    <definedName name="A" hidden="1">{#N/A,#N/A,FALSE,"GRAFICO";#N/A,#N/A,FALSE,"CAJA (2)";#N/A,#N/A,FALSE,"TERCEROS-PROMEDIO";#N/A,#N/A,FALSE,"CAJA";#N/A,#N/A,FALSE,"INGRESOS1995-2003";#N/A,#N/A,FALSE,"GASTOS1995-2003"}</definedName>
    <definedName name="aaa" hidden="1">{#N/A,#N/A,FALSE,"Aging Summary";#N/A,#N/A,FALSE,"Ratio Analysis";#N/A,#N/A,FALSE,"Test 120 Day Accts";#N/A,#N/A,FALSE,"Tickmarks"}</definedName>
    <definedName name="aaaa" hidden="1">{#N/A,#N/A,FALSE,"GRAFICO";#N/A,#N/A,FALSE,"CAJA (2)";#N/A,#N/A,FALSE,"TERCEROS-PROMEDIO";#N/A,#N/A,FALSE,"CAJA";#N/A,#N/A,FALSE,"INGRESOS1995-2003";#N/A,#N/A,FALSE,"GASTOS1995-2003"}</definedName>
    <definedName name="ACABADO_PISO">#REF!</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gua">#REF!</definedName>
    <definedName name="Alambre_Negro_No.18">#REF!</definedName>
    <definedName name="Alcaparro_2.00_m">#REF!</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ÑO">#REF!</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L_AB">IF(#REF!&lt;&gt;"A",COUNTIF(#REF!,#REF!),0)</definedName>
    <definedName name="APU_COL_AC">IF(OR(#REF!=1,#REF!=3,#REF!=7),#REF!,0)</definedName>
    <definedName name="APU_COL_AD">IF(#REF!=2,#REF!,0)</definedName>
    <definedName name="APU_COL_AE">IF(#REF!=4,#REF!,0)</definedName>
    <definedName name="APU_COL_AF">IF(#REF!=6,#REF!,0)</definedName>
    <definedName name="APU_COL_C">#REF!&amp;#REF!</definedName>
    <definedName name="APU_COL_D">IF(AND(#REF!&lt;&gt;#REF!,#REF!=#REF!),1,IF(AND(#REF!&lt;&gt;#REF!,#REF!&lt;&gt;#REF!),0,IF(#REF!=#REF!,#REF!+1,#REF!)))</definedName>
    <definedName name="APU_COL_E">IF(AND(#REF!&lt;&gt;#REF!,#REF!=#REF!),1,IF(AND(#REF!&lt;&gt;#REF!,#REF!&lt;&gt;#REF!),0,IF(#REF!=#REF!,#REF!+1,#REF!)))</definedName>
    <definedName name="APU_COL_F">IF(AND(#REF!&lt;&gt;#REF!,#REF!=#REF!),1,IF(AND(#REF!&lt;&gt;#REF!,#REF!&lt;&gt;#REF!),0,IF(#REF!=#REF!,#REF!+1,#REF!)))</definedName>
    <definedName name="APU_COL_G">IF(AND(#REF!&lt;&gt;#REF!,#REF!=#REF!),1,IF(AND(#REF!&lt;&gt;#REF!,#REF!&lt;&gt;#REF!),0,IF(#REF!=#REF!,#REF!+1,#REF!)))</definedName>
    <definedName name="APU_COL_H">IF(#REF!&lt;&gt;"A",+IF(#REF!&lt;&gt;#REF!,#REF!&amp;#REF!&amp;#REF!,""),"")</definedName>
    <definedName name="APU_COL_I">IF(#REF!&lt;&gt;"A",+IF(#REF!&lt;&gt;#REF!,#REF!&amp;#REF!&amp;#REF!,""),"")</definedName>
    <definedName name="APU_COL_J">IF(#REF!&lt;&gt;"A",+IF(#REF!&lt;&gt;#REF!,#REF!&amp;#REF!&amp;#REF!,""),"")</definedName>
    <definedName name="APU_COL_K">IF(#REF!&lt;&gt;"A",+IF(#REF!&lt;&gt;#REF!,#REF!&amp;#REF!&amp;#REF!,""),"")</definedName>
    <definedName name="APU_COL_L">#REF!&amp;#REF!&amp;#REF!&amp;#REF!</definedName>
    <definedName name="APU_COL_M">IF(#REF!="A","",IF(#REF!="A",#REF!,#REF!))</definedName>
    <definedName name="APU_COL_N">#REF!&amp;#REF!</definedName>
    <definedName name="APU_COL_O">IF(#REF!="A",#REF!+1,#REF!)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0">'Formato_PROPUESTA ECONOMICA'!$A$1:$I$437</definedName>
    <definedName name="Arena_de_Peña">#REF!</definedName>
    <definedName name="Arena_de_rio">#REF!</definedName>
    <definedName name="Arena_Lavada_de_Peña">#REF!</definedName>
    <definedName name="Arena_semilavada">#REF!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 hidden="1">{"PYGS",#N/A,FALSE,"PYG";"ACTIS",#N/A,FALSE,"BCE_GRAL-ACTIVO";"PASIS",#N/A,FALSE,"BCE_GRAL-PASIVO-PATRIM";"CAJAS",#N/A,FALSE,"CAJA"}</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Bateas">#REF!</definedName>
    <definedName name="Bebederos_para_parque">#REF!</definedName>
    <definedName name="Bicicletero">#REF!</definedName>
    <definedName name="Bisagra_aluminio_Extruído_3">#REF!</definedName>
    <definedName name="Bisagra_común_de_3">#REF!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olin">#REF!</definedName>
    <definedName name="Cargador_frontal">#REF!</definedName>
    <definedName name="Casetón_en_fibra_de_vidrio.">#REF!</definedName>
    <definedName name="Caucho_Sabanero_1.50_m">#REF!</definedName>
    <definedName name="CD">#REF!</definedName>
    <definedName name="Cedro_caqueta_pieza">#REF!</definedName>
    <definedName name="Celosía_en_aluminio">#REF!</definedName>
    <definedName name="Cemento_Blanco">#REF!</definedName>
    <definedName name="Cemento_gris">#REF!</definedName>
    <definedName name="centro" hidden="1">{#N/A,#N/A,FALSE,"GRAFICO";#N/A,#N/A,FALSE,"CAJA (2)";#N/A,#N/A,FALSE,"TERCEROS-PROMEDIO";#N/A,#N/A,FALSE,"CAJA";#N/A,#N/A,FALSE,"INGRESOS1995-2003";#N/A,#N/A,FALSE,"GASTOS1995-2003"}</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#REF!</definedName>
    <definedName name="CONTRATO.No">#REF!</definedName>
    <definedName name="CotizacionARP">#REF!</definedName>
    <definedName name="_xlnm.Criteria"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T">#REF!</definedName>
    <definedName name="Cuadrilla_Albañilería_OF_Ayudante">#REF!</definedName>
    <definedName name="Cubierta_sándwich___Deck_Aluzinc_333C_mm_Cal_26">#REF!</definedName>
    <definedName name="Cubierta_Trapezoidal_Acesco_3_05">#REF!</definedName>
    <definedName name="Cuchillas">#REF!</definedName>
    <definedName name="Cumplimiento">#REF!</definedName>
    <definedName name="Cupula_tragante_4_x2">#REF!</definedName>
    <definedName name="D" hidden="1">{"PYGT",#N/A,FALSE,"PYG";"ACTIT",#N/A,FALSE,"BCE_GRAL-ACTIVO";"PASIT",#N/A,FALSE,"BCE_GRAL-PASIVO-PATRIM";"CAJAT",#N/A,FALSE,"CAJA"}</definedName>
    <definedName name="DESFRE" hidden="1">{#N/A,#N/A,FALSE,"GRAFICO";#N/A,#N/A,FALSE,"CAJA (2)";#N/A,#N/A,FALSE,"TERCEROS-PROMEDIO";#N/A,#N/A,FALSE,"CAJA";#N/A,#N/A,FALSE,"INGRESOS1995-2003";#N/A,#N/A,FALSE,"GASTOS1995-2003"}</definedName>
    <definedName name="Desinfeccion_del_Sistema_de_Agua_Potable">#REF!</definedName>
    <definedName name="DIA">#REF!</definedName>
    <definedName name="DifConsultoriaFMMin">#REF!</definedName>
    <definedName name="Disolvente_Thinner">#REF!</definedName>
    <definedName name="Dispensador_Jabon_Liquido_Ref._B_4063">#REF!</definedName>
    <definedName name="Dispensador_Toallas_de_Papel_Ref._B_369">#REF!</definedName>
    <definedName name="DISTRIBUCION" hidden="1">{#N/A,#N/A,FALSE,"GRAFICO";#N/A,#N/A,FALSE,"CAJA (2)";#N/A,#N/A,FALSE,"TERCEROS-PROMEDIO";#N/A,#N/A,FALSE,"CAJA";#N/A,#N/A,FALSE,"INGRESOS1995-2003";#N/A,#N/A,FALSE,"GASTOS1995-2003"}</definedName>
    <definedName name="Documentacion_y_Marquillado">#REF!</definedName>
    <definedName name="Domos_acrílicos_1.10_x_1.10">#REF!</definedName>
    <definedName name="ducha_antivandalica_mezclador">#REF!</definedName>
    <definedName name="Durmiente_3_m">#REF!</definedName>
    <definedName name="Durmiente_Abarco_4m">#REF!</definedName>
    <definedName name="Durmiente_Ordinario_4m">#REF!</definedName>
    <definedName name="Ebitda" hidden="1">{#N/A,#N/A,FALSE,"GRAFICO";#N/A,#N/A,FALSE,"CAJA (2)";#N/A,#N/A,FALSE,"TERCEROS-PROMEDIO";#N/A,#N/A,FALSE,"CAJA";#N/A,#N/A,FALSE,"INGRESOS1995-2003";#N/A,#N/A,FALSE,"GASTOS1995-2003"}</definedName>
    <definedName name="EE" hidden="1">#REF!</definedName>
    <definedName name="Emeflex_3_00_mm">#REF!</definedName>
    <definedName name="EMPRESA">#REF!</definedName>
    <definedName name="Endurecedor">#REF!</definedName>
    <definedName name="Entramado_piso__repisas_8_4_3">#REF!</definedName>
    <definedName name="EQU_Y_HERR">#REF!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SC">IF(#REF!=9,#REF!,"")</definedName>
    <definedName name="Escalera_metálica_en_caracol_Diametro_1_80">#REF!</definedName>
    <definedName name="Escalera_Metalica_tramo_5_50_ML">#REF!</definedName>
    <definedName name="ESCENARIO" hidden="1">{#N/A,#N/A,FALSE,"GRAFICO";#N/A,#N/A,FALSE,"CAJA (2)";#N/A,#N/A,FALSE,"TERCEROS-PROMEDIO";#N/A,#N/A,FALSE,"CAJA";#N/A,#N/A,FALSE,"INGRESOS1995-2003";#N/A,#N/A,FALSE,"GASTOS1995-2003"}</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jo_4.00_mm">#REF!</definedName>
    <definedName name="Esponjillas">#REF!</definedName>
    <definedName name="ESTADO">#REF!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opa">#REF!</definedName>
    <definedName name="estre" hidden="1">{#N/A,#N/A,FALSE,"GRAFICO";#N/A,#N/A,FALSE,"CAJA (2)";#N/A,#N/A,FALSE,"TERCEROS-PROMEDIO";#N/A,#N/A,FALSE,"CAJA";#N/A,#N/A,FALSE,"INGRESOS1995-2003";#N/A,#N/A,FALSE,"GASTOS1995-2003"}</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tractor_de_Olores_con_Persiana_Ref.">#REF!</definedName>
    <definedName name="F_01">IF(F_0=0,"",F_0)</definedName>
    <definedName name="FactorMultFinalFMMin">#REF!</definedName>
    <definedName name="FactorMultiplicaCalculadoFMMin">#REF!</definedName>
    <definedName name="FECHA">#REF!,#REF!,#REF!</definedName>
    <definedName name="FECHA.CONTRATO">#REF!</definedName>
    <definedName name="FIDUCIASOCTUBRE" hidden="1">{#N/A,#N/A,FALSE,"Aging Summary";#N/A,#N/A,FALSE,"Ratio Analysis";#N/A,#N/A,FALSE,"Test 120 Day Accts";#N/A,#N/A,FALSE,"Tickmarks"}</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FREV" hidden="1">{"PYGT",#N/A,FALSE,"PYG";"ACTIT",#N/A,FALSE,"BCE_GRAL-ACTIVO";"PASIT",#N/A,FALSE,"BCE_GRAL-PASIVO-PATRIM";"CAJAT",#N/A,FALSE,"CAJA"}</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astos" hidden="1">{#N/A,#N/A,FALSE,"GRAFICO";#N/A,#N/A,FALSE,"CAJA (2)";#N/A,#N/A,FALSE,"TERCEROS-PROMEDIO";#N/A,#N/A,FALSE,"CAJA";#N/A,#N/A,FALSE,"INGRESOS1995-2003";#N/A,#N/A,FALSE,"GASTOS1995-2003"}</definedName>
    <definedName name="GENERAL">#REF!</definedName>
    <definedName name="Geotextil_tejido_ST_200">#REF!</definedName>
    <definedName name="GJ_CANT_A" hidden="1">#REF!</definedName>
    <definedName name="GJ_CANT_B" hidden="1">#REF!</definedName>
    <definedName name="GJ_CANT_C" hidden="1">#REF!</definedName>
    <definedName name="GJ_CANT_D" hidden="1">#REF!</definedName>
    <definedName name="GJ_CANT_E" hidden="1">#REF!</definedName>
    <definedName name="GJ_CANT_F" hidden="1">#REF!</definedName>
    <definedName name="GJ_CANT_G" hidden="1">#REF!</definedName>
    <definedName name="GJ_CANT_H" hidden="1">#REF!</definedName>
    <definedName name="GJ_CANT_I" hidden="1">#REF!</definedName>
    <definedName name="GJ_CANT_J" hidden="1">#REF!</definedName>
    <definedName name="GJ_CANT_K" hidden="1">#REF!</definedName>
    <definedName name="GJ_CANT_L" hidden="1">#REF!</definedName>
    <definedName name="GJ_CANT_M" hidden="1">#REF!</definedName>
    <definedName name="GJ_CANT_N" hidden="1">#REF!</definedName>
    <definedName name="GJ_CANT_O" hidden="1">#REF!</definedName>
    <definedName name="GJ_CANT_P" hidden="1">#REF!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erramienta_menor">#REF!</definedName>
    <definedName name="hoha" hidden="1">{"PYGT",#N/A,FALSE,"PYG";"ACTIT",#N/A,FALSE,"BCE_GRAL-ACTIVO";"PASIT",#N/A,FALSE,"BCE_GRAL-PASIVO-PATRIM";"CAJAT",#N/A,FALSE,"CAJA"}</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noraProfesionales">#REF!</definedName>
    <definedName name="HonoraTecnicos">#REF!</definedName>
    <definedName name="Horno_Microondas">#REF!</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I" hidden="1">{"PYGT",#N/A,FALSE,"PYG";"ACTIT",#N/A,FALSE,"BCE_GRAL-ACTIVO";"PASIT",#N/A,FALSE,"BCE_GRAL-PASIVO-PATRIM";"CAJAT",#N/A,FALSE,"CAJA"}</definedName>
    <definedName name="ID">#REF!+1</definedName>
    <definedName name="Impermeabilizante_concreto_de_3000_P.S.I.">#REF!</definedName>
    <definedName name="Impermeabilizante_mortero_1_3">#REF!</definedName>
    <definedName name="Impermeabilizante_mortero_1_4">#REF!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PP">#REF!</definedName>
    <definedName name="items">#REF!</definedName>
    <definedName name="Jardines">#REF!</definedName>
    <definedName name="Juego_de_incrustaciones_acuacer">#REF!</definedName>
    <definedName name="Juego_de_incrustaciones_en_color_blanco">#REF!</definedName>
    <definedName name="Juegos_infantiles_según_catálogo_I.D.R.D.">#REF!</definedName>
    <definedName name="K" hidden="1">{"PYGT",#N/A,FALSE,"PYG";"ACTIT",#N/A,FALSE,"BCE_GRAL-ACTIVO";"PASIT",#N/A,FALSE,"BCE_GRAL-PASIVO-PATRIM";"CAJAT",#N/A,FALSE,"CAJA"}</definedName>
    <definedName name="KO" hidden="1">#REF!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_cuadrillas">#REF!</definedName>
    <definedName name="LISTADO_INSUMOS">#REF!</definedName>
    <definedName name="Listón_1.5x3x3">#REF!</definedName>
    <definedName name="Listón_M.H._Guayacán">#REF!</definedName>
    <definedName name="Llave_automatica_Ref._71100_000_000">#REF!</definedName>
    <definedName name="Llave_Manguera">#REF!</definedName>
    <definedName name="lo" hidden="1">{#N/A,#N/A,FALSE,"GRAFICO";#N/A,#N/A,FALSE,"CAJA (2)";#N/A,#N/A,FALSE,"TERCEROS-PROMEDIO";#N/A,#N/A,FALSE,"CAJA";#N/A,#N/A,FALSE,"INGRESOS1995-2003";#N/A,#N/A,FALSE,"GASTOS1995-2003"}</definedName>
    <definedName name="LOCAL">#REF!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kP" hidden="1">{#N/A,#N/A,FALSE,"GRAFICO";#N/A,#N/A,FALSE,"CAJA (2)";#N/A,#N/A,FALSE,"TERCEROS-PROMEDIO";#N/A,#N/A,FALSE,"CAJA";#N/A,#N/A,FALSE,"INGRESOS1995-2003";#N/A,#N/A,FALSE,"GASTOS1995-2003"}</definedName>
    <definedName name="Marmolina">#REF!</definedName>
    <definedName name="Marquesinas_en_lamina_puntos_fijos">#REF!</definedName>
    <definedName name="MATERIALES_">#REF!</definedName>
    <definedName name="Mecheros_Bunsen">#REF!</definedName>
    <definedName name="Medidores__Domestico__2">#REF!</definedName>
    <definedName name="Medidores__Incendio__1_1_2">#REF!</definedName>
    <definedName name="MES">#REF!</definedName>
    <definedName name="Mesones_de_atención_en_granito_color_gris_jaspe.">#REF!</definedName>
    <definedName name="Metal_Deck_Cal_22">#REF!</definedName>
    <definedName name="MIN">#REF!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N">IF(ISERROR(NA),"",NA)</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O" hidden="1">{"PYGT",#N/A,FALSE,"PYG";"ACTIT",#N/A,FALSE,"BCE_GRAL-ACTIVO";"PASIT",#N/A,FALSE,"BCE_GRAL-PASIVO-PATRIM";"CAJAT",#N/A,FALSE,"CAJA"}</definedName>
    <definedName name="OBJETO.CONTRATO">#REF!</definedName>
    <definedName name="OBSERVACION">#REF!</definedName>
    <definedName name="oera" hidden="1">{#N/A,#N/A,FALSE,"Aging Summary";#N/A,#N/A,FALSE,"Ratio Analysis";#N/A,#N/A,FALSE,"Test 120 Day Accts";#N/A,#N/A,FALSE,"Tickmarks"}</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rticulares1" hidden="1">{#N/A,#N/A,FALSE,"Aging Summary";#N/A,#N/A,FALSE,"Ratio Analysis";#N/A,#N/A,FALSE,"Test 120 Day Accts";#N/A,#N/A,FALSE,"Tickmarks"}</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LAZO">#REF!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restacionesSeguridadOtrosFMMin">#REF!</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s" hidden="1">{#N/A,#N/A,FALSE,"GRAFICO";#N/A,#N/A,FALSE,"CAJA (2)";#N/A,#N/A,FALSE,"TERCEROS-PROMEDIO";#N/A,#N/A,FALSE,"CAJA";#N/A,#N/A,FALSE,"INGRESOS1995-2003";#N/A,#N/A,FALSE,"GASTOS1995-2003"}</definedName>
    <definedName name="Retro_excavadora">#REF!</definedName>
    <definedName name="Salarios">#REF!</definedName>
    <definedName name="SALARIOS_SDIS">#REF!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mmlv">#REF!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steo">#REF!</definedName>
    <definedName name="TipoCosteoNivelRiesgo">#REF!</definedName>
    <definedName name="Tiras_Alistado_3_x_3_x_3">#REF!</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_">#REF!</definedName>
    <definedName name="Transporte_Andamio">#REF!</definedName>
    <definedName name="Traperos">#REF!</definedName>
    <definedName name="Triplex_Andes_Pizano_14_mm">#REF!</definedName>
    <definedName name="TR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NIDADES">#REF!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VR_TOT">IF(LG=2,IF(SCQ=0,"",SCQ/2),"")</definedName>
    <definedName name="VR_UN">IF(ISERROR(V_U),"",V_U)</definedName>
    <definedName name="wrn.Aging._.and._.Trend._.Analysis." hidden="1">{#N/A,#N/A,FALSE,"Aging Summary";#N/A,#N/A,FALSE,"Ratio Analysis";#N/A,#N/A,FALSE,"Test 120 Day Accts";#N/A,#N/A,FALSE,"Tickmarks"}</definedName>
    <definedName name="wrn.PROYEC." hidden="1">{#N/A,#N/A,FALSE,"GRAFICO";#N/A,#N/A,FALSE,"CAJA (2)";#N/A,#N/A,FALSE,"TERCEROS-PROMEDIO";#N/A,#N/A,FALSE,"CAJA";#N/A,#N/A,FALSE,"INGRESOS1995-2003";#N/A,#N/A,FALSE,"GASTOS1995-2003"}</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Yeso">#REF!</definedName>
    <definedName name="YO" hidden="1">{#N/A,#N/A,FALSE,"GRAFICO";#N/A,#N/A,FALSE,"CAJA (2)";#N/A,#N/A,FALSE,"TERCEROS-PROMEDIO";#N/A,#N/A,FALSE,"CAJA";#N/A,#N/A,FALSE,"INGRESOS1995-2003";#N/A,#N/A,FALSE,"GASTOS1995-2003"}</definedName>
    <definedName name="Zocalo_en_acero_inoxidable_e_0_10_ML">#REF!</definedName>
    <definedName name="ZONA_PPTO">IF(ISEVEN(COLUMN()),CANT_Z_PPTO,SUB_TOT)</definedName>
    <definedName name="Zorra_Metalica__Ruedas_de_Cauch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35" i="1" l="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11" i="1"/>
  <c r="I10" i="1" l="1"/>
  <c r="F434" i="1"/>
  <c r="F433" i="1"/>
  <c r="F431" i="1"/>
  <c r="F430" i="1"/>
  <c r="F429" i="1"/>
  <c r="F428" i="1"/>
  <c r="F427" i="1"/>
  <c r="F426" i="1"/>
  <c r="F425" i="1"/>
  <c r="F424" i="1"/>
  <c r="F423" i="1"/>
  <c r="F422" i="1"/>
  <c r="F421" i="1"/>
  <c r="F420" i="1"/>
  <c r="F419" i="1"/>
  <c r="F418" i="1"/>
  <c r="F417" i="1"/>
  <c r="F416" i="1"/>
  <c r="F415" i="1"/>
  <c r="F413" i="1"/>
  <c r="F412" i="1"/>
  <c r="F411" i="1"/>
  <c r="F410" i="1"/>
  <c r="F409" i="1"/>
  <c r="F408" i="1"/>
  <c r="F407" i="1"/>
  <c r="F406" i="1"/>
  <c r="F405" i="1"/>
  <c r="F404" i="1"/>
  <c r="F403" i="1"/>
  <c r="F402" i="1"/>
  <c r="F401" i="1"/>
  <c r="F400" i="1"/>
  <c r="F399" i="1"/>
  <c r="F398" i="1"/>
  <c r="F396" i="1"/>
  <c r="F395" i="1"/>
  <c r="F394" i="1"/>
  <c r="F393" i="1"/>
  <c r="F392" i="1"/>
  <c r="F391" i="1"/>
  <c r="F390" i="1"/>
  <c r="F389" i="1"/>
  <c r="F388" i="1"/>
  <c r="F387" i="1"/>
  <c r="F386" i="1"/>
  <c r="F385" i="1"/>
  <c r="F384" i="1"/>
  <c r="F383" i="1"/>
  <c r="F382" i="1"/>
  <c r="F381" i="1"/>
  <c r="F380" i="1"/>
  <c r="F379" i="1"/>
  <c r="F378" i="1"/>
  <c r="F377" i="1"/>
  <c r="F376" i="1"/>
  <c r="F375" i="1"/>
  <c r="F374" i="1"/>
  <c r="F373" i="1"/>
  <c r="F372" i="1"/>
  <c r="F371" i="1"/>
  <c r="F370" i="1"/>
  <c r="F369" i="1"/>
  <c r="F368" i="1"/>
  <c r="F367" i="1"/>
  <c r="F366" i="1"/>
  <c r="F365" i="1"/>
  <c r="F364" i="1"/>
  <c r="F363" i="1"/>
  <c r="F360" i="1"/>
  <c r="F359" i="1"/>
  <c r="F358" i="1"/>
  <c r="F357" i="1"/>
  <c r="F356" i="1"/>
  <c r="F355" i="1"/>
  <c r="F354" i="1"/>
  <c r="F353" i="1"/>
  <c r="F352" i="1"/>
  <c r="F350" i="1"/>
  <c r="F349" i="1"/>
  <c r="F348" i="1"/>
  <c r="F347" i="1"/>
  <c r="F346" i="1"/>
  <c r="F345" i="1"/>
  <c r="F344" i="1"/>
  <c r="F343" i="1"/>
  <c r="F342" i="1"/>
  <c r="F340" i="1"/>
  <c r="F338" i="1"/>
  <c r="F337" i="1"/>
  <c r="F335" i="1"/>
  <c r="F334" i="1"/>
  <c r="F333" i="1"/>
  <c r="F332" i="1"/>
  <c r="F331" i="1"/>
  <c r="F330" i="1"/>
  <c r="F329" i="1"/>
  <c r="F328" i="1"/>
  <c r="F327" i="1"/>
  <c r="F326" i="1"/>
  <c r="F325" i="1"/>
  <c r="F324" i="1"/>
  <c r="F323" i="1"/>
  <c r="F322" i="1"/>
  <c r="F321" i="1"/>
  <c r="F320" i="1"/>
  <c r="F319" i="1"/>
  <c r="F318" i="1"/>
  <c r="F317" i="1"/>
  <c r="F316" i="1"/>
  <c r="F315" i="1"/>
  <c r="F314" i="1"/>
  <c r="F313" i="1"/>
  <c r="F312" i="1"/>
  <c r="F311" i="1"/>
  <c r="F310" i="1"/>
  <c r="F309" i="1"/>
  <c r="F308" i="1"/>
  <c r="F307" i="1"/>
  <c r="F306" i="1"/>
  <c r="F305" i="1"/>
  <c r="F304" i="1"/>
  <c r="F303" i="1"/>
  <c r="F302" i="1"/>
  <c r="F301" i="1"/>
  <c r="F300" i="1"/>
  <c r="F298" i="1"/>
  <c r="F297" i="1"/>
  <c r="F296" i="1"/>
  <c r="F295" i="1"/>
  <c r="F294" i="1"/>
  <c r="F293" i="1"/>
  <c r="F292" i="1"/>
  <c r="F291" i="1"/>
  <c r="F290" i="1"/>
  <c r="F289" i="1"/>
  <c r="F288" i="1"/>
  <c r="F287" i="1"/>
  <c r="F286" i="1"/>
  <c r="F285" i="1"/>
  <c r="F284" i="1"/>
  <c r="F283" i="1"/>
  <c r="F282" i="1"/>
  <c r="F281" i="1"/>
  <c r="F280" i="1"/>
  <c r="F279" i="1"/>
  <c r="F278" i="1"/>
  <c r="F277" i="1"/>
  <c r="F276" i="1"/>
  <c r="F275" i="1"/>
  <c r="F274" i="1"/>
  <c r="F273" i="1"/>
  <c r="F272" i="1"/>
  <c r="F271" i="1"/>
  <c r="F270" i="1"/>
  <c r="F269" i="1"/>
  <c r="F268" i="1"/>
  <c r="F267" i="1"/>
  <c r="F266" i="1"/>
  <c r="F265" i="1"/>
  <c r="F264" i="1"/>
  <c r="F263" i="1"/>
  <c r="F262" i="1"/>
  <c r="F259" i="1"/>
  <c r="F258" i="1"/>
  <c r="F257" i="1"/>
  <c r="F256" i="1"/>
  <c r="F255" i="1"/>
  <c r="F253" i="1"/>
  <c r="F252" i="1"/>
  <c r="F251" i="1"/>
  <c r="F249" i="1"/>
  <c r="F248" i="1"/>
  <c r="F247" i="1"/>
  <c r="F245" i="1"/>
  <c r="F244" i="1"/>
  <c r="F243" i="1"/>
  <c r="F242" i="1"/>
  <c r="F241" i="1"/>
  <c r="F240" i="1"/>
  <c r="F239" i="1"/>
  <c r="F237" i="1"/>
  <c r="F236" i="1"/>
  <c r="F235" i="1"/>
  <c r="F234" i="1"/>
  <c r="F233" i="1"/>
  <c r="F232" i="1"/>
  <c r="F231" i="1"/>
  <c r="F228" i="1"/>
  <c r="F227" i="1"/>
  <c r="F226" i="1"/>
  <c r="F225" i="1"/>
  <c r="F224" i="1"/>
  <c r="F223" i="1"/>
  <c r="F221" i="1"/>
  <c r="F220" i="1"/>
  <c r="F218" i="1"/>
  <c r="F217" i="1"/>
  <c r="F216" i="1"/>
  <c r="F215" i="1"/>
  <c r="F214" i="1"/>
  <c r="F213" i="1"/>
  <c r="F212" i="1"/>
  <c r="F211" i="1"/>
  <c r="F210" i="1"/>
  <c r="F209" i="1"/>
  <c r="F208" i="1"/>
  <c r="F207" i="1"/>
  <c r="F206" i="1"/>
  <c r="F205" i="1"/>
  <c r="F204" i="1"/>
  <c r="F203" i="1"/>
  <c r="F201" i="1"/>
  <c r="F200" i="1"/>
  <c r="F199" i="1"/>
  <c r="F198" i="1"/>
  <c r="F197" i="1"/>
  <c r="F196" i="1"/>
  <c r="F194" i="1"/>
  <c r="F193" i="1"/>
  <c r="F192" i="1"/>
  <c r="F191" i="1"/>
  <c r="F190" i="1"/>
  <c r="F189" i="1"/>
  <c r="F188" i="1"/>
  <c r="F187" i="1"/>
  <c r="F186" i="1"/>
  <c r="F185" i="1"/>
  <c r="F184" i="1"/>
  <c r="F183" i="1"/>
  <c r="F182" i="1"/>
  <c r="F181" i="1"/>
  <c r="F180" i="1"/>
  <c r="F179" i="1"/>
  <c r="F178" i="1"/>
  <c r="F177" i="1"/>
  <c r="F176" i="1"/>
  <c r="F175" i="1"/>
  <c r="F174" i="1"/>
  <c r="F173" i="1"/>
  <c r="F172" i="1"/>
  <c r="F170" i="1"/>
  <c r="F169" i="1"/>
  <c r="F168" i="1"/>
  <c r="F167" i="1"/>
  <c r="F166" i="1"/>
  <c r="F165" i="1"/>
  <c r="F164" i="1"/>
  <c r="F163" i="1"/>
  <c r="F162" i="1"/>
  <c r="F161" i="1"/>
  <c r="F160" i="1"/>
  <c r="F159" i="1"/>
  <c r="F158" i="1"/>
  <c r="F157" i="1"/>
  <c r="F156" i="1"/>
  <c r="F155" i="1"/>
  <c r="F152" i="1"/>
  <c r="F151" i="1"/>
  <c r="F150" i="1"/>
  <c r="F149" i="1"/>
  <c r="F148" i="1"/>
  <c r="F147" i="1"/>
  <c r="F146" i="1"/>
  <c r="F145" i="1"/>
  <c r="F144" i="1"/>
  <c r="F143" i="1"/>
  <c r="F141" i="1"/>
  <c r="F140" i="1"/>
  <c r="F139" i="1"/>
  <c r="F138" i="1"/>
  <c r="F137" i="1"/>
  <c r="F136" i="1"/>
  <c r="F135" i="1"/>
  <c r="F134" i="1"/>
  <c r="F133" i="1"/>
  <c r="F132" i="1"/>
  <c r="F130" i="1"/>
  <c r="F129" i="1"/>
  <c r="F128" i="1"/>
  <c r="F127" i="1"/>
  <c r="F126" i="1"/>
  <c r="F125" i="1"/>
  <c r="F124" i="1"/>
  <c r="F123" i="1"/>
  <c r="F122" i="1"/>
  <c r="F121" i="1"/>
  <c r="F120" i="1"/>
  <c r="F119" i="1"/>
  <c r="F118" i="1"/>
  <c r="F117" i="1"/>
  <c r="F116" i="1"/>
  <c r="F115" i="1"/>
  <c r="F114" i="1"/>
  <c r="F112" i="1"/>
  <c r="F111" i="1"/>
  <c r="F110" i="1"/>
  <c r="F109" i="1"/>
  <c r="F108" i="1"/>
  <c r="F107" i="1"/>
  <c r="F106" i="1"/>
  <c r="F105" i="1"/>
  <c r="F104" i="1"/>
  <c r="F103" i="1"/>
  <c r="F102" i="1"/>
  <c r="F101" i="1"/>
  <c r="F100" i="1"/>
  <c r="F99" i="1"/>
  <c r="F98" i="1"/>
  <c r="F97" i="1"/>
  <c r="F96" i="1"/>
  <c r="F95" i="1"/>
  <c r="F93" i="1"/>
  <c r="F92" i="1"/>
  <c r="F91" i="1"/>
  <c r="F90" i="1"/>
  <c r="F89" i="1"/>
  <c r="F88" i="1"/>
  <c r="F86" i="1"/>
  <c r="F85" i="1"/>
  <c r="F84" i="1"/>
  <c r="F83" i="1"/>
  <c r="F82" i="1"/>
  <c r="F81" i="1"/>
  <c r="F80" i="1"/>
  <c r="F79" i="1"/>
  <c r="F78" i="1"/>
  <c r="F77" i="1"/>
  <c r="F76" i="1"/>
  <c r="F75" i="1"/>
  <c r="F74" i="1"/>
  <c r="F73" i="1"/>
  <c r="F72" i="1"/>
  <c r="F71" i="1"/>
  <c r="F70" i="1"/>
  <c r="F69" i="1"/>
  <c r="F68" i="1"/>
  <c r="F67" i="1"/>
  <c r="F66" i="1"/>
  <c r="F65" i="1"/>
  <c r="F64" i="1"/>
  <c r="F63" i="1"/>
  <c r="F62" i="1"/>
  <c r="F61" i="1"/>
  <c r="F60" i="1"/>
  <c r="F59" i="1"/>
  <c r="F58" i="1"/>
  <c r="F57" i="1"/>
  <c r="F56" i="1"/>
  <c r="F54" i="1"/>
  <c r="F53" i="1"/>
  <c r="F52" i="1"/>
  <c r="F51" i="1"/>
  <c r="F50" i="1"/>
  <c r="F49" i="1"/>
  <c r="F48" i="1"/>
  <c r="F47" i="1"/>
  <c r="F46" i="1"/>
  <c r="F45"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F13" i="1"/>
  <c r="F12" i="1"/>
  <c r="F11" i="1"/>
  <c r="F10" i="1"/>
  <c r="F435"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<sst xmlns="http://schemas.openxmlformats.org/spreadsheetml/2006/main" count="1296" uniqueCount="450">
  <si>
    <t>PROCESO ADQUISICIONES
FORMATO PRESENTACIÓN DE ESTRUCTURAS DE COSTO</t>
  </si>
  <si>
    <t xml:space="preserve">Código: </t>
  </si>
  <si>
    <t>PROPUESTA ECONOMICA</t>
  </si>
  <si>
    <t xml:space="preserve">Versión: </t>
  </si>
  <si>
    <t xml:space="preserve">Fecha: </t>
  </si>
  <si>
    <t>NO CONTROLADO</t>
  </si>
  <si>
    <t>Estructura 
de costos</t>
  </si>
  <si>
    <t xml:space="preserve">NOMBRE DEL PROPONENTE </t>
  </si>
  <si>
    <t>PRECIOS UNITARIOS DE REFERENCIA</t>
  </si>
  <si>
    <t>ITEM</t>
  </si>
  <si>
    <t>VALOR TOTAL</t>
  </si>
  <si>
    <t xml:space="preserve">CONTROL </t>
  </si>
  <si>
    <t>M2</t>
  </si>
  <si>
    <t>VALOR TOTAL DE LA BOLSA SOBRE EL CUAL SE REALIZARA PONDERACIÓN Y PUNTUACIÓN DE LA OFERTA</t>
  </si>
  <si>
    <t xml:space="preserve">MANTENIMIENTO PREVENTIVO Y CORRECTIVO DE LOS SISTEMAS DE CALDERAS, CALDERINES Y SUS EQUIPOS AUXILIARES O COMPLEMENTARIOS DE LOS CENTROS DE LA SECRETARIA DISTRITAL DE INTEGRACION SOCIAL. </t>
  </si>
  <si>
    <t>ELEMENTO</t>
  </si>
  <si>
    <t>DESCRIPCION DEL ELEMENTO</t>
  </si>
  <si>
    <t>VALOR UNITARIO OFERTADO
(Incluido IVA)</t>
  </si>
  <si>
    <t>REPUESTO</t>
  </si>
  <si>
    <t>REPUESTOS: Acuostato o Aquastato Honeywell o similar. Rango: 100-240°F (38-115°C) Modelo L 4006A1009. (UNIDAD)</t>
  </si>
  <si>
    <t>UNIDAD</t>
  </si>
  <si>
    <t>REPUESTOS: Adaptador macho cobre de 1 y 1/4" para red de agua caliente. (UNIDAD)</t>
  </si>
  <si>
    <t>REPUESTOS: Adaptador macho cobre de 1" para red de agua caliente. (UNIDAD)</t>
  </si>
  <si>
    <t>REPUESTOS: Adaptador hembra cobre de 1/2" para red de agua caliente. (UNIDAD)</t>
  </si>
  <si>
    <t>REPUESTOS: Adaptador hembra de 1/4" para red de agua caliente. (UNIDAD)</t>
  </si>
  <si>
    <t>REPUESTOS: Adaptador macho cobre de 3/4" para red de agua caliente. (UNIDAD)</t>
  </si>
  <si>
    <t>REPUESTOS: Aislamiento térmico en fibra de vidrio de 2" soporta temperatura hasta 600 °C, para caldera o tanques de agua caliente. (Metro Cuadrado)</t>
  </si>
  <si>
    <t>REPUESTOS: Aislamiento térmico en manto o manta cerámico de 2" soporta hasta 1260 °C para caldera o calderín. (Metro Cuadrado)</t>
  </si>
  <si>
    <t>REPUESTOS: Bornera motor para motobomba (Desde 1 HP hasta 5 HP) de alimentación de agua caldera o calderín o recirculación agua caliente. (UNIDAD)</t>
  </si>
  <si>
    <t>REPUESTOS: Boya o bola para flotador de tanque condensados cobre 1/2", alta temperatura (Hasta 120 °C), alto oleaje. (UNIDAD)</t>
  </si>
  <si>
    <t>REPUESTOS: Boya o bola para flotador de tanque condensados cobre 3/4", alta temperatura (Hasta 120 °C), alto oleaje. (UNIDAD)</t>
  </si>
  <si>
    <t>REPUESTOS: Cable de cobre aislado calibre N° 12 AWG LS HF TC (CT) 600 V 90° para tableros de control y acometida. (METRO)</t>
  </si>
  <si>
    <t>METRO</t>
  </si>
  <si>
    <t>REPUESTOS: Cable de cobre aislado calibre N° 16 AWG LS HF TC (CT) 600 V 90° para tableros de control. (METRO)</t>
  </si>
  <si>
    <t>REPUESTOS: Cable de cobre aislado calibre N° 10 AWG LS HF TC (CT) 600 V 90° para tableros de control y acometida. (METRO)</t>
  </si>
  <si>
    <t>REPUESTOS: Cable de cobre aislado calibre N° 18 AWG LS HF TC (CT) 600 V 90° para tableros de control. (METRO)</t>
  </si>
  <si>
    <t>REPUESTOS: Cable termopar compensado para termocupla Tipo J. (METRO)</t>
  </si>
  <si>
    <t>REPUESTOS: Calibración de combustión y análisis de gases caldera o calderín con tirilla resultado, con equipos certificados bacharach o similar. (UNIDAD)</t>
  </si>
  <si>
    <t>REPUESTOS: Cheque cortina o sello metálico 1/2" para trabajo pesado. (UNIDAD)</t>
  </si>
  <si>
    <t>REPUESTOS: Cheque cortina o sello metálico 3/4” para trabajo pesado. (UNIDAD)</t>
  </si>
  <si>
    <t>REPUESTOS: Cheque cortina o sello metálico 1 -1/2” para trabajo pesado. (UNIDAD)</t>
  </si>
  <si>
    <t>REPUESTOS: Cheque cortina o sello metálico 1-1/4” para trabajo pesado. (UNIDAD)</t>
  </si>
  <si>
    <t>REPUESTOS: Cheque cortina o sello metálico 1” para trabajo pesado. (UNIDAD)</t>
  </si>
  <si>
    <t>REPUESTOS: Cheque cortina o sello metálico 2” para trabajo pesado. (UNIDAD)</t>
  </si>
  <si>
    <t>REPUESTOS: Cheque cortina o sello metálico 2-1/2" para trabajo pesado. (UNIDAD)</t>
  </si>
  <si>
    <t>REPUESTOS: Cheque de globo de 1-1/2" trabajo pesado 150 PSI mínimo. (UNIDAD)</t>
  </si>
  <si>
    <t>REPUESTOS: Cheque de globo de 1-1/4" trabajo pesado 150 PSI mínimo. (UNIDAD)</t>
  </si>
  <si>
    <t>REPUESTOS: Cheque de globo de 1" trabajo pesado 150 PSI mínimo. (UNIDAD)</t>
  </si>
  <si>
    <t>REPUESTOS: Cheque de globo de 1/2" trabajo pesado 150 PSI mínimo. (UNIDAD)</t>
  </si>
  <si>
    <t>REPUESTOS: Cheque de globo de 2" trabajo pesado 150 PSI mínimo. (UNIDAD)</t>
  </si>
  <si>
    <t>REPUESTOS: Cheque de globo de 3/4" trabajo pesado 150 PSI mínimo. (UNIDAD)</t>
  </si>
  <si>
    <t>REPUESTOS: Cheque de globo de 2-1/2" trabajo pesado 150 PSI mínimo. (UNIDAD)</t>
  </si>
  <si>
    <t>REPUESTOS: Codo de 3/4" acero carbono para red de vapor. (UNIDAD)</t>
  </si>
  <si>
    <t>REPUESTOS: Codo de 1-1/4" en acero inoxidable para red hidráulica. (UNIDAD)</t>
  </si>
  <si>
    <t>REPUESTOS: Codo de 1-1/4” acero carbono para red de vapor. (UNIDAD)</t>
  </si>
  <si>
    <t>REPUESTOS: Codo galvanizado 1" para red hidráulica o gas. (UNIDAD)</t>
  </si>
  <si>
    <t>REPUESTOS: Codo galvanizado 3/4" para red hidráulica o gas. (UNIDAD)</t>
  </si>
  <si>
    <t>REPUESTOS: Codo galvanizado 1/2" para red hidráulica o gas. (UNIDAD)</t>
  </si>
  <si>
    <t>REPUESTOS: Codo de 1" en acero inoxidable para red hidráulica. (UNIDAD)</t>
  </si>
  <si>
    <t>REPUESTOS: Codo de 1/2" en acero inoxidable para red hidráulica. (UNIDAD)</t>
  </si>
  <si>
    <t>REPUESTOS: Codo de 1” acero carbono para red de vapor. (UNIDAD)</t>
  </si>
  <si>
    <t>REPUESTOS: Codo de 1/2" acero carbono para red de vapor. (UNIDAD)</t>
  </si>
  <si>
    <t>REPUESTOS: Codo de 1/4" acero carbono para red de vapor. (UNIDAD)</t>
  </si>
  <si>
    <t>REPUESTOS: Codo de 3/4" en acero inoxidable para red hidráulica. (UNIDAD)</t>
  </si>
  <si>
    <t>REPUESTOS: Codo cobre 3/4" para red hidráulica o gas. (UNIDAD)</t>
  </si>
  <si>
    <t>REPUESTOS: Codo de 1-1/4" en cobre tipo k para red hidráulica o gas. (UNIDAD)</t>
  </si>
  <si>
    <t>REPUESTOS: Codo cobre 1" para red hidráulica o gas. (UNIDAD)</t>
  </si>
  <si>
    <t>REPUESTOS: Codo cobre 1/2" para red hidráulica o gas. (UNIDAD)</t>
  </si>
  <si>
    <t>REPUESTOS: Codo de 1/4" en cobre tipo K para red hidráulica o gas. (UNIDAD)</t>
  </si>
  <si>
    <t>REPUESTOS: Codo de 1-1/2" en acero inoxidable para red hidráulica. (UNIDAD)</t>
  </si>
  <si>
    <t>REPUESTOS: Codo de 1-1/2” acero carbono para red de vapor. (UNIDAD)</t>
  </si>
  <si>
    <t>REPUESTOS: Codo de 1-1/2" en cobre tipo K para red hidráulica o gas. (UNIDAD)</t>
  </si>
  <si>
    <t>REPUESTOS: Codo de 2" en acero inoxidable para red hidráulica. (UNIDAD)</t>
  </si>
  <si>
    <t>REPUESTOS: Codo de 2” acero carbono para red de vapor. (UNIDAD)</t>
  </si>
  <si>
    <t>REPUESTOS: Codo de 2" en cobre tipo K para red hidráulica o gas. (UNIDAD)</t>
  </si>
  <si>
    <t>REPUESTOS: Codo de 2-1/2" en acero inoxidable para red hidráulica. (UNIDAD)</t>
  </si>
  <si>
    <t>REPUESTOS: Codo de 2-1/2” acero carbono para red de vapor. (UNIDAD)</t>
  </si>
  <si>
    <t>REPUESTOS: Codo de 2-1/2" en cobre tipo K para red hidráulica o gas. (UNIDAD)</t>
  </si>
  <si>
    <t>REPUESTOS: Cofre metálico para instalaciones eléctricas 25 x 25 CM para red eléctrica (UNIDAD)</t>
  </si>
  <si>
    <t>REPUESTOS: Conector o terminal curvo de 1/2" para coraza metálica terminal para red eléctrica (UNIDAD)</t>
  </si>
  <si>
    <t>REPUESTOS: Conector o terminal recto de 1/2" para coraza metálica terminal para red eléctrica. (UNIDAD)</t>
  </si>
  <si>
    <t>REPUESTOS: Contactor de 110 V o 220 V 9 A para tablero de control eléctrico. (UNIDAD)</t>
  </si>
  <si>
    <t>REPUESTOS: Contactor de 110 V o 220 V 17 A para tablero de control eléctrico. (UNIDAD)</t>
  </si>
  <si>
    <t>REPUESTOS: Contactor de 110 V o 220 V 18 A para tablero de control eléctrico. (UNIDAD)</t>
  </si>
  <si>
    <t>REPUESTOS: Contactor de 110 V o 220 V 20 A para tablero de control eléctrico. (UNIDAD)</t>
  </si>
  <si>
    <t>REPUESTOS: Contactor de 110 V o 220 V 22 A para tablero de control eléctrico. (UNIDAD)</t>
  </si>
  <si>
    <t>REPUESTOS: Contactor de 110 V o 220 V 25 A para tablero de control eléctrico. (UNIDAD)</t>
  </si>
  <si>
    <t>REPUESTOS: Contactor de 110 V o 220 V 30 A para tablero de control eléctrico. (UNIDAD)</t>
  </si>
  <si>
    <t>REPUESTOS: Contactor de 110 V o 220 V 32 A para tablero de control eléctrico. (UNIDAD)</t>
  </si>
  <si>
    <t>REPUESTOS: Contactor de 110 V o 220 V 40 A para tablero de control eléctrico. (UNIDAD)</t>
  </si>
  <si>
    <t>REPUESTOS: Control de ignición y llama HONEYWELL RESIDEO S89F 1098 o similar para tablero de control eléctrico. (UNIDAD)</t>
  </si>
  <si>
    <t>REPUESTOS: Control de nivel de agua para caldera o calderín tipo MAC DONNELL o similar. (UNIDAD)</t>
  </si>
  <si>
    <t>REPUESTOS: Control de nivel de 115 V electrónico para caldera o calderín. (UNIDAD)</t>
  </si>
  <si>
    <t>REPUESTOS: CONTROL E INDICADOR DE TEMPERATURA DIGITAL, DISPLAY 4 DIGITOS, TIPOS DE ENTRADA: TERMOCUPLAS: J-K-L-T-R-S, RTD: Pt-100, SALIDA DE CONTROL: Relé SPST, ALIMENTACIÓN: 100-240 VAC, TAMAÑO: 1/16 Din (48x 48 mm). (UNIDAD)</t>
  </si>
  <si>
    <t>REPUESTOS: Copa de 1-1/4" x 1" en acero galvanizado para red hidráulica. (UNIDAD)</t>
  </si>
  <si>
    <t>REPUESTOS: Copa de 1" x 1/2" en acero galvanizado para red hidráulica. (UNIDAD)</t>
  </si>
  <si>
    <t>REPUESTOS: Copa de cobre de 1-1/4" x 1/2" para red hidráulica o gas. (UNIDAD)</t>
  </si>
  <si>
    <t>REPUESTOS: Copa de cobre de 1-1/4" x 1" para red hidráulica o gas. (UNIDAD)</t>
  </si>
  <si>
    <t>REPUESTOS: Copa reductora cobre 1" x 1/2" para red hidráulica o de gas. (UNIDAD)</t>
  </si>
  <si>
    <t>REPUESTOS: Coraza metálica de 1/2" para cable eléctrico para red eléctrica. (UNIDAD)</t>
  </si>
  <si>
    <t>REPUESTOS: Cruceta de 1" en acero inoxidable para red hidráulica. (UNIDAD)</t>
  </si>
  <si>
    <t>REPUESTOS: Cruceta de 3/4" en acero carbono para red de vapor. (UNIDAD)</t>
  </si>
  <si>
    <t>REPUESTOS: Electrodo para encendido o ignitor para gas natural, sistema eléctrico, electrodo de cobre. (UNIDAD)</t>
  </si>
  <si>
    <t>REPUESTOS: Electroválvula solenoide para control de paso de vapor de 1-1/4" alto flujo a 110 V. (UNIDAD)</t>
  </si>
  <si>
    <t>REPUESTOS: Electroválvula Solenoide para vapor de 3/4" 110 V, control de paso de vapor. (UNIDAD)</t>
  </si>
  <si>
    <t>REPUESTOS: Electroválvula solenoide para vapor de 1" 110 V, control de paso de vapor. (UNIDAD)</t>
  </si>
  <si>
    <t>REPUESTOS: Electroválvula de apertura rápida de 1" a 24 V para gas, control de paso de gas a caldera o calderín. (UNIDAD)</t>
  </si>
  <si>
    <t>REPUESTOS: Electroválvula de apertura lenta de 1" a 24 V para gas, control de paso de gas a caldera o calderín. (UNIDAD)</t>
  </si>
  <si>
    <t>REPUESTOS: Electroválvula de apertura rápida de 1 y 1/4" a 24 V para gas, control de paso de gas a caldera o calderín. (UNIDAD)</t>
  </si>
  <si>
    <t>REPUESTOS: Electroválvula de apertura lenta de 1 y 1/4" a 24 V para gas, control de paso de gas a caldera o calderín. (UNIDAD)</t>
  </si>
  <si>
    <t>REPUESTOS: Electroválvula de apertura rápida de 1 y 1/2" a 24 V para gas, control de paso de gas a caldera o calderín (UNIDAD)</t>
  </si>
  <si>
    <t>REPUESTOS: Electroválvula de apertura lenta de 1 y 1/2" a 24 V para gas, control de paso de gas a caldera o calderín. (UNIDAD)</t>
  </si>
  <si>
    <t>REPUESTOS: Electroválvula gas WAYNE 3/4" - 24 V Ref. VR8305M 4801 o similar, control de paso de gas a caldera o calderín. (UNIDAD)</t>
  </si>
  <si>
    <t>REPUESTOS: Electroválvula solenoide 1 y 1/2" 110 V para vapor, control de paso de vapor. (UNIDAD)</t>
  </si>
  <si>
    <t>REPUESTOS: Empaque para compuerta caldera cordón fibra de 1”, alta temperatura. (METRO)</t>
  </si>
  <si>
    <t>REPUESTOS: Empaque para compuerta caldera cordón fibra de 1/2”, alta temperatura. (METRO)</t>
  </si>
  <si>
    <t>REPUESTOS: Empaque para compuerta caldera cordón fibra de 3/4”, alta temperatura. (METRO)</t>
  </si>
  <si>
    <t>REPUESTOS: Empaque lámina plomaginada de 1/4" para alta temperatura, resistencia y presión. (M2)</t>
  </si>
  <si>
    <t>REPUESTOS: Empaques tanque condensado para alta temperatura, resistencia y presión. (UNIDAD)</t>
  </si>
  <si>
    <t>REPUESTOS: Empaque Topog-E o similar Hand - Hole para alta temperatura, resistencia y presión. (UNIDAD)</t>
  </si>
  <si>
    <t>REPUESTOS: Empaque Topog-E o similar Man - Hole o Man - Way para alta temperatura, resistencia y presión. (UNIDAD)</t>
  </si>
  <si>
    <t>REPUESTOS: Empaque trenzado plano de calibre 1/8" x 1" ancho para juntas chimenea resistente para alta temperatura. (UNIDAD)</t>
  </si>
  <si>
    <t>REPUESTOS: Empaques para suavizador para red hidráulica de alimentación caldera o calderín. (UNIDAD)</t>
  </si>
  <si>
    <t>REPUESTOS: Empaque trenzado en grafito desde 1/8" hasta 1/2" para grifos de control de nivel caldera. (JUEGO X 4 ANILLOS)</t>
  </si>
  <si>
    <t>REPUESTOS: Empaque tubo de vidrio de nivel tanque condensados para alta temperatura, resistencia y presión. (UNIDAD)</t>
  </si>
  <si>
    <t>REPUESTOS: Empaquetadura base de quemador caldera para alta temperatura, resistencia y presión. (UNIDAD)</t>
  </si>
  <si>
    <t>REPUESTOS: Empaquetadura de intercambiador de calor piscina en material apto para alta temperatura, resistencia y presión. (M2)</t>
  </si>
  <si>
    <t>REPUESTOS: Empaque Triclamp siliconado de 6" para intercambiador de calor piscina para alta temperatura, resistencia y presión. (UNIDAD)</t>
  </si>
  <si>
    <t>REPUESTOS: Empaquetadura de control de nivel Mac Donnell o Miller o similar para alta temperatura, resistencia y presión. (JUEGO X 4 ANILLOS)</t>
  </si>
  <si>
    <t>REPUESTOS: Empaquetadura de serpentín tanque duchas en material resistente para alta temperatura, resistencia y presión. (UNIDAD)</t>
  </si>
  <si>
    <t>REPUESTOS: Empaquetadura tapa de quemador caldera para alta temperatura, resistencia y presión. (UNIDAD)</t>
  </si>
  <si>
    <t>REPUESTOS: Empaque en Vitón para flotador de tanque condensados cobre 3/4", alta temperatura (Hasta 120°C), alto oleaje. (UNIDAD)</t>
  </si>
  <si>
    <t>REPUESTOS: Empaque en Vitón para flotador de tanque condensados cobre 1/2", alta temperatura (Hasta 120°C), alto oleaje. (UNIDAD)</t>
  </si>
  <si>
    <t>REPUESTOS: Expandida de bocas tubos de caldera pirotubular con equipo especializado expander. (UNIDAD)</t>
  </si>
  <si>
    <t>REPUESTOS: Filtro tipo "Y" en bronce de 1" 150 PSI para red hidráulica. (UNIDAD)</t>
  </si>
  <si>
    <t>REPUESTOS: Filtro tipo "Y" en bronce de 1/2" 150 PSI para red hidráulica. (UNIDAD)</t>
  </si>
  <si>
    <t>REPUESTOS: Filtro tipo "Y" en bronce de 3/4" 150 PSI para red hidráulica. (UNIDAD)</t>
  </si>
  <si>
    <t>REPUESTOS: Filtro tipo "Y" en bronce de 1-1/4" 150 PSI para red hidráulica. (UNIDAD)</t>
  </si>
  <si>
    <t>REPUESTOS: Filtro tipo "Y" en bronce de 1-1/2" 150 PSI para red hidráulica. (UNIDAD)</t>
  </si>
  <si>
    <t>REPUESTOS: Filtro tipo "Y" en acero carbono de 1" 150 PSI para red de vapor. (UNIDAD)</t>
  </si>
  <si>
    <t>REPUESTOS: Filtro tipo "Y" en acero carbono de 1/2" 150 PSI para red de vapor. (UNIDAD)</t>
  </si>
  <si>
    <t>REPUESTOS: Filtro tipo "Y" en acero carbono de 3/4" 150 PSI para red de vapor. (UNIDAD)</t>
  </si>
  <si>
    <t>REPUESTOS: Filtro tipo "Y" en acero carbono de 1-1/4" 150 PSI para red de vapor. (UNIDAD)</t>
  </si>
  <si>
    <t>REPUESTOS: Filtro tipo "Y" en acero carbono de 1-1/2" 150 PSI para red de vapor. (UNIDAD)</t>
  </si>
  <si>
    <t>REPUESTOS: Flotador completo bola cobre 3/4", compuesto de válvula, varilla y bola en cobre para alta temperatura (Hasta 120°C), alto oleaje tanque condensados. (UNIDAD)</t>
  </si>
  <si>
    <t>REPUESTOS: Flotador completo bola cobre 1/2", compuesto de válvula, varilla y bola en cobre para alta temperatura, alto oleaje tanque condensados. (UNIDAD)</t>
  </si>
  <si>
    <t>REPUESTOS: Grifo de columna de nivel y/o de purga de 1/2" para alta temperatura, resistencia y presión. (UNIDAD)</t>
  </si>
  <si>
    <t>REPUESTOS: Impelente para paso flama caldera diámetro 2". (UNIDAD)</t>
  </si>
  <si>
    <t>REPUESTOS: Impelente para paso flama caldera diámetro 2 y 1/2". (UNIDAD)</t>
  </si>
  <si>
    <t>REPUESTOS: Impulsor o rotor en bronce fosforado para motobomba caldera (Hasta 2,5 HP) para alta temperatura, resistencia y presión. (UNIDAD)</t>
  </si>
  <si>
    <t>REPUESTOS: Impulsor o rotor en bronce fosforado para motobomba caldera (Hasta 3,6 HP) para alta temperatura, resistencia y presión. (UNIDAD)</t>
  </si>
  <si>
    <t>REPUESTOS: Impulsor o rotor en bronce fosforado para motobomba caldera (Hasta 5 HP) para alta temperatura, resistencia y presión. (UNIDAD)</t>
  </si>
  <si>
    <t>REPUESTOS: Kit válvula solenoide para gas 3/4" - 2" (actuador - válvula - adaptadores), tren de gas caldera o calderín. (UNIDAD)</t>
  </si>
  <si>
    <t>REPUESTOS: Luz piloto 220 V o 110 V 22 MM, luminoso completo, bisel cromado plateado, cabezal estándar, circular, verde o rojo 24 V. (UNIDAD)</t>
  </si>
  <si>
    <t>REPUESTOS: Manómetro con glicerina 0 a 300 PSI carátula de 2,5 hasta 3" para red hidráulica o vapor. (UNIDAD)</t>
  </si>
  <si>
    <t>REPUESTOS: Manómetro con glicerina 0 a 300 PSI carátula de 4" para red hidráulica o vapor. (UNIDAD)</t>
  </si>
  <si>
    <t>REPUESTOS: Manómetro con glicerina de 0 hasta 250 PSI carátula de 2,5" hasta 3" para red hidráulica o vapor. (UNIDAD)</t>
  </si>
  <si>
    <t>REPUESTOS: Manómetro seco de 0 hasta 250 PSI carátula de 4" para red hidráulica o vapor. (UNIDAD)</t>
  </si>
  <si>
    <t>REPUESTOS: Manómetro de 0 - 200 milibares glicerina, carátula de 2,5 hasta 3" línea de gas. (UNIDAD)</t>
  </si>
  <si>
    <t>REPUESTOS: Manómetro seco de 0 hasta 100 milibares glicerina, carátula de 1" hasta 2,5" para línea de gas. (UNIDAD)</t>
  </si>
  <si>
    <t>REPUESTOS: Manómetro seco de 0 a 300 PSI, carátula de 2,5" hasta 3" para red hidráulica o vapor. (UNIDAD)</t>
  </si>
  <si>
    <t>REPUESTOS: Manómetro seco de 0 a 300 PSI, carátula de 4" para red hidráulica o vapor. (UNIDAD)</t>
  </si>
  <si>
    <t>REPUESTOS: Manómetro de 0 - 35 INCH H2O para tren de gas caldera. (UNIDAD)</t>
  </si>
  <si>
    <t>REPUESTOS: Minitaco protector de 1 x 3 amperios, para tablero eléctrico de control. (UNIDAD)</t>
  </si>
  <si>
    <t>REPUESTOS: Minitaco protector de 1 x 5 amperios, para tablero eléctrico de control (UNIDAD)</t>
  </si>
  <si>
    <t xml:space="preserve">REPUESTOS: Minitaco interruptor automático termomagnético para instalar en riel din (Riel Omega) 1X20 amperios 10 KA, para tablero eléctrico de control. (UNIDAD) </t>
  </si>
  <si>
    <t>REPUESTOS: MULETILLA O LLAVE DE CONTROL DOS POSICIONES ON - OFF, PARA TABLERO ELÉCTRICO DE CONTROL. (UNIDAD)</t>
  </si>
  <si>
    <t>REPUESTOS: MULETILLA O LLAVE DE CONTROL TRES POSICIONES AUTOMÁTICO - OFF - MANUAL, PARA TABLERO ELÉCTRICO DE CONTROL (UNIDAD)</t>
  </si>
  <si>
    <t>REPUESTOS: PINTURA NEGRA PARA ALTA TEMPERATURA A BASE DE SILICONA Y GRAFITO, EXCELENTE ADHERENCIA, FLEXIBILIDAD Y RESITENCIA A TEMPERATURAS HASTA 400°C EN SECO, PARA PROTEGER CALDERAS, CALDERINES, CHIMENEAS, TUBERÍAS. (METRO)</t>
  </si>
  <si>
    <t>REPUESTOS: PRESÓSTATO O PRESURETROL DE 0 – 200 PSI, CON DIFERENCIAL INTERRUPTOR DE PRESIÓN DE VAPOR, CONEXIÓN 1/4" NPT, BASE ENTRADA METÁLICO, DIFERENCIAL AJUSTABLE, CUBIERTA TRANSPARENTE. (UNIDAD)</t>
  </si>
  <si>
    <t>REPUESTOS: RACOR RECTO EN BRONCE DE 1/4" X 1/4" ANILLO, PARA ACOPLE Y/O CONEXIÓN DE TUBERÍAS. (UNIDAD)</t>
  </si>
  <si>
    <t>REPUESTOS: RACOR 90 GRADOS DE BRONCE DE 1/4"' PARA ACOPLE Y/O CONEXIÓN DE TUBERÍAS. (UNIDAD)</t>
  </si>
  <si>
    <t>REPUESTOS: RECUBRIMIENTO EL LÁMINA DE ACERO INOXIDABLE CALIBRE 22" BRILLANTE, INCLUYE EL RETIRO DE LA LÁMIMA DETERIORADA Y CAMBIO POR LÁMINA NUEVA POSTERIOR AL AISLAMIENTO TÉRMICO, DEBIDAMENTE REMACHADO O ATORNILLADO SEGÚN LA INSTALCIÓN ORIGINAL. (M2)</t>
  </si>
  <si>
    <t>REPUESTOS: REDUCCIÓN DE 2 1/2 A 3/4" EN ACERO INOXIDABLE, PARA RED DE AGUA POTABLE. (UNIDAD)</t>
  </si>
  <si>
    <t>REPUESTOS: REDUCCIÓN DE 2 1/2 A 2" EN ACERO INOXIDABLE, PARA RED DE AGUA POTABLE. (UNIDAD)</t>
  </si>
  <si>
    <t>REPUESTOS: REDUCCIÓN 1-1/4" A 1 " EN ACERO AL CARBÓN, PARA RED DE VAPOR. (UNIDAD)</t>
  </si>
  <si>
    <t>REPUESTOS: REDUCCION 1-1/4" A 1 " EN ACERO INOXIDABLE, PARA RED DE AGUA POTABLE. (UNIDAD)</t>
  </si>
  <si>
    <t>REPUESTOS: REDUCCION 1-1/4" A 1/2 " EN ACERO INOXIDABLE, PARA RED DE AGUA POTABLE. (UNIDAD)</t>
  </si>
  <si>
    <t>REPUESTOS: REDUCCIÓN DE 1" A 3/4" EN ACERO AL CARBÓN, PARA RED DE VAPOR. (UNIDAD)</t>
  </si>
  <si>
    <t>REPUESTOS: REDUCCION 1" A 1/2 " EN ACERO CARBON, PARA RED DE VAPOR. (UNIDAD)</t>
  </si>
  <si>
    <t>REPUESTOS: REDUCCION 1/2" A 1/4 " EN ACERO CARBON, PARA RED DE VAPOR. (UNIDAD)</t>
  </si>
  <si>
    <t>REPUESTOS: REDUCCION 3/4" A 1/2 " EN ACERO CARBON, PARA RED DE VAPOR. (UNIDAD)</t>
  </si>
  <si>
    <t>REPUESTOS: REDUCCIÓN DE 2" A 1" EN ACERO CARBÓN, PARA RED DE VAPOR. (UNIDAD)</t>
  </si>
  <si>
    <t>REPUESTOS: REDUCCION DE 1-1/4" A 3/4" EN ACERO INOXIDABLE, PARA RED DE AGUA POTABLE. (UNIDAD)</t>
  </si>
  <si>
    <t>REPUESTOS: REDUCCION DE 1" A 1/2" EN ACERO INOXIDABLE, PARA RED DE AGUA POTABLE. (UNIDAD)</t>
  </si>
  <si>
    <t>REPUESTOS: REDUCCION DE 1" A 1/4" EN ACERO INOXIDABLE, PARA RED DE AGUA PORTABLE. (UNIDAD)</t>
  </si>
  <si>
    <t>REPUESTOS: REDUCCION DE 1" A 3/4" EN ACERO INOXIDABLE, PARA RED DE AGUA POTABLE. (UNIDAD)</t>
  </si>
  <si>
    <t>REPUESTOS: REDUCCION DE 1/2" A 1/4" EN ACERO INOXIDABLE, PARA RED DE AGUA POTABLE. (UNIDAD)</t>
  </si>
  <si>
    <t>REPUESTOS: REDUCCION DE 1/2" A 1/4" EN ACERO GALVANIZADO, PARA AGUA POTABLE O GAS. (UNIDAD)</t>
  </si>
  <si>
    <t>REPUESTOS: REDUCCION DE 3/4" A 1/2" EN ACERO GALVANIZADO, PARA AGUA POTABLE O GAS. (UNIDAD)</t>
  </si>
  <si>
    <t>REPUESTOS: REDUCCION DE 3/4" A 1/2" EN ACERO INOXIDABLE, PARA AGUA POTABLE. (UNIDAD)</t>
  </si>
  <si>
    <t>REPUESTOS: REDUCCIÓN DE 3" A 1" EN ACERO CARBONO PARA RED DE VAPOR. (UNIDAD)</t>
  </si>
  <si>
    <t>REPUESTOS: REDUCCIÓN DE 1" A 1/2" EN ACERO CARBONO PARA RED DE VAPOR. (UNIDAD)</t>
  </si>
  <si>
    <t>REPUESTOS: REGULADOR DE GAS CR 4000 GAS NATURAL (1813), DISEÑO COMPACTO Y LIVIANO PARA INSTALACIÓN RÁPIDA Y FÁCIL, MUELLES INTERCAMBIABLES SEGÚN PRESIÓN. (UNIDAD)</t>
  </si>
  <si>
    <t>REPUESTOS: REGULADOR DE GAS DE 1" HOMOLOGADO POR GAS NATURAL, DISEÑO COMPACTO Y LIVIANO PARA INSTALACIÓN RÁPIDA Y FÁCIL, MUELLES INTERCAMBIABLES SEGÚN PRESIÓN. (UNIDAD)</t>
  </si>
  <si>
    <t>REPUESTOS: REGULADOR DE GAS DE 3/4" HOMOLOGADO POR GAS NATURAL, DISEÑO COMPACTO Y LIVIANO PARA INSTALACIÓN RÁPIDA Y FÁCIL, MUELLES INTERCAMBIABLES SEGÚN PRESIÓN. (UNIDAD)</t>
  </si>
  <si>
    <t>REPUESTOS: REGULADOR DE GAS DE 1 Y 1/2" HOMOLOGADO POR GAS NATURAL, DISEÑO COMPACTO Y LIVIANO PARA INSTALACIÓN RÁPIDA Y FÁCIL, MUELLES INTERCAMBIABLES SEGÚN PRESIÓN. (UNIDAD)</t>
  </si>
  <si>
    <t>REPUESTOS: RELÉ TERMOMAGNÉTICO DE 12 A 21 AMP, DE SOBRECARGA TÉRMICA DIFERENCIAL PARA PROTECCIÓN MOTOR, EN PLÁSTICO ESPECIAL, RESISTENTE AL CALOR Y RETARDANTE DE LLAMAS, DE ALTA RESITENCIA AL IMPACTO, ELEVADA CAPACIDAD DE LIMITACIÓN DE CORRIENTE. (UNIDAD)</t>
  </si>
  <si>
    <t>REPUESTOS: RELE TERMICO DE 8 A 11 AMPERIOS, PROTECTOR TÉRMICO PARA CONTACTOR PARA PROTEGER MOTOR, EN PLÁSTICO ESPECIAL, RESISTENTE AL CALOR Y RETARDANTE DE LLAMAS, DE ALTA RESITENCIA AL IMPACTO, ELEVADA CAPACIDAD DE LIMITACIÓN DE CORRIENTE. (UNIDAD)</t>
  </si>
  <si>
    <t>REPUESTOS: RELÉ TERMOMAGNÉTICO DE 2.5 A 7.5 AMP, PROTECTOR TÉRMICO PARA CONTACTOR PARA PROTEGER MOTOR, EN PLÁSTICO ESPECIAL, RESISTENTE AL CALOR Y RETARDANTE DE LLAMAS, DE ALTA RESITENCIA AL IMPACTO, ELEVADA CAPACIDAD DE LIMITACIÓN DE CORRIENTE. (UNIDAD)</t>
  </si>
  <si>
    <t>REPUESTOS: RELEVO DE 9 PINES PARA PANEL CONTROL CALDERÍN - CALDERA, EN PLÁSTICO ESPECIAL, RESISTENTE AL CALOR Y RETARDANTE DE LLAMAS, DE ALTA RESITENCIA AL IMPACTO, ELEVADA CAPACIDAD DE LIMITACIÓN DE CORRIENTE. (UNIDAD)</t>
  </si>
  <si>
    <t>REPUESTOS: REVESTIMIENTO O AISLANTE TÉRMICO (PARA TUBERÍA VAPOR O AGUA CALIENTE) TIPO CAÑUELA DIÁMETRO INTERNO 3/4" X 0.90 M, CON ALMA FIBRA TÉRMICA Y TERMINADO EXTERNO EN CHAQUETA ALUMINIO. (UNIDAD)</t>
  </si>
  <si>
    <t>REPUESTOS: REVESTIMIENTO O AISLANTE TÉRMICO (PARA TUBERÍA VAPOR O AGUA CALIENTE) TIPO CAÑUELA DIÁMETRO INTERNO 1" X 0.90 M, CON ALMA FIBRA TÉRMICA Y TERMINADO EXTERNO EN CHAQUETA ALUMINIO. (UNIDAD)</t>
  </si>
  <si>
    <t>REPUESTOS: REVESTIMIENTO O AISLANTE TÉRMICO (PARA TUBERÍA VAPOR O AGUA CALIENTE) TIPO CAÑUELA DIÁMETRO INTERNO 1-1/4" X 0.90 M, CON ALMA FIBRA TÉRMICA Y TERMINADO EXTERNO EN CHAQUETA ALUMINIO. (UNIDAD)</t>
  </si>
  <si>
    <t>REPUESTOS: REVESTIMIENTO O AISLANTE TÉRMICO (PARA TUBERÍA VAPOR O AGUA CALIENTE) TIPO CAÑUELA DIÁMETRO INTERNO 1-1/2" X 0.90 M, CON ALMA FIBRA TÉRMICA Y TERMINADO EXTERNO EN CHAQUETA ALUMINIO. (UNIDAD)</t>
  </si>
  <si>
    <t>REPUESTOS: RIEL CHANNEL PERFORADO DE 1" A 2" INCLUYE SOPORTES, EN LÁMINA CALIBRE 20 PARA SUJECIÓN INDIVIDUAL O PARA TRAZADOS DE TUBERÍA O PARA EL MONTAJE DE REGLETAS, RIELES CONTACTORES, MINI BREAKER, ETC., EN TABLEROS DE CONTROL. (METRO)</t>
  </si>
  <si>
    <t>REPUESTOS: ROSCA PARA NIPLE DE 1/2" EN ACERO INOXIDABLE PARA RED DE AGUA POTABLE. (UNIDAD)</t>
  </si>
  <si>
    <t>REPUESTOS: ROSCA PARA NIPLE 1-1/2" EN ACERO AL CARBONO PARA RED DE VAPOR. (UNIDAD)</t>
  </si>
  <si>
    <t>REPUESTOS: ROSCA PARA NIPLE 1-1/2" EN ACERO INOXIDABLE PARA RED DE AGUA PORTABLE. (UNIDAD)</t>
  </si>
  <si>
    <t>REPUESTOS: ROSCA PARA NIPLE DE 3/4" EN ACERO AL CARBONO PARA RED DE VAPOR. (UNIDAD)</t>
  </si>
  <si>
    <t>REPUESTOS: ROSCA PARA NIPLE DE 3/4" EN ACERO INOXIDABLE PARA RED DE AGUA PORTABLE. (UNIDAD)</t>
  </si>
  <si>
    <t>REPUESTOS: ROSCA PARA NIPLE DE 1-1/4" EN ACERO AL CARBONO PARA RED DE VAPOR. (UNIDAD)</t>
  </si>
  <si>
    <t>REPUESTOS: ROSCA PARA NIPLE DE 1-1/4" EN ACERO INOXIDABLE PARA RED DE AGUA POTABLE. (UNIDAD)</t>
  </si>
  <si>
    <t>REPUESTOS: ROSCA PARA NIPLE DE 1" EN ACERO AL CARBONO PARA RED DE VAPOR. (UNIDAD)</t>
  </si>
  <si>
    <t>REPUESTOS: ROSCA PARA NIPLE DE 1" EN ACERO INOXIDABLE PARA RED DE AGUA POTABLE. (UNIDAD)</t>
  </si>
  <si>
    <t>REPUESTOS: ROSCA PARA NIPLE DE 1/2" EN ACERO AL CARBONO PARA RED DE VAPOR. (UNIDAD)</t>
  </si>
  <si>
    <t>REPUESTOS: ROSCA PARA NIPLE DE 2" EN ACERO AL CARBONO PARA RED DE VAPOR. (UNIDAD)</t>
  </si>
  <si>
    <t>REPUESTOS: ROSCA PARA NIPLE DE 2" EN ACERO INOXIDABLE PARA RED DE AGUA POTABLE. (UNIDAD)</t>
  </si>
  <si>
    <t>REPUESTOS: ROSCA PARA NIPLE 1-1/2" EN ACERO GALVANIZADO PARA RED DE AGUA POTABLE O GAS. (UNIDAD)</t>
  </si>
  <si>
    <t>REPUESTOS: ROSCA PARA NIPLE DE 3/4" EN ACERO GALVANIZADO PARA RED DE AGUA POTABLE O GAS. (UNIDAD)</t>
  </si>
  <si>
    <t>REPUESTOS: ROSCA PARA NIPLE DE 1-1/4" EN ACERO GALVANIZADO PARA RED DE AGUA POTABLE O GAS. (UNIDAD)</t>
  </si>
  <si>
    <t>REPUESTOS: ROSCA PARA NIPLE DE 1" EN ACERO GALVANIZADO PARA RED DE AGUA POTABLE O GAS. (UNIDAD)</t>
  </si>
  <si>
    <t>REPUESTOS: ROSCA PARA NIPLE DE 1/2" EN ACERO GALVANIZADO PARA RED DE AGUA POTABLE O GAS. (UNIDAD)</t>
  </si>
  <si>
    <t>REPUESTOS: ROSCA PARA NIPLE DE 1/4" EN ACERO GALVANIZADO PARA RED DE AGUA POTABLE O GAS. (UNIDAD)</t>
  </si>
  <si>
    <t>REPUESTOS: ROSCA PARA NIPLE DE 1/4" EN ACERO INOXIDABLE PARA RED DE AGUA POTABLE. (UNIDAD)</t>
  </si>
  <si>
    <t>REPUESTOS: ROSCA PARA NIPLE DE 2" EN ACERO GALVANIZADO PARA RED DE AGUA POTABLE O GAS. (UNIDAD)</t>
  </si>
  <si>
    <t>REPUESTOS: ROSCA PARA NIPLE DE 3" EN ACERO GALVANIZADO PARA RED DE AGUA POTABLE O GAS. (UNIDAD)</t>
  </si>
  <si>
    <t>REPUESTOS: ROSCA PARA NIPLE DE 4" EN ACERO GALVANIZADO PARA RED DE AGUA POTABLE O GAS. (UNIDAD)</t>
  </si>
  <si>
    <t>REPUESTOS: SELLO MECÁNICO PARA MOTOBOMBA FÁBRICADO EN MATERIALES DE ALTA RESISTENCIA CARBÓN, CERÁMICA, NITRILO, CARBURO DE SILICIO, VITÓN, CARBURO DE TUNGSTENO, ETC.CUERPO ROTATORIO INTERCAMBIABLE, AUTOALINEANTE. (UNIDAD)</t>
  </si>
  <si>
    <t>REPUESTOS: SEMICODO 3/4" EN ACERO INOXIDABLE PARA RED DE AGUA POTABLE. (UNIDAD)</t>
  </si>
  <si>
    <t>REPUESTOS: SENSOR PARA LLAMA DE ENCENDIDO O IGNITOR PARA EQUIPO PENTAIR, GAS NATURAL, SISTEMA ELÉCTRICO, ELECTRODO DE COBRE. (UNIDAD)</t>
  </si>
  <si>
    <t>REPUESTOS: SIFÓN TIPO COLA DE MARRANO DE 1/4" EN ACERO INOXIDABLE, PARA LÍNEAS DE VAPOR Y DRENAJE CONDENSACIÓN. (UNIDAD)</t>
  </si>
  <si>
    <t>REPUESTOS: SOLDADURA DE LÁMINA EN ACERO CARBONO PARA CORREGIR FISURA, INCLUYE SUMINISTRO DE MATERIALES, EQUIPOS, MANO DE OBRA Y PRUEBA PARA DESCARTAR FUGAS. (UNIDAD)</t>
  </si>
  <si>
    <t>REPUESTOS: SWITCH GAS DUNGS 5 - 120 MBAR PARA TREN DE GAS CALDERA. (UNIDAD)</t>
  </si>
  <si>
    <t>REPUESTOS: TAPON MACHO DE 2" X 300 PSI EN ACERO AL CARBONO PARA RED DE VAPOR. (UNIDAD)</t>
  </si>
  <si>
    <t>REPUESTOS: TAPON MACHO DE 2" EN ACERO INOXIDABLE PARA RED DE AGUA POTABLE. (UNIDAD)</t>
  </si>
  <si>
    <t>REPUESTOS: TAPON MACHO DE 2" EN ACERO GALVANIZADO PARA RED DE AGUA POTABLE O GAS. (UNIDAD)</t>
  </si>
  <si>
    <t>REPUESTOS: TAPON MACHO DE 1-1/2" X 300 PSI EN ACERO AL CARBONO PARA RED DE VAPOR. (UNIDAD)</t>
  </si>
  <si>
    <t>REPUESTOS: TAPON MACHO DE 1-1/2" EN ACERO INOXIDABLE PARA RED DE AGUA POTABLE. (UNIDAD)</t>
  </si>
  <si>
    <t>REPUESTOS: TAPON MACHO DE 1-1/2" EN ACERO GALVANIZADO PARA RED DE AGUA POTABLE O GAS. (UNIDAD)</t>
  </si>
  <si>
    <t>REPUESTOS: TAPON MACHO DE 1-1/4" X 300 PSI EN ACERO AL CARBONO PARA RED DE VAPOR. (UNIDAD)</t>
  </si>
  <si>
    <t>REPUESTOS: TAPON MACHO DE 1-1/4" EN ACERO INOXIDABLE PARA RED DE AGUA POTABLE. (UNIDAD)</t>
  </si>
  <si>
    <t>REPUESTOS: TAPON MACHO DE 1-1/4" EN ACERO GALVANIZADO PARA RED DE AGUA POTABLE O GAS. (UNIDAD)</t>
  </si>
  <si>
    <t>REPUESTOS: TAPON MACHO DE 1" X 300 PSI EN ACERO AL CARBONO PARA RED DE VAPOR. (UNIDAD)</t>
  </si>
  <si>
    <t>REPUESTOS: TAPON MACHO DE 1" EN ACERO INOXIDABLE PARA RED DE AGUA POTABLE. (UNIDAD)</t>
  </si>
  <si>
    <t>REPUESTOS: TAPON MACHO DE 1" EN ACERO GALVANIZADO PARA RED DE AGUA POTABLE O GAS. (UNIDAD)</t>
  </si>
  <si>
    <t>REPUESTOS: TAPON MACHO DE 1/2" EN ACERO INOXIDABLE PARA RED DE AGUA POTABLE. (UNIDAD)</t>
  </si>
  <si>
    <t>REPUESTOS: TAPON MACHO DE 1/2" EN ACERO GALVANIZADO PARA RED DE AGUA POTABLE O GAS. (UNIDAD)</t>
  </si>
  <si>
    <t>REPUESTOS: TAPON MACHO DE 1/4" EN ACERO INOXIDABLE PARA RED DE AGUA POTABLE O GAS. (UNIDAD)</t>
  </si>
  <si>
    <t>REPUESTOS: TAPON MACHO DE 1/4" EN ACERO GALVANIZADO PARA RED DE AGUA POTABLE O GAS. (UNIDAD)</t>
  </si>
  <si>
    <t>REPUESTOS: TEE DE 2" EN ACERO INOXIDABLE PARA RED DE AGUA POTABLE. (UNIDAD)</t>
  </si>
  <si>
    <t>REPUESTOS: TEE DE 2" EN ACERO AL CARBONO PARA RED DE VAPOR. (UNIDAD)</t>
  </si>
  <si>
    <t>REPUESTOS: TEE DE 2" EN COBRE PARA RED DE AGUA CALIENTE. (UNIDAD)</t>
  </si>
  <si>
    <t>REPUESTOS: TEE DE 1-1/2" EN ACERO INOXIDABLE PARA RED DE AGUA POTABLE. (UNIDAD)</t>
  </si>
  <si>
    <t>REPUESTOS: TEE DE 1-1/2" EN ACERO AL CARBONO PARA RED DE VAPOR. (UNIDAD)</t>
  </si>
  <si>
    <t>REPUESTOS: TEE DE 1-1/4" EN ACERO INOXIDABLE PARA RED DE AGUA POTABLE. (UNIDAD)</t>
  </si>
  <si>
    <t>REPUESTOS: TEE DE 1-1/4" EN ACERO AL CARBONO PARA RED DE VAPOR. (UNIDAD)</t>
  </si>
  <si>
    <t>REPUESTOS: TEE DE 1-1/4" EN COBRE PARA RED DE AGUA CALIENTE. (UNIDAD)</t>
  </si>
  <si>
    <t>REPUESTOS: TEE DE 1" EN ACERO INOXIDABLE PARA RED DE AGUA POTABLE. (UNIDAD)</t>
  </si>
  <si>
    <t>REPUESTOS: TEE DE 3/4" EN ACERO INOXIDABLE PARA RED DE AGUA POTABLE. (UNIDAD)</t>
  </si>
  <si>
    <t>REPUESTOS: TEE  1” EN COBRE PARA RED DE AGUA CALIENTE. (UNIDAD)</t>
  </si>
  <si>
    <t>REPUESTOS: TEE 3/4" EN ACERO CARBONO PARA RED DE VAPOR. (UNIDAD)</t>
  </si>
  <si>
    <t>REPUESTOS: TEE COBRE 3/4" PARA RED DE AGUA CALIENTE. (UNIDAD)</t>
  </si>
  <si>
    <t>REPUESTOS: TEE DE 1/2" EN ACERO INOXIDABLE PARA RED DE AGUA POTABLE. (UNIDAD)</t>
  </si>
  <si>
    <t>REPUESTOS: TEE DE 1-1/2" EN COBRE PARA RED DE AGUA CALIENTE. (UNIDAD)</t>
  </si>
  <si>
    <t>REPUESTOS: TEE DE 1/4" EN ACERO INOXIDABLE PARA RED DE AGUA POTABLE. (UNIDAD)</t>
  </si>
  <si>
    <t>REPUESTOS: TERMINAL O BORNE PARA CABLE ELÉCTRICO #12, AWG LS HF TC (CT) 600 V 90° PARA TABLEROS DE CONTROL Y ACOMETIDA. (UNIDAD)</t>
  </si>
  <si>
    <t>REPUESTOS: TERMINAL O BORNE PARA CABLE ELÉCTRICO # 14, AWG LS HF TC (CT) 600 V 90° PARA TABLEROS DE CONTROL. (UNIDAD)</t>
  </si>
  <si>
    <t>REPUESTOS: TERMINAL O BORNE PARA CABLE ELÉCTRICO #16, AWG LS HF TC (CT) 600 V 90° PARA TABLEROS DE CONTROL. (UNIDAD)</t>
  </si>
  <si>
    <t>REPUESTOS: TERMINAL O BORNE PARA CABLE ELÉTRICO #10, AWG LS HF TC (CT) 600 V 90° PARA TABLEROS DE CONTROL Y ACOMETIDA. (UNIDAD)</t>
  </si>
  <si>
    <t>REPUESTOS: TERMINAL O BORNE PARA CABLE ELÉTRICO #18, LS HF TC (CT) 600 V 90° PARA TABLEROS DE CONTROL. (UNIDAD)</t>
  </si>
  <si>
    <t>REPUESTOS: TEE  1” EN ACERO CARBONO PARA RED DE VAPOR. (UNIDAD)</t>
  </si>
  <si>
    <t>REPUESTOS: TERMOCUPLA PARA CONTROL DE TEMPERATURA, TIPO J 0 A 760° C. (UNIDAD)</t>
  </si>
  <si>
    <t>REPUESTOS: TERMOMETRO DE CHIMENEA ANÁLOGO DE O A 300 º C PC, CAJA ARO EN INOXIDABLE, MIRILLA CRISTAL, VAINA EN INOXIDABLE AISI 304. DOBLE ESCALA °C y °F, ROSCA MACHO. (UNIDAD)</t>
  </si>
  <si>
    <t>REPUESTOS: TERMOMETRO DE CHIMENEA ANÁLOGO DE O A 600 º C, CAJA ARO EN INOXIDABLE, MIRILLA CRISTAL, VAINA EN INOXIDABLE AISI 304. DOBLE ESCALA °C y °F, ROSCA MACHO. (UNIDAD)</t>
  </si>
  <si>
    <t>REPUESTOS: TERMOMETRO DE TANQUE DE CONDENSADOS ANÁLOGO DE O A 200 º C, CAJA ARO EN INOXIDABLE, MIRILLA CRISTAL, VAINA EN INOXIDABLE AISI 304. DOBLE ESCALA °C y °F, ROSCA MACHO. (UNIDAD)</t>
  </si>
  <si>
    <t>REPUESTOS: TERMÓMETRO ANÁLOGO DE 0 A 70 ° C, CAJA ARO EN INOXIDABLE, MIRILLA CRISTAL, VAINA EN INOXIDABLE AISI 304. DOBLE ESCALA °C y °F, ROSCA MACHO. (UNIDAD)</t>
  </si>
  <si>
    <t>REPUESTOS: TORNILLO DESDE 1/4" HASTA 5/8" X 3/4" Y HASTA 3", GRADO 5, INCLUYE GUASA ARANDELA Y TUERCA. (UNIDAD)</t>
  </si>
  <si>
    <t>REPUESTOS: TORNILLO DESDE 1/4" HASTA 5/8" X 3/4" Y HASTA 3", GRADO 8, INCLUYE GUASA ARANDELA Y TUERCA. (UNIDAD)</t>
  </si>
  <si>
    <t>REPUESTOS: TRAMPA FILTRO TERMODINÁMICA SPIRAX SARCO O SIMILAR 1". (UNIDAD)</t>
  </si>
  <si>
    <t>REPUESTOS: TRAMPA FILTRO TERMODINÁMICA SPIRAX SARCO O SIMILAR 3/4". (UNIDAD)</t>
  </si>
  <si>
    <t>REPUESTOS: TRAMPA PARA VAPOR DE BALDE INVERTIDO DE 3/4" ROSCAR 125 PSI, CAPACIDAD DE DESCARGA 1.900 LBS/HORA. (UNIDAD)</t>
  </si>
  <si>
    <t>REPUESTOS: TRAMPA DE VAPOR DE 3/4" TIPO FLOTADOR, CAPACIDAD DE DESCARGA 780 LBS/HORA. (UNIDAD)</t>
  </si>
  <si>
    <t>REPUESTOS: TUBO DE 1-1/2" EN ACERO AL CARBONO PARA RED DE VAPOR. (METRO)</t>
  </si>
  <si>
    <t>REPUESTOS: TUBO DE 1-1/2" EN ACERO INOXIDABLE PARA AGUA POTABLE. (METRO)</t>
  </si>
  <si>
    <t>REPUESTOS: TUBO DE 1-1/2" EN COBRE TIPO K PARA AGUA CALIENTE O SERPENTIN. (METRO)</t>
  </si>
  <si>
    <t>REPUESTOS: TUBO DE 1-1/4" EN ACERO INOXIDABLE PARA AGUA POTABLE. (METRO)</t>
  </si>
  <si>
    <t>REPUESTOS: TUBO DE 1-1/4” EN ACERO CARBONO PARA VAPOR. (METRO)</t>
  </si>
  <si>
    <t>REPUESTOS: TUBO DE 1-1/4” EN COBRE TIPO K PARA AGUA CALIENTE O SERPENTIN. (METRO)</t>
  </si>
  <si>
    <t>REPUESTOS: TUBO DE 1" EN ACERO INOXIDABLE PARA AGUA POTABLE. (METRO)</t>
  </si>
  <si>
    <t>REPUESTOS: TUBO DE 1/2" EN ACERO AL CARBONO PARA VAPOR. (METRO)</t>
  </si>
  <si>
    <t>REPUESTOS: TUBO DE 1" EN COBRE TIPO K PARA AGUA CALIENTE O SERPENTIN. (METRO)</t>
  </si>
  <si>
    <t>REPUESTOS: TUBO DE 1/2" EN ACERO INOXIDABLE PARA AGUA POTABLE. (METRO)</t>
  </si>
  <si>
    <t>REPUESTOS: TUBO DE 1” EN ACERO CARBONO PARA VAPOR. (METRO)</t>
  </si>
  <si>
    <t>REPUESTOS: TUBO DE 1/2" EN COBRE TIPO K PARA AGUA CALIENTE O SERPENTIN. (METRO)</t>
  </si>
  <si>
    <t>REPUESTOS: TUBO DE 2" EN ACERO INOXIDABLE PARA AGUA POTABLE. (METRO)</t>
  </si>
  <si>
    <t>REPUESTOS: TUBO DE 2” EN ACERO CARBONO PARA VAPOR. (METRO)</t>
  </si>
  <si>
    <t>REPUESTOS: TUBO DE 2” EN COBRE TIPO K PARA AGUA CALIENTE. (METRO)</t>
  </si>
  <si>
    <t>REPUESTOS: TUBO DE 2-1/2" EN ACERO INOXIDABLE PARA AGUA POTABLE. (METRO)</t>
  </si>
  <si>
    <t>REPUESTOS: TUBO DE 2-1/2” EN ACERO CARBONO PARA VAPOR. (METRO)</t>
  </si>
  <si>
    <t>REPUESTOS: TUBO DE 2-1/2” EN COBRE TIPO K PARA AGUA CALIENTE. (METRO)</t>
  </si>
  <si>
    <t>REPUESTOS: TUBO DE 3/4" EN ACERO INOXIDABLE PARA AGUA POTABLE. (METRO)</t>
  </si>
  <si>
    <t>REPUESTOS: TUBO DE 3/4” EN ACERO CARBONO PARA VAPOR. (METRO)</t>
  </si>
  <si>
    <t>REPUESTOS: TUBO DE 3/4” EN COBRE TIPO K PARA AGUA CALIENTE O SERPENTIN. (METRO)</t>
  </si>
  <si>
    <t>REPUESTOS: TUBO DE VIDRIO NIVEL LÍNEA ROJA DE BOROSILICATO, CON ALTA RESISTENCIA A LOS EFECTOS DEL AGUA Y A TEMPERATURA DE 90 °C, PARED 1/8". (METRO)</t>
  </si>
  <si>
    <t>REPUESTOS: TUBO EN COBRE DE 1/4" TIPO L PARA AGUA CALIENTE. (METRO)</t>
  </si>
  <si>
    <t>REPUESTOS: TUBO EN COBRE DE 3/8" TIPO L PARA AGUA CALIENTE. (METRO)</t>
  </si>
  <si>
    <t>REPUESTOS: UNION DE 1 Y 1/4" EN ACERO INOXIDABLE PARA AGUA POTABLE. (UNIDAD)</t>
  </si>
  <si>
    <t>REPUESTOS: UNION DE 1" EN ACERO INOXIDABLE PARA AGUA POTABLE. (UNIDAD)</t>
  </si>
  <si>
    <t>REPUESTOS: UNION DE 1" EN ACERO CARBONO PARA VAPOR. (UNIDAD)</t>
  </si>
  <si>
    <t>REPUESTOS: UNION DE 1/4" EN ACERO CARBONO PARA VAPOR. (UNIDAD)</t>
  </si>
  <si>
    <t>REPUESTOS: UNION DE 1/2" EN ACERO AL CARBONO PARA VAPOR. (UNIDAD)</t>
  </si>
  <si>
    <t>REPUESTOS: UNION DE 3/4" EN ACERO CARBONO PARA VAPOR. (UNIDAD)</t>
  </si>
  <si>
    <t>REPUESTOS: UNION DE 3/4" EN COBRE PARA AGUA CALIENTE. (UNIDAD)</t>
  </si>
  <si>
    <t>REPUESTOS: UNIVERSAL DE 1-1/4" EN ACERO AL CARBONO PARA VAPOR. (UNIDAD)</t>
  </si>
  <si>
    <t>REPUESTOS: UNIVERSAL DE 1“EN ACERO CARBONO PARA VAPOR. (UNIDAD)</t>
  </si>
  <si>
    <t>REPUESTOS: UNIVERSAL DE 1-1/4" EN ACERO INOXIDABLE PARA AGUA POTABLE. (UNIDAD)</t>
  </si>
  <si>
    <t>REPUESTOS: UNIVERSAL DE 1-1/4" EN COBRE PARA AGUA CALIENTE. (UNIDAD)</t>
  </si>
  <si>
    <t>REPUESTOS: UNIVERSAL DE 1" EN ACERO INOXIDABLE PARA AGUA POTABLE. (UNIDAD)</t>
  </si>
  <si>
    <t>REPUESTOS: UNIVERSAL COBRE 1" PARA AGUA CALIENTE. (UNIDAD)</t>
  </si>
  <si>
    <t>REPUESTOS: UNIVERSAL DE 2" EN ACERO CARBONO PARA VAPOR. (UNIDAD)</t>
  </si>
  <si>
    <t>REPUESTOS: UNIVERSAL DE 2" EN ACERO INOXIDABLE PARA AGUA POTABLE. (UNIDAD)</t>
  </si>
  <si>
    <t>REPUESTOS: UNIVERSAL DE 2" EN COBRE PARA AGUA CALIENTE. (UNIDAD)</t>
  </si>
  <si>
    <t>REPUESTOS: UNIVERSAL DE 2-1/2" EN ACERO CARBONO PARA VAPOR. (UNIDAD)</t>
  </si>
  <si>
    <t>REPUESTOS: UNIVERSAL DE 2-1/2" EN ACERO INOXIDABLE PARA AGUA POTABLE. (UNIDAD)</t>
  </si>
  <si>
    <t>REPUESTOS: UNIVERSAL DE 2-1/2" EN COBRE PARA AGUA CALIENTE. (UNIDAD)</t>
  </si>
  <si>
    <t>REPUESTOS: UNIVERSAL DE 1-1/2" EN ACERO AL CARBONO PARA VAPOR. (UNIDAD)</t>
  </si>
  <si>
    <t>REPUESTOS: UNIVERSAL DE 1-1/2" EN ACERO INOXIDABLE PARA AGUA POTABLE. (UNIDAD)</t>
  </si>
  <si>
    <t>REPUESTOS: UNIVERSAL DE 1-1/2" EN COBRE PARA AGUA CALIENTE. (UNIDAD)</t>
  </si>
  <si>
    <t>REPUESTOS: UNIVERSAL DE 2" EN ACERO AL CARBONO PARA VAPOR. (UNIDAD)</t>
  </si>
  <si>
    <t>REPUESTOS: UNIVERSAL DE 2-1/2" EN ACERO AL CARBONO PARA VAPOR. (UNIDAD)</t>
  </si>
  <si>
    <t>REPUESTOS: UNIVERSAL DE 1/2" EN ACERO CARBONO PARA VAPOR. (UNIDAD)</t>
  </si>
  <si>
    <t>REPUESTOS: UNIVERSAL DE 1/2" EN ACERO INOXIDABLE PARA AGUA POTABLE. (UNIDAD)</t>
  </si>
  <si>
    <t>REPUESTOS: UNIVERSAL COBRE 1/2" PARA AGUA CALIENTE. (UNIDAD)</t>
  </si>
  <si>
    <t>REPUESTOS: UNIVERSAL DE 3/4" EN ACERO INOXIDABLE PARA AGUA POTABLE. (UNIDAD)</t>
  </si>
  <si>
    <t>REPUESTOS: UNIVERSAL DE 3/4" EN ACERO AL CARBONO PARA VAPOR. (UNIDAD)</t>
  </si>
  <si>
    <t>REPUESTOS: UNIVERSAL COBRE 3/4" PARA AGUA CALIENTE. (UNIDAD)</t>
  </si>
  <si>
    <t>REPUESTOS: VÁLVULA DE BOLA, ACERO CARBÓN ROSCAR, PASO FULL, WOG, 1000 PSI DE 1/4" PARA VAPOR. (UNIDAD)</t>
  </si>
  <si>
    <t>REPUESTOS: VÁLVULA DE BOLA, ACERO CARBÓN ROSCAR, PASO FULL, WOG, 1000 PSI DE 3/4" PARA VAPOR. (UNIDAD)</t>
  </si>
  <si>
    <t>REPUESTOS: VÁLVULA DE BOLA, ACERO CARBÓN ROSCAR, PASO FULL, WOG, 1000 PSI DE 1" PARA VAPOR. (UNIDAD)</t>
  </si>
  <si>
    <t>REPUESTOS: VÁLVULA DE BOLA, ACERO CARBÓN ROSCAR, PASO FULL, WOG, 1000 PSI DE 1 Y 1/2" PARA VAPOR. (UNIDAD)</t>
  </si>
  <si>
    <t>REPUESTOS: VÁLVULA DE BOLA, ACERO CARBÓN ROSCAR, PASO FULL, WOG, 1000 PSI DE 2" PARA VAPOR. (UNIDAD)</t>
  </si>
  <si>
    <t>REPUESTOS: VALVULA BOLA EN ACERO INOXIDABLE 1/2" TRABAJO PESADO MIN 150 PSI PASO FULL O PASO REDUCIDO. (UNIDAD)</t>
  </si>
  <si>
    <t>REPUESTOS: VALVULA BOLA EN ACERO INOXIDABLE 3/4" PARA MIN 150 PSI PASO FULL O PASO REDUCIDO. (UNIDAD)</t>
  </si>
  <si>
    <t>REPUESTOS: VÁLVULA DE BOLA EN ACERO INOXIDABLE DE 2" PARA TRABAJO PESADO MIN 150 PSI PASO FULL O PASO REDUCIDO. (UNIDAD)</t>
  </si>
  <si>
    <t>REPUESTOS: VÁLVULA DE BOLA EN BRONCE DE 1/4" PARA TRABAJO PESADO MIN 150 PSI PASO FULL O PASO REDUCIDO. (UNIDAD)</t>
  </si>
  <si>
    <t>REPUESTOS: VÁLVULA DE BOLA EN BRONCE DE 1” PARA TRABAJO PESADO MIN 150 PSI PASO FULL O PASO REDUCIDO. (UNIDAD)</t>
  </si>
  <si>
    <t>REPUESTOS: VÁLVULA DE BOLA EN BRONCE DE 2” PARA TRABAJO PESADO MIN 150 PSI PASO FULL O PASO REDUCIDO. (UNIDAD)</t>
  </si>
  <si>
    <t>REPUESTOS: VALVULA DE BOLA EN BRONCE DE 3/4” PARA TRABAJO PESADO MIN 150 PSI PASO FULL O PASO REDUCIDO. (UNIDAD)</t>
  </si>
  <si>
    <t>REPUESTOS: VÁLVULA DE BOLA EN BRONCE DE 1/2 PARA TRABAJO PESADO MIN 150 PSI PASO FULL O PASO REDUCIDO. (UNIDAD)</t>
  </si>
  <si>
    <t>REPUESTOS: VÁLVULA DE BOLA EN ACERO INOXIDABLE DE 1/4" PARA TRABAJO PESADO MIN 150 PSI PASO FULL O PASO REDUCIDO. (UNIDAD)</t>
  </si>
  <si>
    <t xml:space="preserve">REPUESTOS: VÁLVULA DE BOLA EN ACERO INOXIDABLE DE 1" PARA TRABAJO PESADO MIN 150 PSI PASO FULL O PASO REDUCIDO </t>
  </si>
  <si>
    <t>REPUESTOS: VÁLVULA DE BOLA DE 4 TORNILLOS DE 2" EN ACERO INOXIDABLE TRABAJO PESADO MIN 150 PSI. (UNIDAD)</t>
  </si>
  <si>
    <t>REPUESTOS: VÁLVULA DE BOLA DE 4 TORNILLOS DE 1" EN ACERO INOXIDABLE TRABAJO PESADO MIN 150 PSI. (UNIDAD)</t>
  </si>
  <si>
    <t>REPUESTOS: VALVULA DE CORTINA 2" EN BRONCE PARA TRABAJO PESADO MIN 150 PSI. (UNIDAD)</t>
  </si>
  <si>
    <t>REPUESTOS: VALVULA DE CORTINA 1" 1/4 EN BRONCE PARA TRABAJO PESADO MIN 150 PSI. (UNIDAD)</t>
  </si>
  <si>
    <t>REPUESTOS: VÁLVULA DE CORTINA ROSCADA 1" PARA TRABAJO PESADO MIN 150 PSI. (UNIDAD)</t>
  </si>
  <si>
    <t>REPUESTOS: VÁLVULA DE CORTINA ROSCADA 1/2" PARA TRABAJO PESADO MIN 150 PSI. (UNIDAD)</t>
  </si>
  <si>
    <t>REPUESTOS: VÁLVULA DE CORTINA DE 3/4" EN BRONCE PARA TRABAJO PESADO MIN 150 PSI. (UNIDAD)</t>
  </si>
  <si>
    <t>REPUESTOS: VÁLVULA REGULADOR PARA GAS MARCA DUNGS O SIMILAR REF. DN50 P1 500 MBAR P2 (10-30 mbar-4-12 inch W.C) PARA TREN DE GAS CALDERA REGULACIÓN PRESIÓN DE ENTRADA AL QUEMADOR. (UNIDAD)</t>
  </si>
  <si>
    <t>REPUESTOS: VÁLVULA DE GLOBO 1/2” BRONCE PARA TRABAJO PESADO VAPOR MIN 200 PSI. (UNIDAD)</t>
  </si>
  <si>
    <t>REPUESTOS: VALVULA DE GLOBO EN BRONCE DE 3/4” PARA TRABAJO PESADO VAPOR MIN 200 PSI. (UNIDAD)</t>
  </si>
  <si>
    <t>REPUESTOS: VÁLVULA DE GLOBO EN BRONCE DE 1/4" PARA TRABAJO PESADO VAPOR MIN 200 PSI. (UNIDAD)</t>
  </si>
  <si>
    <t>REPUESTOS: VÁLVULA DE GLOBO EN BRONCE DE 1” PARA TRABAJO PESADO VAPOR MIN 150 PSI. (UNIDAD)</t>
  </si>
  <si>
    <t>REPUESTOS: VÁLVULA DE GLOBO EN BRONCE DE 2” PARA TRABAJO PESADO VAPOR MIN 150 PSI. (UNIDAD)</t>
  </si>
  <si>
    <t>REPUESTOS: VÁLVULA DE SEGURIDAD O ALIVIO 3/4” CON CERTIFICADO DE CALIBRACIÓN Y ESTAMPE ASME. (UNIDAD)</t>
  </si>
  <si>
    <t>REPUESTOS: VÁLVULA DE SEGURIDAD O ALIVIO 1” CON CERTIFICADO DE CALIBRACIÓN Y ESTAMPE ASME. (UNIDAD)</t>
  </si>
  <si>
    <t>REPUESTOS: VÁLVULA DE SEGURIDAD O ALIVIO DE 1-1/2" CON CERTIFICADO DE CALIBRACIÓN Y ESTAMPE ASME. (UNIDAD)</t>
  </si>
  <si>
    <t>REPUESTOS: VÁLVULA DE SEGURIDAD O ALIVIO DE 1-1/4" CON CERTIFICADO DE CALIBRACIÓN Y ESTAMPE ASME. (UNIDAD)</t>
  </si>
  <si>
    <t>REPUESTOS: VÁLVULA DE SEGURIDAD O ALIVIO DE 1/2" CON CERTIFICADO DE CALIBRACIÓN Y ESTAMPE ASME. (UNIDAD)</t>
  </si>
  <si>
    <t>REPUESTOS: VÁLVULA DESAIREADORA DE 1/2", CUERPO Y TAPA EN HIERRO FUNDIDO, COMPONENTES INTERNOS EN ACERO, ASIENTO EN GOMA . (UNIDAD)</t>
  </si>
  <si>
    <t>REPUESTOS: VÁLVULA O TRINQUETE PARA FLOTADOR DE TANQUE CONDENSADOS COBRE 3/4", ALTA TEMPERATURA (HASTA 120 °C), ALTO OLEAJE. (UNIDAD)</t>
  </si>
  <si>
    <t>REPUESTOS: VÁLVULA O TRINQUETE PARA FLOTADOR DE TANQUE CONDENSADOS COBRE 1/2", ALTA TEMPERATURA (HASTA 120 °C), ALTO OLEAJE. (UNIDAD)</t>
  </si>
  <si>
    <t>REPUESTOS: VALVULA REGULADORA DE PRESION DE AGUA DE 5- 125 PSI 1/2", CUERPO EN HIERRO FUNDIDO, COMPONENTES INTERNOS EN ACERO INOXIDABLE. (UNIDAD)</t>
  </si>
  <si>
    <t>REPUESTOS: VALVULA REGULADORA DE PRESION DE AGUA DE 5- 125 PSI 1", CUERPO EN HIERRO FUNDIDO, COMPONENTES INTERNOS EN ACERO INOXIDABLE. (UNIDAD)</t>
  </si>
  <si>
    <t>REPUESTOS: VALVULA REGULADORA DE PRESION DE AGUA DE 5- 125 PSI 1-1/2" CUERPO EN HIERRO FUNDIDO, COMPONENTES INTERNOS EN ACERO INOXIDABLE. (UNIDAD)</t>
  </si>
  <si>
    <t>REPUESTOS: VALVULA REGULADORA DE PRESION DE VAPOR DE 1". (UNIDAD)</t>
  </si>
  <si>
    <t>REPUESTOS: VALVULA REGULADORA DE PRESION DE VAPOR DE 3/4". (UNIDAD)</t>
  </si>
  <si>
    <t>REPUESTOS: VENTILADOR MOTOR (HASTA 1,5 HP), EN PLÁSTICO INDUSTRIAL DE ALTA RESISTENCIA. (UNIDAD)</t>
  </si>
  <si>
    <t>REPUESTOS: VENTILADOR MOTOR (HASTA 2,5 HP), N PLÁSTICO INDUSTRIAL DE ALTA RESISTENCIA. (UNIDAD)</t>
  </si>
  <si>
    <t>REPUESTOS: VENTILADOR MOTOR (HASTA 3,6 HP), N PLÁSTICO INDUSTRIAL DE ALTA RESISTENCIA. (UNIDAD)</t>
  </si>
  <si>
    <t>REPUESTOS: VENTILADOR MOTOR (HASTA 5 HP), N PLÁSTICO INDUSTRIAL DE ALTA RESISTENCIA. (UNIDAD)</t>
  </si>
  <si>
    <t>REPUESTOS: VIDRIO REFRACTARIO PARA MIRILLA, EN BOROSILICATO PIREX RESISTENTE A ALTA TEMPERATURA PARA OBSERVAR LLAMA. (UNIDAD)</t>
  </si>
  <si>
    <t>REPUESTOS: VIGILANTE DE TENSIÓN TRIFÁSICO A 220 V PARA RIEL TIPO DIN, CONTROL DE FASE Y VOLTAJE, 110/240 V AC, 47 A 63 HZ, CONTACTOS EN ALEACIÓN DE PLATA, BASE PARA RIEL DIN. (UNIDAD)</t>
  </si>
  <si>
    <t>REPUESTOS: ZEOLITA PARA INTERCAMBIO IÓNICO DE SUAVIZADOR BULTO 25 KG, PARA RED DE ALIMENTACIÓN DE AGUA CALDERA O CALDERÍN. (UNIDAD)</t>
  </si>
  <si>
    <t>SERVICIO</t>
  </si>
  <si>
    <t>MATENIMIENTO: Reparación de chimenea existente, arreglo de lámina ductos y flanchado donde se encuentren con corrosión, sustitución de lámina en secciones de alto deterioro, cambio de tornilleria, pintura externa negra de alta temperatura, incluye andamio, lámina, tornillos, arandelas, guaya 1/4, pernos de 1/4 y demás materiales, para dejar en perfectas condiciones y buen funcionamiento, personal certificado con su documentación. (METRO)</t>
  </si>
  <si>
    <t>MATENIMIENTO: PRUEBA HIDROSTÁTICA BAJO PRESIÓN A 150 PSI, SE DEBERÁ SEGUIR EL PROCEDIMIENTO DESCRITO POR EL FÁBRICANTE Y LAS NORMAS DE SEGURIDAD VIGENTES. (UNIDAD)</t>
  </si>
  <si>
    <t>MANTENIMIENTO: REBOBINADO DE MOTOR ELECTROBOMBA (HASTA 1 HP) INCLUYE RETIRO DE MOTOR A TALLER CAMBIO DE ALAMBRE DE LAS BOBINAS EN EL MISMO CALIBRE, NÚMERO DE VUELTAS Y CONDICIONES ORIGINALES DEL MISMO, PRUEBAS Y REGRESO AL CENTRO O SEDE, PRUEBAS FINALES. (UNIDAD)</t>
  </si>
  <si>
    <t>MANTENIMIENTO: REBOBINADO DE MOTOR ELECTROBOMBA (HASTA 2,5 HP) INCLUYE RETIRO DE MOTOR A TALLER CAMBIO DE ALAMBRE DE LAS BOBINAS EN EL MISMO CALIBRE, NÚMERO DE VUELTAS Y CONDICIONES ORIGINALES DEL MISMO, PRUEBAS Y REGRESO AL CENTRO O SEDE, PRUEBAS FINALES. (UNIDAD)</t>
  </si>
  <si>
    <t>MANTENIMIENTO: REBOBINADO DE MOTOR ELECTROBOMBA (HASTA 3,6 HP) INCLUYE RETIRO DE MOTOR A TALLER CAMBIO DE ALAMBRE DE LAS BOBINAS EN EL MISMO CALIBRE, NÚMERO DE VUELTAS Y CONDICIONES ORIGINALES DEL MISMO, PRUEBAS Y REGRESO AL CENTRO O SEDE, PRUEBAS FINALES. (UNIDAD)</t>
  </si>
  <si>
    <t>MANTENIMIENTO: RECTIFICACIÓN CARCAZA DE MOTOBOMBA, INCLUYE RETIRO DE CARCAZA A TALLER Y REALIZAR EL TRABAJO HASTA EVIDENCIAR LA FORMA DE LA CARCAZA A SU CONDICIÓN ORIGINAL, INSTALACIÓN. (UNIDAD)</t>
  </si>
  <si>
    <t>MANTENIMIENTO: RECTIFICACIÓN EJE DE MOTOBOMBA INCLUYE RETIRO DE EJE A TALLER Y REALIZAR EL TRABAJO HASTA EVIDENCIAR LA FORMA Y BALANCE DEL EJE SU CONDICIÓN ORIGINAL, INSTALACIÓN. (UNIDAD)</t>
  </si>
  <si>
    <t xml:space="preserve">MANTENIMIENTO PREVENTIVO: Ajuste y calibración válvula de seguridad o alivio de 1-1/2" certificada por laboratorio especializado. Incluye realizar las acciones necesarias para que el equipo a intervenir trabaje de acuerdo con las especificaciones de fábrica. (UNIDAD)  </t>
  </si>
  <si>
    <t xml:space="preserve">MANTENIMIENTO PREVENTIVO: Ajuste y calibración válvula de seguridad o alivio de 1-1/4" certificada por laboratorio especializado. Incluye realizar las acciones necesarias para que el equipo a intervenir trabaje de acuerdo con las especificaciones de fábrica. (UNIDAD)  </t>
  </si>
  <si>
    <t xml:space="preserve">MANTENIMIENTO PREVENTIVO: Ajuste y calibración válvula de seguridad o alivio de 1" certificada por laboratorio especializado. Incluye realizar las acciones necesarias para que el equipo a intervenir trabaje de acuerdo con las especificaciones de fábrica. (UNIDAD)  </t>
  </si>
  <si>
    <t xml:space="preserve">MANTENIMIENTO PREVENTIVO: Ajuste y calibración válvula de seguridad o alivio de 3/4" certificada por laboratorio especializado. Incluye realizar las acciones necesarias para que el equipo a intervenir trabaje de acuerdo con las especificaciones de fábrica. (UNIDAD)  </t>
  </si>
  <si>
    <t xml:space="preserve">MANTENIMIENTO PREVENTIVO general de motobomba eléctrica (hasta 1 HP) para alta temperatura y presión, incluye desmonte, transporte de ida y vuelta, cambio de sello (fabricado en materiales de alta resistencia carbón, cerámica, nitrilo, carburo de silicio, vitón, carburo de tungsteno, etc., cuerpo rotatorio intercambiable, autoalimente), rodamientos, empaquetadura, empaque oring (junta tórica), pintura, pruebas en taller, pruebas in situ con carga. (UNIDAD) </t>
  </si>
  <si>
    <t>MANTENIMIENTO PREVENTIVO general de motobomba eléctrica (hasta 2,5 HP) para alta temperatura y presión, incluye desmonte, transporte de ida y vuelta, cambio de sello (fabricado en materiales de alta resistencia carbón, cerámica, nitrilo, carburo de silicio, vitón, carburo de tungsteno, etc., cuerpo rotatorio intercambiable, autoalineante), rodamientos, empaquetadura, empaque oring (junta tórica), pintura, pruebas en taller, pruebas in situ con carga. (UNIDAD)</t>
  </si>
  <si>
    <t>MANTENIMIENTO PREVENTIVO general de motobomba eléctrica (hasta 3,6 HP) para alta temperatura y presión, incluye desmonte, transporte de ida y vuelta, cambio de sello (fabricado en materiales de alta resistencia carbón, cerámica, nitrilo, carburo de silicio, vitón, carburo de tungsteno, etc., cuerpo rotatorio intercambiable, autoalineante), rodamientos, empaquetadura, empaque oring (junta tórica), pintura, pruebas en taller, pruebas in situ con carga. (UNIDAD)</t>
  </si>
  <si>
    <t>MANTENIMIENTO PREVENTIVO general de motobomba eléctrica (hasta 5 HP) PARA alta temperatura y presión, incluye desmonte, transporte de ida y vuelta, cambio de sello (fabricado en materiales de alta resistencia carbón, cerámica, nitrilo, carburo de silicio, vitón, carburo de tungsteno, etc., cuerpo rotatorio intercambiable, autoalineante), rodamientos, empaquetadura, empaque oring (junta tórica), pintura, pruebas en taller, pruebas in situ con carga. (UNIDAD)</t>
  </si>
  <si>
    <t>MANTENIMIENTO PREVENTIVO ANUAL SISTEMA No. 1 - CENTRO DE INTEGRACIÓN FAMILIAR LA MARÍA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</si>
  <si>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1 - CENTRO DE INTEGRACIÓN FAMILIAR LA MARÍA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</si>
  <si>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EMERGENCIA SISTEMA No. 1 - CENTRO DE INTEGRACIÓN FAMILIAR LA MARÍA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</si>
  <si>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ANUAL SISTEMA No. 2 - CENTRO ÚNICO DE RECEPCIÓN DE NIÑOS Y NIÑAS PROTEGER CURNN (MÁRTIRES),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</si>
  <si>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2 - CENTRO ÚNICO DE RECEPCIÓN DE NIÑOS Y NIÑAS PROTEGER CURNN (MÁRTIRES),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</si>
  <si>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DE EMERGENCIA SISTEMA No. 2 - CENTRO ÚNICO DE RECEPCIÓN DE NIÑOS Y NIÑAS PROTEGER CURNN (MÁRTIRES),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</si>
  <si>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ANUAL SISTEMA No. 3 - CENTRO ÚNICO DE RECEPCIÓN DE NIÑOS Y NIÑAS PROTEGER CURNN (MÁRTIRES),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</si>
  <si>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3 - CENTRO ÚNICO DE RECEPCIÓN DE NIÑOS Y NIÑAS PROTEGER CURNN (MÁRTIRES),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</si>
  <si>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DE EMERGENCIA SISTEMA No. 3 CENTRO ÚNICO DE RECEPCIÓN DE NIÑOS Y NIÑAS PROTEGER CURNN (MÁRTIRES),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</si>
  <si>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ANUAL SISTEMA No. 4 - CDC BELLAVISTA (KENNEDY),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</si>
  <si>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4 - CDC BELLAVISTA (KENNEDY),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</si>
  <si>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DE EMERGENCIA SISTEMA No. 4 -  CDC BELLAVISTA (KENNEDY),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</si>
  <si>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ANUAL SISTEMA No. 5 - CDC SIMÓN BOLÍVAR (USAQUÉN),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</si>
  <si>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5 - CDC SIMÓN BOLÍVAR (USAQUÉN),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</si>
  <si>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DE EMERGENCIA SISTEMA No. 5 - CDC SIMÓN BOLÍVAR (USAQUÉN),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</si>
  <si>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ANUAL SISTEMA No. 6 - CDC LOURDES (SANTA FE Y CANDELARIA),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</si>
  <si>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6 - CDC LOURDES (SANTA FE Y CANDELARIA),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</si>
  <si>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DE EMERGENCIA SISTEMA No. 6 - CDC LOURDES (SANTA FE Y CANDELARIA),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</si>
  <si>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ANUAL SISTEMA No. 7 - CDC LA VICTORIA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</si>
  <si>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7 - CDC LA VICTORIA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</si>
  <si>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DE EMERGENCIA SISTEMA No. 7 - CDC LA VICTORIA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</si>
  <si>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ANUAL SISTEMA No. 8 - CDC JULIO CÉSAR SANCHEZ (USME),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</si>
  <si>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8 - CDC JULIO CÉSAR SANCHEZ (USME),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</si>
  <si>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DE EMERGENCIA SISTEMA No. 8 - CDC JULIO CÉSAR SANCHEZ (USME),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</si>
  <si>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ANUAL SISTEMA No. 9 - (ALBERGUE DE ANCIANOS CPS BELLO HORIZONTE) CCC BELLO HORIZONTE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</si>
  <si>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9 - (ALBERGUE DE ANCIANOS CPS BELLO HORIZONTE) CCC BELLO HORIZONTE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</si>
  <si>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DE EMERGENCIA SISTEMA No. 9 - (ALBERGUE DE ANCIANOS CPS BELLO HORIZONTE) CCC BELLO HORIZONTE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</si>
  <si>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ANUAL SISTEMA No. 10 - CENTRO CRECER LOS ÁNGELES (ENGATIVÁ),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</si>
  <si>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10 -  CENTRO CRECER LOS ÁNGELES (ENGATIVÁ),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</si>
  <si>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DE EMERGENCIA SISTEMA No. 10 - CENTRO CRECER LOS ÁNGELES (ENGATIVÁ),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</si>
  <si>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ANUAL SISTEMA No. 11 - COMPLEJO CENTRO CRECER Y CENTRO INTEGRARTE BALCANES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</si>
  <si>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11 - COMPLEJO CENTRO CRECER Y CENTRO INTEGRARTE BALCANES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</si>
  <si>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DE EMERGENCIA SISTEMA No. 11 - COMPLEJO CENTRO CRECER Y CENTRO INTEGRARTE BALCANES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</si>
  <si>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ANUAL SISTEMA No. 12 - CENTRO DE DESARROLLO COMUNITARIO EL PORVENIR (BOSA),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</si>
  <si>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12 -  CENTRO DE DESARROLLO COMUNITARIO EL PORVENIR (BOSA),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</si>
  <si>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DE EMERGENCIA SISTEMA No. 12 - CENTRO DE DESARROLLO COMUNITARIO EL PORVENIR (BOSA),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</si>
  <si>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ANUAL SISTEMA No. 13 - CENTRO SOCIOSANITARIO BALCANES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</si>
  <si>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13 - CENTRO SOCIOSANITARIO BALCANES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</si>
  <si>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DE EMERGENCIA SISTEMA No. 13 - CENTRO SOCIOSANITARIO BALCANES (SAN CRISTÓBAL),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</si>
  <si>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ANUAL SISTEMA No. 14 - CENTRO EL CAMINO (CENTRO HABITANTE DE CALLE COMUNIDAD EL CAMINO) (ENGATIVA),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</si>
  <si>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14 - CENTRO EL CAMINO (CENTRO HABITANTE DE CALLE COMUNIDAD EL CAMINO) (ENGATIVA),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</si>
  <si>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DE EMERGENCIA SISTEMA No. 14 - CENTRO EL CAMINO (CENTRO HABITANTE DE CALLE COMUNIDAD EL CAMINO) (ENGATIVA),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</si>
  <si>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ANUAL SISTEMA No. 15 - CENTRO EL CAMINO (CENTRO HABITANTE DE CALLE COMUNIDAD EL CAMINO) (ENGATIVA), el cual consiste en realizar las acciones establecidas en el numeral correspondiente a PROCEDIMIENTOS del anexo tecnico, y las demas actividades que se requieran para que el equipo a intervenir, trabaje de acuerdo a las especificaciones de fabrica. (UNIDAD)</t>
  </si>
  <si>
    <t>MANTENIMIENTO PREVENTIVO BIMESTRAL SISTEMA No. 15 - CENTRO EL CAMINO (CENTRO HABITANTE DE CALLE COMUNIDAD EL CAMINO) (ENGATIVA), el cual consiste en realizar las acciones establecidas en el numeral correspondiente a PROCEDIMIENTOS del anexo tecnico, y las demas actividades que se requieran para que el equipo a intervenir, trabaje de acuerdo a las especificaciones de fabrica. (UNIDAD)</t>
  </si>
  <si>
    <t>MANTENIMIENTO ATENCIÓN DE EMERGENCIA SISTEMA No. 15 - CENTRO EL CAMINO (CENTRO HABITANTE DE CALLE COMUNIDAD EL CAMINO) (ENGATIVA), el cual consiste en realizar las acciones establecidas en el numeral correspondiente a PROCEDIMIENTOS del anexo tecnico, y las demas actividades que se requieran para que el equipo a intervenir, trabaje de acuerdo a las especificaciones de fabrica. (UNIDAD)</t>
  </si>
  <si>
    <t>*Dentro del formato, el oferente deberá indicar LOS PRECIOS UNITARIOS OFERTADOS que deberán incluir IVA, solo en las celdas subrayadas en AZUL
*El proponente NO PUEDE proponer valores superiores a los valores unitarios establecidos por la Entidad, para cada ÍTEM, SO PENA DE RECHAZO DE LA OFERTA. 
*El proponente debe ofertar valor para todos y cada uno de los ítems señalados en el formato, por lo que será causal de rechazo de la oferta: 
   a) ofertar valores cero (0).  
   b) no ofertar algún ítem. 
   c) modificar cantidades y/o descripciones técnicas y/o agregar o quitar ítems. 
   d) sobrepasar el valor unitario estimado por la entidad pública para cada ítem.
*El proponente debe efectuar sus propias EVALUACIONES y análisis o estimativos que le permitan valorar el monto de los valores a proponer y formular su cotización en concordancia con estas, de tal forma que cumplan con las necesidades de la Entidad.
*La SDIS, en ninguna circunstancia, calculará a nombre y en sustitución del proponente los valores unitarios en pesos que esté obligado a ofertar en la oferta económica.</t>
  </si>
  <si>
    <t>VALOR TOTAL DE LA BOLSA DE ITEMS DE LA SECRETARIA DISTRITAL DE INTEGRACIÓN SOCIAL</t>
  </si>
  <si>
    <t>VALOR UNITARIO DE REFERENCIA
(Incluido IVA)</t>
  </si>
  <si>
    <t>REPUESTOS: SEMICODO 3/4" EN ACERO CARBONO PARA RED DE VAPOR (UNIDAD)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</si>
</sst>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quot;$&quot;\ * #,##0.00_);_(&quot;$&quot;\ * \(#,##0.00\);_(&quot;$&quot;\ * &quot;-&quot;??_);_(@_)"/>
  </numFmts>
  <fonts count="22">
    <font>
      <sz val="11"/>
      <color theme="1"/>
      <name val="Aptos Narrow"/>
      <family val="2"/>
      <scheme val="minor"/>
    </font>
    <font>
      <sz val="10"/>
      <color theme="1"/>
      <name val="Aptos Narrow"/>
      <family val="2"/>
      <scheme val="minor"/>
    </font>
    <font>
      <b/>
      <sz val="10"/>
      <color theme="1"/>
      <name val="Aptos Narrow"/>
      <family val="2"/>
      <scheme val="minor"/>
    </font>
    <font>
      <sz val="10"/>
      <color theme="0"/>
      <name val="Aptos Narrow"/>
      <family val="2"/>
      <scheme val="minor"/>
    </font>
    <font>
      <sz val="10"/>
      <name val="Arial"/>
      <family val="2"/>
    </font>
    <font>
      <b/>
      <sz val="11"/>
      <name val="Aptos Narrow"/>
      <family val="2"/>
      <scheme val="minor"/>
    </font>
    <font>
      <b/>
      <sz val="12"/>
      <name val="Aptos Narrow"/>
      <family val="2"/>
      <scheme val="minor"/>
    </font>
    <font>
      <sz val="11"/>
      <color theme="1"/>
      <name val="Aptos Narrow"/>
      <family val="2"/>
      <scheme val="minor"/>
    </font>
    <font>
      <sz val="11"/>
      <name val="Aptos Narrow"/>
      <family val="2"/>
      <scheme val="minor"/>
    </font>
    <font>
      <sz val="11"/>
      <color theme="1"/>
      <name val="Arial Narrow"/>
      <family val="2"/>
    </font>
    <font>
      <b/>
      <sz val="11"/>
      <name val="Arial Narrow"/>
      <family val="2"/>
    </font>
    <font>
      <b/>
      <sz val="11"/>
      <color rgb="FFFF0000"/>
      <name val="Aptos Narrow"/>
      <family val="2"/>
      <scheme val="minor"/>
    </font>
    <font>
      <sz val="14"/>
      <color theme="1"/>
      <name val="Arial Narrow"/>
      <family val="2"/>
    </font>
    <font>
      <b/>
      <sz val="16"/>
      <name val="Arial Narrow"/>
      <family val="2"/>
    </font>
    <font>
      <sz val="9"/>
      <color theme="0"/>
      <name val="Arial"/>
      <family val="2"/>
    </font>
    <font>
      <sz val="10"/>
      <name val="Phinster"/>
    </font>
    <font>
      <b/>
      <sz val="10"/>
      <color rgb="FFA50021"/>
      <name val="Aptos Narrow"/>
      <family val="2"/>
      <scheme val="minor"/>
    </font>
    <font>
      <sz val="10"/>
      <name val="Aptos Narrow"/>
      <family val="2"/>
      <scheme val="minor"/>
    </font>
    <font>
      <sz val="9"/>
      <color rgb="FFFF0000"/>
      <name val="Aptos Narrow"/>
      <family val="2"/>
      <scheme val="minor"/>
    </font>
    <font>
      <b/>
      <sz val="10"/>
      <name val="Aptos Narrow"/>
      <family val="2"/>
      <scheme val="minor"/>
    </font>
    <font>
      <sz val="12"/>
      <color theme="1"/>
      <name val="Aptos Narrow"/>
      <family val="2"/>
      <scheme val="minor"/>
    </font>
    <font>
      <sz val="8"/>
      <name val="Aptos Narrow"/>
      <family val="2"/>
      <scheme val="minor"/>
    </font>
  </fonts>
  <fills count="9">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C000"/>
        <bgColor indexed="64"/>
      </patternFill>
    </fill>
    <fill>
      <patternFill patternType="solid">
        <fgColor rgb="FFCC3300"/>
        <bgColor indexed="64"/>
      </patternFill>
    </fill>
    <fill>
      <patternFill patternType="solid">
        <fgColor theme="2" tint="-9.9978637043366805E-2"/>
        <bgColor indexed="64"/>
      </patternFill>
    </fill>
    <fill>
      <patternFill patternType="solid">
        <fgColor theme="3" tint="0.89999084444715716"/>
        <bgColor indexed="64"/>
      </patternFill>
    </fill>
    <fill>
      <patternFill patternType="solid">
        <fgColor theme="0" tint="-0.14999847407452621"/>
        <bgColor indexed="64"/>
      </patternFill>
    </fill>
  </fills>
  <borders count="44">
    <border>
      <left/>
      <right/>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top style="medium">
        <color indexed="64"/>
      </top>
      <bottom/>
      <diagonal/>
    </border>
    <border>
      <left/>
      <right/>
      <top style="medium">
        <color indexed="64"/>
      </top>
      <bottom/>
      <diagonal/>
    </border>
    <border>
      <left/>
      <right style="thin">
        <color theme="0" tint="-0.24994659260841701"/>
      </right>
      <top style="medium">
        <color indexed="64"/>
      </top>
      <bottom/>
      <diagonal/>
    </border>
    <border>
      <left style="thin">
        <color theme="0" tint="-0.24994659260841701"/>
      </left>
      <right style="medium">
        <color indexed="64"/>
      </right>
      <top style="medium">
        <color indexed="64"/>
      </top>
      <bottom style="thin">
        <color theme="0" tint="-0.24994659260841701"/>
      </bottom>
      <diagonal/>
    </border>
    <border>
      <left/>
      <right style="medium">
        <color indexed="64"/>
      </right>
      <top style="medium">
        <color indexed="64"/>
      </top>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style="medium">
        <color indexed="64"/>
      </right>
      <top style="thin">
        <color theme="0" tint="-0.24994659260841701"/>
      </top>
      <bottom style="thin">
        <color theme="0" tint="-0.24994659260841701"/>
      </bottom>
      <diagonal/>
    </border>
    <border>
      <left/>
      <right style="medium">
        <color indexed="64"/>
      </right>
      <top/>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style="medium">
        <color indexed="64"/>
      </left>
      <right/>
      <top/>
      <bottom/>
      <diagonal/>
    </border>
    <border>
      <left/>
      <right/>
      <top/>
      <bottom style="thin">
        <color auto="1"/>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right style="medium">
        <color indexed="64"/>
      </right>
      <top style="thin">
        <color auto="1"/>
      </top>
      <bottom/>
      <diagonal/>
    </border>
    <border>
      <left style="medium">
        <color indexed="64"/>
      </left>
      <right/>
      <top style="thin">
        <color auto="1"/>
      </top>
      <bottom/>
      <diagonal/>
    </border>
    <border>
      <left/>
      <right/>
      <top style="thin">
        <color auto="1"/>
      </top>
      <bottom/>
      <diagonal/>
    </border>
    <border>
      <left style="medium">
        <color indexed="64"/>
      </left>
      <right/>
      <top/>
      <bottom style="thin">
        <color theme="0" tint="-0.24994659260841701"/>
      </bottom>
      <diagonal/>
    </border>
    <border>
      <left/>
      <right style="medium">
        <color indexed="64"/>
      </right>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top/>
      <bottom style="thin">
        <color theme="0" tint="-0.34998626667073579"/>
      </bottom>
      <diagonal/>
    </border>
    <border>
      <left style="thin">
        <color theme="0" tint="-0.34998626667073579"/>
      </left>
      <right style="medium">
        <color indexed="64"/>
      </right>
      <top style="thin">
        <color theme="0" tint="-0.34998626667073579"/>
      </top>
      <bottom style="thin">
        <color theme="0" tint="-0.34998626667073579"/>
      </bottom>
      <diagonal/>
    </border>
    <border>
      <left style="thin">
        <color rgb="FFBFBFBF"/>
      </left>
      <right style="thin">
        <color rgb="FFBFBFBF"/>
      </right>
      <top style="thin">
        <color rgb="FFBFBFBF"/>
      </top>
      <bottom style="thin">
        <color rgb="FFBFBFBF"/>
      </bottom>
      <diagonal/>
    </border>
    <border>
      <left style="thin">
        <color rgb="FFBFBFBF"/>
      </left>
      <right style="medium">
        <color indexed="64"/>
      </right>
      <top style="thin">
        <color rgb="FFBFBFBF"/>
      </top>
      <bottom style="thin">
        <color rgb="FFBFBFBF"/>
      </bottom>
      <diagonal/>
    </border>
    <border>
      <left style="thin">
        <color rgb="FFBFBFBF"/>
      </left>
      <right/>
      <top style="thin">
        <color rgb="FFBFBFBF"/>
      </top>
      <bottom style="thin">
        <color rgb="FFBFBFB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indexed="64"/>
      </top>
      <bottom style="thin">
        <color indexed="64"/>
      </bottom>
      <diagonal/>
    </border>
  </borders>
  <cellStyleXfs count="5">
    <xf numFmtId="0" fontId="0" fillId="0" borderId="0"/>
    <xf numFmtId="164" fontId="7" fillId="0" borderId="0" applyFont="0" applyFill="0" applyBorder="0" applyAlignment="0" applyProtection="0"/>
    <xf numFmtId="165" fontId="7" fillId="0" borderId="0" applyFont="0" applyFill="0" applyBorder="0" applyAlignment="0" applyProtection="0"/>
    <xf numFmtId="0" fontId="4" fillId="0" borderId="0"/>
    <xf numFmtId="0" fontId="15" fillId="0" borderId="0"/>
  </cellStyleXfs>
  <cellXfs count="81">
    <xf numFmtId="0" fontId="0" fillId="0" borderId="0" xfId="0"/>
    <xf numFmtId="0" fontId="8" fillId="2" borderId="5" xfId="0" applyFont="1" applyFill="1" applyBorder="1" applyAlignment="1">
      <alignment horizontal="left" vertical="center" wrapText="1"/>
    </xf>
    <xf numFmtId="0" fontId="9" fillId="3" borderId="3" xfId="0" applyFont="1" applyFill="1" applyBorder="1" applyProtection="1">
      <protection locked="0"/>
    </xf>
    <xf numFmtId="0" fontId="9" fillId="0" borderId="0" xfId="0" applyFont="1" applyProtection="1">
      <protection locked="0"/>
    </xf>
    <xf numFmtId="0" fontId="8" fillId="2" borderId="10" xfId="0" applyFont="1" applyFill="1" applyBorder="1" applyAlignment="1">
      <alignment horizontal="left" vertical="center" wrapText="1"/>
    </xf>
    <xf numFmtId="0" fontId="9" fillId="3" borderId="0" xfId="0" applyFont="1" applyFill="1" applyProtection="1">
      <protection locked="0"/>
    </xf>
    <xf numFmtId="0" fontId="11" fillId="2" borderId="10" xfId="0" applyFont="1" applyFill="1" applyBorder="1" applyAlignment="1">
      <alignment horizontal="left" vertical="center" wrapText="1"/>
    </xf>
    <xf numFmtId="0" fontId="12" fillId="3" borderId="0" xfId="0" applyFont="1" applyFill="1" applyProtection="1">
      <protection locked="0"/>
    </xf>
    <xf numFmtId="0" fontId="12" fillId="0" borderId="0" xfId="0" applyFont="1" applyProtection="1">
      <protection locked="0"/>
    </xf>
    <xf numFmtId="164" fontId="5" fillId="2" borderId="15" xfId="1" applyFont="1" applyFill="1" applyBorder="1" applyAlignment="1" applyProtection="1">
      <alignment vertical="center"/>
    </xf>
    <xf numFmtId="164" fontId="5" fillId="2" borderId="0" xfId="1" applyFont="1" applyFill="1" applyBorder="1" applyAlignment="1" applyProtection="1">
      <alignment vertical="center"/>
    </xf>
    <xf numFmtId="164" fontId="5" fillId="2" borderId="11" xfId="1" applyFont="1" applyFill="1" applyBorder="1" applyAlignment="1" applyProtection="1">
      <alignment vertical="center"/>
    </xf>
    <xf numFmtId="0" fontId="9" fillId="2" borderId="0" xfId="0" applyFont="1" applyFill="1" applyProtection="1">
      <protection locked="0"/>
    </xf>
    <xf numFmtId="0" fontId="8" fillId="2" borderId="17" xfId="3" applyFont="1" applyFill="1" applyBorder="1" applyAlignment="1">
      <alignment horizontal="left" vertical="center" wrapText="1"/>
    </xf>
    <xf numFmtId="0" fontId="9" fillId="4" borderId="22" xfId="0" applyFont="1" applyFill="1" applyBorder="1"/>
    <xf numFmtId="0" fontId="9" fillId="4" borderId="0" xfId="0" applyFont="1" applyFill="1"/>
    <xf numFmtId="0" fontId="14" fillId="3" borderId="7" xfId="0" applyFont="1" applyFill="1" applyBorder="1" applyAlignment="1">
      <alignment horizontal="center" vertical="center" wrapText="1"/>
    </xf>
    <xf numFmtId="0" fontId="14" fillId="3" borderId="25" xfId="0" applyFont="1" applyFill="1" applyBorder="1" applyAlignment="1">
      <alignment horizontal="center" vertical="center" wrapText="1"/>
    </xf>
    <xf numFmtId="0" fontId="14" fillId="3" borderId="10" xfId="0" applyFont="1" applyFill="1" applyBorder="1" applyAlignment="1">
      <alignment horizontal="center" vertical="center" wrapText="1"/>
    </xf>
    <xf numFmtId="0" fontId="9" fillId="3" borderId="0" xfId="0" applyFont="1" applyFill="1" applyAlignment="1" applyProtection="1">
      <alignment vertical="center"/>
      <protection locked="0"/>
    </xf>
    <xf numFmtId="0" fontId="14" fillId="3" borderId="26" xfId="0" applyFont="1" applyFill="1" applyBorder="1" applyAlignment="1">
      <alignment horizontal="center" vertical="center" wrapText="1"/>
    </xf>
    <xf numFmtId="0" fontId="9" fillId="0" borderId="0" xfId="0" applyFont="1" applyAlignment="1" applyProtection="1">
      <alignment vertical="center"/>
      <protection locked="0"/>
    </xf>
    <xf numFmtId="49" fontId="3" fillId="5" borderId="28" xfId="4" applyNumberFormat="1" applyFont="1" applyFill="1" applyBorder="1" applyAlignment="1">
      <alignment horizontal="center" vertical="center"/>
    </xf>
    <xf numFmtId="0" fontId="7" fillId="3" borderId="0" xfId="0" applyFont="1" applyFill="1" applyProtection="1">
      <protection locked="0"/>
    </xf>
    <xf numFmtId="0" fontId="16" fillId="6" borderId="11" xfId="0" applyFont="1" applyFill="1" applyBorder="1" applyAlignment="1">
      <alignment horizontal="center" vertical="center"/>
    </xf>
    <xf numFmtId="49" fontId="17" fillId="0" borderId="7" xfId="0" applyNumberFormat="1" applyFont="1" applyBorder="1" applyAlignment="1">
      <alignment horizontal="center" vertical="center" wrapText="1"/>
    </xf>
    <xf numFmtId="0" fontId="17" fillId="0" borderId="25" xfId="3" applyFont="1" applyBorder="1" applyAlignment="1">
      <alignment horizontal="justify" vertical="center" wrapText="1"/>
    </xf>
    <xf numFmtId="0" fontId="17" fillId="0" borderId="25" xfId="3" applyFont="1" applyBorder="1" applyAlignment="1">
      <alignment horizontal="center" vertical="center"/>
    </xf>
    <xf numFmtId="165" fontId="17" fillId="0" borderId="29" xfId="2" applyFont="1" applyBorder="1" applyAlignment="1" applyProtection="1">
      <alignment horizontal="justify" vertical="center"/>
    </xf>
    <xf numFmtId="165" fontId="17" fillId="0" borderId="30" xfId="2" applyFont="1" applyBorder="1" applyAlignment="1" applyProtection="1">
      <alignment horizontal="justify" vertical="center"/>
    </xf>
    <xf numFmtId="165" fontId="17" fillId="7" borderId="29" xfId="2" applyFont="1" applyFill="1" applyBorder="1" applyAlignment="1" applyProtection="1">
      <alignment horizontal="justify" vertical="center"/>
      <protection locked="0"/>
    </xf>
    <xf numFmtId="165" fontId="2" fillId="8" borderId="35" xfId="0" applyNumberFormat="1" applyFont="1" applyFill="1" applyBorder="1" applyAlignment="1">
      <alignment vertical="center"/>
    </xf>
    <xf numFmtId="165" fontId="2" fillId="8" borderId="35" xfId="0" applyNumberFormat="1" applyFont="1" applyFill="1" applyBorder="1" applyAlignment="1" applyProtection="1">
      <alignment vertical="center"/>
      <protection locked="0"/>
    </xf>
    <xf numFmtId="2" fontId="19" fillId="8" borderId="32" xfId="1" applyNumberFormat="1" applyFont="1" applyFill="1" applyBorder="1" applyAlignment="1" applyProtection="1">
      <alignment vertical="center" wrapText="1"/>
    </xf>
    <xf numFmtId="0" fontId="7" fillId="3" borderId="40" xfId="0" applyFont="1" applyFill="1" applyBorder="1" applyProtection="1">
      <protection locked="0"/>
    </xf>
    <xf numFmtId="0" fontId="0" fillId="0" borderId="0" xfId="0" applyAlignment="1">
      <alignment horizontal="justify" wrapText="1"/>
    </xf>
    <xf numFmtId="0" fontId="1" fillId="2" borderId="0" xfId="0" applyFont="1" applyFill="1" applyProtection="1">
      <protection locked="0"/>
    </xf>
    <xf numFmtId="0" fontId="2" fillId="2" borderId="0" xfId="0" applyFont="1" applyFill="1" applyProtection="1">
      <protection locked="0"/>
    </xf>
    <xf numFmtId="165" fontId="0" fillId="0" borderId="0" xfId="2" applyFont="1"/>
    <xf numFmtId="0" fontId="14" fillId="3" borderId="27" xfId="0" applyFont="1" applyFill="1" applyBorder="1" applyAlignment="1">
      <alignment horizontal="center" vertical="center" wrapText="1"/>
    </xf>
    <xf numFmtId="165" fontId="18" fillId="0" borderId="31" xfId="2" applyFont="1" applyFill="1" applyBorder="1" applyAlignment="1" applyProtection="1">
      <alignment horizontal="center" vertical="center" wrapText="1"/>
    </xf>
    <xf numFmtId="0" fontId="2" fillId="2" borderId="18" xfId="0" applyFont="1" applyFill="1" applyBorder="1" applyAlignment="1">
      <alignment horizontal="center" vertical="center" wrapText="1"/>
    </xf>
    <xf numFmtId="0" fontId="9" fillId="2" borderId="19" xfId="0" applyFont="1" applyFill="1" applyBorder="1" applyAlignment="1" applyProtection="1">
      <alignment horizontal="center" vertical="center" wrapText="1"/>
      <protection locked="0"/>
    </xf>
    <xf numFmtId="0" fontId="14" fillId="3" borderId="42" xfId="0" applyFont="1" applyFill="1" applyBorder="1" applyAlignment="1">
      <alignment horizontal="center" vertical="center" wrapText="1"/>
    </xf>
    <xf numFmtId="49" fontId="17" fillId="0" borderId="42" xfId="0" applyNumberFormat="1" applyFont="1" applyBorder="1" applyAlignment="1">
      <alignment horizontal="center" vertical="center" wrapText="1"/>
    </xf>
    <xf numFmtId="2" fontId="19" fillId="8" borderId="32" xfId="1" applyNumberFormat="1" applyFont="1" applyFill="1" applyBorder="1" applyAlignment="1" applyProtection="1">
      <alignment horizontal="right" vertical="center" wrapText="1"/>
    </xf>
    <xf numFmtId="2" fontId="19" fillId="8" borderId="33" xfId="1" applyNumberFormat="1" applyFont="1" applyFill="1" applyBorder="1" applyAlignment="1" applyProtection="1">
      <alignment horizontal="right" vertical="center" wrapText="1"/>
    </xf>
    <xf numFmtId="2" fontId="19" fillId="8" borderId="34" xfId="1" applyNumberFormat="1" applyFont="1" applyFill="1" applyBorder="1" applyAlignment="1" applyProtection="1">
      <alignment horizontal="right" vertical="center" wrapText="1"/>
    </xf>
    <xf numFmtId="0" fontId="20" fillId="0" borderId="36" xfId="0" applyFont="1" applyBorder="1" applyAlignment="1">
      <alignment horizontal="justify" vertical="center" wrapText="1"/>
    </xf>
    <xf numFmtId="0" fontId="20" fillId="0" borderId="3" xfId="0" applyFont="1" applyBorder="1" applyAlignment="1">
      <alignment horizontal="justify" vertical="center" wrapText="1"/>
    </xf>
    <xf numFmtId="0" fontId="20" fillId="0" borderId="6" xfId="0" applyFont="1" applyBorder="1" applyAlignment="1">
      <alignment horizontal="justify" vertical="center" wrapText="1"/>
    </xf>
    <xf numFmtId="0" fontId="20" fillId="0" borderId="39" xfId="0" applyFont="1" applyBorder="1" applyAlignment="1">
      <alignment horizontal="justify" vertical="center" wrapText="1"/>
    </xf>
    <xf numFmtId="0" fontId="20" fillId="0" borderId="40" xfId="0" applyFont="1" applyBorder="1" applyAlignment="1">
      <alignment horizontal="justify" vertical="center" wrapText="1"/>
    </xf>
    <xf numFmtId="0" fontId="20" fillId="0" borderId="41" xfId="0" applyFont="1" applyBorder="1" applyAlignment="1">
      <alignment horizontal="justify" vertical="center" wrapText="1"/>
    </xf>
    <xf numFmtId="2" fontId="19" fillId="8" borderId="36" xfId="1" applyNumberFormat="1" applyFont="1" applyFill="1" applyBorder="1" applyAlignment="1" applyProtection="1">
      <alignment horizontal="center" vertical="center" wrapText="1"/>
      <protection locked="0"/>
    </xf>
    <xf numFmtId="2" fontId="19" fillId="8" borderId="3" xfId="1" applyNumberFormat="1" applyFont="1" applyFill="1" applyBorder="1" applyAlignment="1" applyProtection="1">
      <alignment horizontal="center" vertical="center" wrapText="1"/>
      <protection locked="0"/>
    </xf>
    <xf numFmtId="2" fontId="19" fillId="8" borderId="39" xfId="1" applyNumberFormat="1" applyFont="1" applyFill="1" applyBorder="1" applyAlignment="1" applyProtection="1">
      <alignment horizontal="center" vertical="center" wrapText="1"/>
      <protection locked="0"/>
    </xf>
    <xf numFmtId="2" fontId="19" fillId="8" borderId="40" xfId="1" applyNumberFormat="1" applyFont="1" applyFill="1" applyBorder="1" applyAlignment="1" applyProtection="1">
      <alignment horizontal="center" vertical="center" wrapText="1"/>
      <protection locked="0"/>
    </xf>
    <xf numFmtId="164" fontId="13" fillId="2" borderId="21" xfId="1" applyFont="1" applyFill="1" applyBorder="1" applyAlignment="1" applyProtection="1">
      <alignment horizontal="center" vertical="center"/>
    </xf>
    <xf numFmtId="164" fontId="13" fillId="2" borderId="22" xfId="1" applyFont="1" applyFill="1" applyBorder="1" applyAlignment="1" applyProtection="1">
      <alignment horizontal="center" vertical="center"/>
    </xf>
    <xf numFmtId="164" fontId="13" fillId="2" borderId="20" xfId="1" applyFont="1" applyFill="1" applyBorder="1" applyAlignment="1" applyProtection="1">
      <alignment horizontal="center" vertical="center"/>
    </xf>
    <xf numFmtId="164" fontId="13" fillId="2" borderId="23" xfId="1" applyFont="1" applyFill="1" applyBorder="1" applyAlignment="1" applyProtection="1">
      <alignment horizontal="center" vertical="center"/>
    </xf>
    <xf numFmtId="164" fontId="13" fillId="2" borderId="13" xfId="1" applyFont="1" applyFill="1" applyBorder="1" applyAlignment="1" applyProtection="1">
      <alignment horizontal="center" vertical="center"/>
    </xf>
    <xf numFmtId="164" fontId="13" fillId="2" borderId="24" xfId="1" applyFont="1" applyFill="1" applyBorder="1" applyAlignment="1" applyProtection="1">
      <alignment horizontal="center" vertical="center"/>
    </xf>
    <xf numFmtId="0" fontId="5" fillId="2" borderId="1" xfId="3" applyFont="1" applyFill="1" applyBorder="1" applyAlignment="1">
      <alignment horizontal="center" vertical="center"/>
    </xf>
    <xf numFmtId="0" fontId="5" fillId="2" borderId="7" xfId="3" applyFont="1" applyFill="1" applyBorder="1" applyAlignment="1">
      <alignment horizontal="center" vertical="center"/>
    </xf>
    <xf numFmtId="164" fontId="10" fillId="4" borderId="3" xfId="1" applyFont="1" applyFill="1" applyBorder="1" applyAlignment="1" applyProtection="1">
      <alignment horizontal="center" vertical="center"/>
    </xf>
    <xf numFmtId="164" fontId="10" fillId="4" borderId="0" xfId="1" applyFont="1" applyFill="1" applyBorder="1" applyAlignment="1" applyProtection="1">
      <alignment horizontal="center" vertical="center"/>
    </xf>
    <xf numFmtId="164" fontId="10" fillId="4" borderId="16" xfId="1" applyFont="1" applyFill="1" applyBorder="1" applyAlignment="1" applyProtection="1">
      <alignment horizontal="center" vertical="center"/>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6" fillId="2" borderId="4" xfId="3" applyFont="1" applyFill="1" applyBorder="1" applyAlignment="1">
      <alignment horizontal="center" vertical="center" wrapText="1"/>
    </xf>
    <xf numFmtId="0" fontId="6" fillId="2" borderId="8" xfId="3" applyFont="1" applyFill="1" applyBorder="1" applyAlignment="1">
      <alignment horizontal="center" vertical="center" wrapText="1"/>
    </xf>
    <xf numFmtId="0" fontId="6" fillId="2" borderId="0" xfId="3" applyFont="1" applyFill="1" applyAlignment="1">
      <alignment horizontal="center" vertical="center" wrapText="1"/>
    </xf>
    <xf numFmtId="0" fontId="6" fillId="2" borderId="9" xfId="3" applyFont="1" applyFill="1" applyBorder="1" applyAlignment="1">
      <alignment horizontal="center" vertical="center" wrapText="1"/>
    </xf>
    <xf numFmtId="0" fontId="6" fillId="2" borderId="12" xfId="3" applyFont="1" applyFill="1" applyBorder="1" applyAlignment="1">
      <alignment horizontal="center" vertical="center" wrapText="1"/>
    </xf>
    <xf numFmtId="0" fontId="6" fillId="2" borderId="13" xfId="3" applyFont="1" applyFill="1" applyBorder="1" applyAlignment="1">
      <alignment horizontal="center" vertical="center" wrapText="1"/>
    </xf>
    <xf numFmtId="0" fontId="6" fillId="2" borderId="14" xfId="3" applyFont="1" applyFill="1" applyBorder="1" applyAlignment="1">
      <alignment horizontal="center" vertical="center" wrapText="1"/>
    </xf>
    <xf numFmtId="0" fontId="8" fillId="0" borderId="43" xfId="3" applyFont="1" applyBorder="1" applyAlignment="1">
      <alignment horizontal="center" vertical="center" wrapText="1"/>
    </xf>
    <xf numFmtId="0" fontId="8" fillId="0" borderId="37" xfId="3" applyFont="1" applyBorder="1" applyAlignment="1">
      <alignment horizontal="center" vertical="center" wrapText="1"/>
    </xf>
    <xf numFmtId="0" fontId="8" fillId="0" borderId="38" xfId="3" applyFont="1" applyBorder="1" applyAlignment="1">
      <alignment horizontal="center" vertical="center" wrapText="1"/>
    </xf>
  </cellXfs>
  <cellStyles count="5">
    <cellStyle name="Millares" xfId="1" builtinId="3"/>
    <cellStyle name="Moneda" xfId="2" builtinId="4"/>
    <cellStyle name="Normal" xfId="0" builtinId="0"/>
    <cellStyle name="Normal 2 2" xfId="3" xr:uid="{5BC94C32-8E39-4F7B-965A-80B77015A1AD}"/>
    <cellStyle name="Normal 2 2 3" xfId="4" xr:uid="{B7874B12-B73F-4C51-9B92-25932391CAB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v>escudo-alc</v>
  </rv>
</rvData>
</file>

<file path=xl/richData/rdrichvaluestructure.xml><?xml version="1.0" encoding="utf-8"?>
<rvStructures xmlns="http://schemas.microsoft.com/office/spreadsheetml/2017/richdata" count="1">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88090-3014-482A-A4AF-8DE52A0BFD84}">
  <sheetPr>
    <pageSetUpPr fitToPage="1"/>
  </sheetPr>
  <dimension ref="A1:S441"/>
  <sheetViews>
    <sheetView tabSelected="1" view="pageBreakPreview" topLeftCell="A434" zoomScale="66" zoomScaleNormal="70" zoomScaleSheetLayoutView="66" workbookViewId="0">
      <selection activeCell="I6" sqref="I6"/>
    </sheetView>
  </sheetViews>
  <sheetFormatPr baseColWidth="10" defaultColWidth="11.36328125" defaultRowHeight="14.5"/>
  <cols>
    <col min="1" max="1" width="14.36328125" customWidth="1"/>
    <col min="2" max="2" width="17.6328125" customWidth="1"/>
    <col min="3" max="3" width="54.6328125" customWidth="1"/>
    <col min="4" max="4" width="10.36328125" customWidth="1"/>
    <col min="5" max="5" width="18.36328125" customWidth="1"/>
    <col min="6" max="6" width="18.36328125" hidden="1" customWidth="1"/>
    <col min="7" max="7" width="2.26953125" customWidth="1"/>
    <col min="8" max="8" width="22.81640625" customWidth="1"/>
    <col min="9" max="9" width="33.26953125" customWidth="1"/>
    <col min="12" max="12" width="13.26953125" bestFit="1" customWidth="1"/>
    <col min="14" max="14" width="13.26953125" hidden="1" customWidth="1"/>
    <col min="15" max="15" width="11.36328125" hidden="1" customWidth="1"/>
    <col min="16" max="17" width="13.26953125" hidden="1" customWidth="1"/>
    <col min="18" max="18" width="11.36328125" hidden="1" customWidth="1"/>
    <col min="19" max="19" width="13.26953125" hidden="1" customWidth="1"/>
  </cols>
  <sheetData>
    <row r="1" spans="1:19" s="3" customFormat="1" ht="15" customHeight="1">
      <c r="A1" s="64" t="e" vm="1">
        <v>#VALUE!</v>
      </c>
      <c r="B1" s="69" t="s">
        <v>0</v>
      </c>
      <c r="C1" s="70"/>
      <c r="D1" s="70"/>
      <c r="E1" s="71"/>
      <c r="F1" s="1" t="s">
        <v>1</v>
      </c>
      <c r="G1" s="2"/>
      <c r="H1" s="66" t="s">
        <v>2</v>
      </c>
      <c r="I1" s="66"/>
    </row>
    <row r="2" spans="1:19" s="3" customFormat="1" ht="15" customHeight="1">
      <c r="A2" s="65"/>
      <c r="B2" s="72"/>
      <c r="C2" s="73"/>
      <c r="D2" s="73"/>
      <c r="E2" s="74"/>
      <c r="F2" s="4" t="s">
        <v>3</v>
      </c>
      <c r="G2" s="5"/>
      <c r="H2" s="67"/>
      <c r="I2" s="67"/>
    </row>
    <row r="3" spans="1:19" s="3" customFormat="1" ht="15" customHeight="1">
      <c r="A3" s="65"/>
      <c r="B3" s="72"/>
      <c r="C3" s="73"/>
      <c r="D3" s="73"/>
      <c r="E3" s="74"/>
      <c r="F3" s="4" t="s">
        <v>4</v>
      </c>
      <c r="G3" s="5"/>
      <c r="H3" s="67"/>
      <c r="I3" s="67"/>
    </row>
    <row r="4" spans="1:19" s="8" customFormat="1" ht="18">
      <c r="A4" s="65"/>
      <c r="B4" s="75"/>
      <c r="C4" s="76"/>
      <c r="D4" s="76"/>
      <c r="E4" s="77"/>
      <c r="F4" s="6" t="s">
        <v>5</v>
      </c>
      <c r="G4" s="7"/>
      <c r="H4" s="67"/>
      <c r="I4" s="67"/>
    </row>
    <row r="5" spans="1:19" s="12" customFormat="1" ht="8.25" customHeight="1">
      <c r="A5" s="9"/>
      <c r="B5" s="10"/>
      <c r="C5" s="10"/>
      <c r="D5" s="10"/>
      <c r="E5" s="10"/>
      <c r="F5" s="11"/>
      <c r="G5" s="5"/>
      <c r="H5" s="68"/>
      <c r="I5" s="68"/>
    </row>
    <row r="6" spans="1:19" s="12" customFormat="1" ht="52.5" customHeight="1">
      <c r="A6" s="13" t="s">
        <v>6</v>
      </c>
      <c r="B6" s="78" t="s">
        <v>14</v>
      </c>
      <c r="C6" s="79"/>
      <c r="D6" s="79"/>
      <c r="E6" s="79"/>
      <c r="F6" s="80"/>
      <c r="G6" s="5"/>
      <c r="H6" s="41" t="s">
        <v>7</v>
      </c>
      <c r="I6" s="42"/>
      <c r="N6" s="12">
        <v>1</v>
      </c>
      <c r="O6" s="12">
        <v>2</v>
      </c>
      <c r="P6" s="12">
        <v>3</v>
      </c>
      <c r="Q6" s="12">
        <v>4</v>
      </c>
    </row>
    <row r="7" spans="1:19" s="12" customFormat="1" ht="12" customHeight="1">
      <c r="A7" s="58" t="s">
        <v>8</v>
      </c>
      <c r="B7" s="59"/>
      <c r="C7" s="59"/>
      <c r="D7" s="59"/>
      <c r="E7" s="59"/>
      <c r="F7" s="60"/>
      <c r="G7" s="5"/>
      <c r="H7" s="14"/>
      <c r="I7" s="14"/>
    </row>
    <row r="8" spans="1:19" s="12" customFormat="1" ht="24" customHeight="1">
      <c r="A8" s="61"/>
      <c r="B8" s="62"/>
      <c r="C8" s="62"/>
      <c r="D8" s="62"/>
      <c r="E8" s="62"/>
      <c r="F8" s="63"/>
      <c r="G8" s="5"/>
      <c r="H8" s="15"/>
      <c r="I8" s="15"/>
    </row>
    <row r="9" spans="1:19" s="21" customFormat="1" ht="51.75" customHeight="1">
      <c r="A9" s="16" t="s">
        <v>9</v>
      </c>
      <c r="B9" s="43" t="s">
        <v>15</v>
      </c>
      <c r="C9" s="17" t="s">
        <v>16</v>
      </c>
      <c r="D9" s="17" t="s">
        <v>20</v>
      </c>
      <c r="E9" s="17" t="s">
        <v>448</v>
      </c>
      <c r="F9" s="18" t="s">
        <v>10</v>
      </c>
      <c r="G9" s="19"/>
      <c r="H9" s="20" t="s">
        <v>17</v>
      </c>
      <c r="I9" s="39" t="s">
        <v>11</v>
      </c>
      <c r="J9" s="12"/>
      <c r="K9" s="12"/>
      <c r="L9" s="12"/>
      <c r="M9" s="12"/>
      <c r="N9" s="12"/>
      <c r="O9" s="12"/>
      <c r="P9" s="12"/>
      <c r="Q9" s="12"/>
      <c r="R9" s="12"/>
      <c r="S9" s="12"/>
    </row>
    <row r="10" spans="1:19" ht="26">
      <c r="A10" s="25">
        <v>1</v>
      </c>
      <c r="B10" s="44" t="s">
        <v>18</v>
      </c>
      <c r="C10" s="26" t="s">
        <v>19</v>
      </c>
      <c r="D10" s="27" t="s">
        <v>20</v>
      </c>
      <c r="E10" s="28">
        <v>775966</v>
      </c>
      <c r="F10" s="29" t="e">
        <f>#REF!*E10</f>
        <v>#REF!</v>
      </c>
      <c r="G10" s="23"/>
      <c r="H10" s="30"/>
      <c r="I10" s="40" t="str">
        <f>IF(H10&gt;E10,"El precio unitario ofertado sobrepasa el precio techo establecido por la entidad",
IF(H10="","No se oferta precio unitario",
IF(H10=ROUND(H10,0),"","Ajustar al peso el precios unitario ofertado, bien sea por exceso o por defecto")))</f>
        <v>No se oferta precio unitario</v>
      </c>
      <c r="J10" s="12"/>
      <c r="K10" s="12"/>
      <c r="L10" s="12"/>
      <c r="M10" s="12"/>
      <c r="N10" s="12"/>
      <c r="O10" s="12"/>
      <c r="P10" s="12"/>
      <c r="Q10" s="12"/>
      <c r="R10" s="12"/>
      <c r="S10" s="12"/>
    </row>
    <row r="11" spans="1:19" ht="26">
      <c r="A11" s="25">
        <v>2</v>
      </c>
      <c r="B11" s="44" t="s">
        <v>18</v>
      </c>
      <c r="C11" s="26" t="s">
        <v>21</v>
      </c>
      <c r="D11" s="27" t="s">
        <v>20</v>
      </c>
      <c r="E11" s="28">
        <v>55408</v>
      </c>
      <c r="F11" s="29" t="e">
        <f>#REF!*E11</f>
        <v>#REF!</v>
      </c>
      <c r="G11" s="23"/>
      <c r="H11" s="30"/>
      <c r="I11" s="40" t="str">
        <f t="shared" ref="I11:I74" si="0">IF(H11&gt;E11,"El precio unitario ofertado sobrepasa el precio techo establecido por la entidad",
IF(H11="","No se oferta precio unitario",
IF(H11=ROUND(H11,0),"","Ajustar al peso el precios unitario ofertado, bien sea por exceso o por defecto")))</f>
        <v>No se oferta precio unitario</v>
      </c>
      <c r="J11" s="12"/>
      <c r="K11" s="12"/>
      <c r="L11" s="12"/>
      <c r="M11" s="12"/>
      <c r="N11" s="12"/>
      <c r="O11" s="12"/>
      <c r="P11" s="12"/>
      <c r="Q11" s="12"/>
      <c r="R11" s="12"/>
      <c r="S11" s="12"/>
    </row>
    <row r="12" spans="1:19" ht="26">
      <c r="A12" s="25">
        <v>3</v>
      </c>
      <c r="B12" s="44" t="s">
        <v>18</v>
      </c>
      <c r="C12" s="26" t="s">
        <v>22</v>
      </c>
      <c r="D12" s="27" t="s">
        <v>20</v>
      </c>
      <c r="E12" s="28">
        <v>35807</v>
      </c>
      <c r="F12" s="29" t="e">
        <f>#REF!*E12</f>
        <v>#REF!</v>
      </c>
      <c r="G12" s="23"/>
      <c r="H12" s="30"/>
      <c r="I12" s="40" t="str">
        <f t="shared" si="0"/>
        <v>No se oferta precio unitario</v>
      </c>
    </row>
    <row r="13" spans="1:19" ht="26">
      <c r="A13" s="25">
        <v>4</v>
      </c>
      <c r="B13" s="44" t="s">
        <v>18</v>
      </c>
      <c r="C13" s="26" t="s">
        <v>23</v>
      </c>
      <c r="D13" s="27" t="s">
        <v>20</v>
      </c>
      <c r="E13" s="28">
        <v>27665</v>
      </c>
      <c r="F13" s="29" t="e">
        <f>#REF!*E13</f>
        <v>#REF!</v>
      </c>
      <c r="G13" s="23"/>
      <c r="H13" s="30"/>
      <c r="I13" s="40" t="str">
        <f t="shared" si="0"/>
        <v>No se oferta precio unitario</v>
      </c>
    </row>
    <row r="14" spans="1:19" ht="26">
      <c r="A14" s="25">
        <v>5</v>
      </c>
      <c r="B14" s="44" t="s">
        <v>18</v>
      </c>
      <c r="C14" s="26" t="s">
        <v>24</v>
      </c>
      <c r="D14" s="27" t="s">
        <v>20</v>
      </c>
      <c r="E14" s="28">
        <v>18717</v>
      </c>
      <c r="F14" s="29" t="e">
        <f>#REF!*E14</f>
        <v>#REF!</v>
      </c>
      <c r="G14" s="23"/>
      <c r="H14" s="30"/>
      <c r="I14" s="40" t="str">
        <f t="shared" si="0"/>
        <v>No se oferta precio unitario</v>
      </c>
    </row>
    <row r="15" spans="1:19" ht="26">
      <c r="A15" s="25">
        <v>6</v>
      </c>
      <c r="B15" s="44" t="s">
        <v>18</v>
      </c>
      <c r="C15" s="26" t="s">
        <v>25</v>
      </c>
      <c r="D15" s="27" t="s">
        <v>20</v>
      </c>
      <c r="E15" s="28">
        <v>32200</v>
      </c>
      <c r="F15" s="29" t="e">
        <f>#REF!*E15</f>
        <v>#REF!</v>
      </c>
      <c r="G15" s="23"/>
      <c r="H15" s="30"/>
      <c r="I15" s="40" t="str">
        <f t="shared" si="0"/>
        <v>No se oferta precio unitario</v>
      </c>
    </row>
    <row r="16" spans="1:19" ht="39">
      <c r="A16" s="25">
        <v>7</v>
      </c>
      <c r="B16" s="44" t="s">
        <v>18</v>
      </c>
      <c r="C16" s="26" t="s">
        <v>26</v>
      </c>
      <c r="D16" s="27" t="s">
        <v>12</v>
      </c>
      <c r="E16" s="28">
        <v>356818</v>
      </c>
      <c r="F16" s="29" t="e">
        <f>#REF!*E16</f>
        <v>#REF!</v>
      </c>
      <c r="G16" s="23"/>
      <c r="H16" s="30"/>
      <c r="I16" s="40" t="str">
        <f t="shared" si="0"/>
        <v>No se oferta precio unitario</v>
      </c>
    </row>
    <row r="17" spans="1:9" ht="26">
      <c r="A17" s="25">
        <v>8</v>
      </c>
      <c r="B17" s="44" t="s">
        <v>18</v>
      </c>
      <c r="C17" s="26" t="s">
        <v>27</v>
      </c>
      <c r="D17" s="27" t="s">
        <v>12</v>
      </c>
      <c r="E17" s="28">
        <v>261978</v>
      </c>
      <c r="F17" s="29" t="e">
        <f>#REF!*E17</f>
        <v>#REF!</v>
      </c>
      <c r="G17" s="23"/>
      <c r="H17" s="30"/>
      <c r="I17" s="40" t="str">
        <f t="shared" si="0"/>
        <v>No se oferta precio unitario</v>
      </c>
    </row>
    <row r="18" spans="1:9" ht="39">
      <c r="A18" s="25">
        <v>9</v>
      </c>
      <c r="B18" s="44" t="s">
        <v>18</v>
      </c>
      <c r="C18" s="26" t="s">
        <v>28</v>
      </c>
      <c r="D18" s="27" t="s">
        <v>20</v>
      </c>
      <c r="E18" s="28">
        <v>195399</v>
      </c>
      <c r="F18" s="29" t="e">
        <f>#REF!*E18</f>
        <v>#REF!</v>
      </c>
      <c r="G18" s="23"/>
      <c r="H18" s="30"/>
      <c r="I18" s="40" t="str">
        <f t="shared" si="0"/>
        <v>No se oferta precio unitario</v>
      </c>
    </row>
    <row r="19" spans="1:9" ht="26">
      <c r="A19" s="25">
        <v>10</v>
      </c>
      <c r="B19" s="44" t="s">
        <v>18</v>
      </c>
      <c r="C19" s="26" t="s">
        <v>29</v>
      </c>
      <c r="D19" s="27" t="s">
        <v>20</v>
      </c>
      <c r="E19" s="28">
        <v>392661</v>
      </c>
      <c r="F19" s="29" t="e">
        <f>#REF!*E19</f>
        <v>#REF!</v>
      </c>
      <c r="G19" s="23"/>
      <c r="H19" s="30"/>
      <c r="I19" s="40" t="str">
        <f t="shared" si="0"/>
        <v>No se oferta precio unitario</v>
      </c>
    </row>
    <row r="20" spans="1:9" ht="26">
      <c r="A20" s="25">
        <v>11</v>
      </c>
      <c r="B20" s="44" t="s">
        <v>18</v>
      </c>
      <c r="C20" s="26" t="s">
        <v>30</v>
      </c>
      <c r="D20" s="27" t="s">
        <v>20</v>
      </c>
      <c r="E20" s="28">
        <v>476465</v>
      </c>
      <c r="F20" s="29" t="e">
        <f>#REF!*E20</f>
        <v>#REF!</v>
      </c>
      <c r="G20" s="23"/>
      <c r="H20" s="30"/>
      <c r="I20" s="40" t="str">
        <f t="shared" si="0"/>
        <v>No se oferta precio unitario</v>
      </c>
    </row>
    <row r="21" spans="1:9" ht="26">
      <c r="A21" s="25">
        <v>12</v>
      </c>
      <c r="B21" s="44" t="s">
        <v>18</v>
      </c>
      <c r="C21" s="26" t="s">
        <v>31</v>
      </c>
      <c r="D21" s="27" t="s">
        <v>32</v>
      </c>
      <c r="E21" s="28">
        <v>11952</v>
      </c>
      <c r="F21" s="29" t="e">
        <f>#REF!*E21</f>
        <v>#REF!</v>
      </c>
      <c r="G21" s="23"/>
      <c r="H21" s="30"/>
      <c r="I21" s="40" t="str">
        <f t="shared" si="0"/>
        <v>No se oferta precio unitario</v>
      </c>
    </row>
    <row r="22" spans="1:9" ht="26">
      <c r="A22" s="25">
        <v>13</v>
      </c>
      <c r="B22" s="44" t="s">
        <v>18</v>
      </c>
      <c r="C22" s="26" t="s">
        <v>33</v>
      </c>
      <c r="D22" s="27" t="s">
        <v>32</v>
      </c>
      <c r="E22" s="28">
        <v>10321</v>
      </c>
      <c r="F22" s="29" t="e">
        <f>#REF!*E22</f>
        <v>#REF!</v>
      </c>
      <c r="G22" s="23"/>
      <c r="H22" s="30"/>
      <c r="I22" s="40" t="str">
        <f t="shared" si="0"/>
        <v>No se oferta precio unitario</v>
      </c>
    </row>
    <row r="23" spans="1:9" ht="26">
      <c r="A23" s="25">
        <v>14</v>
      </c>
      <c r="B23" s="44" t="s">
        <v>18</v>
      </c>
      <c r="C23" s="26" t="s">
        <v>34</v>
      </c>
      <c r="D23" s="27" t="s">
        <v>32</v>
      </c>
      <c r="E23" s="28">
        <v>15075</v>
      </c>
      <c r="F23" s="29" t="e">
        <f>#REF!*E23</f>
        <v>#REF!</v>
      </c>
      <c r="G23" s="23"/>
      <c r="H23" s="30"/>
      <c r="I23" s="40" t="str">
        <f t="shared" si="0"/>
        <v>No se oferta precio unitario</v>
      </c>
    </row>
    <row r="24" spans="1:9" ht="26">
      <c r="A24" s="25">
        <v>15</v>
      </c>
      <c r="B24" s="44" t="s">
        <v>18</v>
      </c>
      <c r="C24" s="26" t="s">
        <v>35</v>
      </c>
      <c r="D24" s="27" t="s">
        <v>32</v>
      </c>
      <c r="E24" s="28">
        <v>6900</v>
      </c>
      <c r="F24" s="29" t="e">
        <f>#REF!*E24</f>
        <v>#REF!</v>
      </c>
      <c r="G24" s="23"/>
      <c r="H24" s="30"/>
      <c r="I24" s="40" t="str">
        <f t="shared" si="0"/>
        <v>No se oferta precio unitario</v>
      </c>
    </row>
    <row r="25" spans="1:9" ht="26">
      <c r="A25" s="25">
        <v>16</v>
      </c>
      <c r="B25" s="44" t="s">
        <v>18</v>
      </c>
      <c r="C25" s="26" t="s">
        <v>36</v>
      </c>
      <c r="D25" s="27" t="s">
        <v>32</v>
      </c>
      <c r="E25" s="28">
        <v>14000</v>
      </c>
      <c r="F25" s="29" t="e">
        <f>#REF!*E25</f>
        <v>#REF!</v>
      </c>
      <c r="G25" s="23"/>
      <c r="H25" s="30"/>
      <c r="I25" s="40" t="str">
        <f t="shared" si="0"/>
        <v>No se oferta precio unitario</v>
      </c>
    </row>
    <row r="26" spans="1:9" ht="39">
      <c r="A26" s="25">
        <v>17</v>
      </c>
      <c r="B26" s="44" t="s">
        <v>18</v>
      </c>
      <c r="C26" s="26" t="s">
        <v>37</v>
      </c>
      <c r="D26" s="27" t="s">
        <v>20</v>
      </c>
      <c r="E26" s="28">
        <v>1879130</v>
      </c>
      <c r="F26" s="29" t="e">
        <f>#REF!*E26</f>
        <v>#REF!</v>
      </c>
      <c r="G26" s="23"/>
      <c r="H26" s="30"/>
      <c r="I26" s="40" t="str">
        <f t="shared" si="0"/>
        <v>No se oferta precio unitario</v>
      </c>
    </row>
    <row r="27" spans="1:9" ht="26">
      <c r="A27" s="25">
        <v>18</v>
      </c>
      <c r="B27" s="44" t="s">
        <v>18</v>
      </c>
      <c r="C27" s="26" t="s">
        <v>38</v>
      </c>
      <c r="D27" s="27" t="s">
        <v>20</v>
      </c>
      <c r="E27" s="28">
        <v>224000</v>
      </c>
      <c r="F27" s="29" t="e">
        <f>#REF!*E27</f>
        <v>#REF!</v>
      </c>
      <c r="G27" s="23"/>
      <c r="H27" s="30"/>
      <c r="I27" s="40" t="str">
        <f t="shared" si="0"/>
        <v>No se oferta precio unitario</v>
      </c>
    </row>
    <row r="28" spans="1:9" ht="26">
      <c r="A28" s="25">
        <v>19</v>
      </c>
      <c r="B28" s="44" t="s">
        <v>18</v>
      </c>
      <c r="C28" s="26" t="s">
        <v>39</v>
      </c>
      <c r="D28" s="27" t="s">
        <v>20</v>
      </c>
      <c r="E28" s="28">
        <v>249450</v>
      </c>
      <c r="F28" s="29" t="e">
        <f>#REF!*E28</f>
        <v>#REF!</v>
      </c>
      <c r="G28" s="23"/>
      <c r="H28" s="30"/>
      <c r="I28" s="40" t="str">
        <f t="shared" si="0"/>
        <v>No se oferta precio unitario</v>
      </c>
    </row>
    <row r="29" spans="1:9" ht="26">
      <c r="A29" s="25">
        <v>20</v>
      </c>
      <c r="B29" s="44" t="s">
        <v>18</v>
      </c>
      <c r="C29" s="26" t="s">
        <v>40</v>
      </c>
      <c r="D29" s="27" t="s">
        <v>20</v>
      </c>
      <c r="E29" s="28">
        <v>458412</v>
      </c>
      <c r="F29" s="29" t="e">
        <f>#REF!*E29</f>
        <v>#REF!</v>
      </c>
      <c r="G29" s="23"/>
      <c r="H29" s="30"/>
      <c r="I29" s="40" t="str">
        <f t="shared" si="0"/>
        <v>No se oferta precio unitario</v>
      </c>
    </row>
    <row r="30" spans="1:9" ht="26">
      <c r="A30" s="25">
        <v>21</v>
      </c>
      <c r="B30" s="44" t="s">
        <v>18</v>
      </c>
      <c r="C30" s="26" t="s">
        <v>41</v>
      </c>
      <c r="D30" s="27" t="s">
        <v>20</v>
      </c>
      <c r="E30" s="28">
        <v>399839</v>
      </c>
      <c r="F30" s="29" t="e">
        <f>#REF!*E30</f>
        <v>#REF!</v>
      </c>
      <c r="G30" s="23"/>
      <c r="H30" s="30"/>
      <c r="I30" s="40" t="str">
        <f t="shared" si="0"/>
        <v>No se oferta precio unitario</v>
      </c>
    </row>
    <row r="31" spans="1:9" ht="26">
      <c r="A31" s="25">
        <v>22</v>
      </c>
      <c r="B31" s="44" t="s">
        <v>18</v>
      </c>
      <c r="C31" s="26" t="s">
        <v>42</v>
      </c>
      <c r="D31" s="27" t="s">
        <v>20</v>
      </c>
      <c r="E31" s="28">
        <v>267628</v>
      </c>
      <c r="F31" s="29" t="e">
        <f>#REF!*E31</f>
        <v>#REF!</v>
      </c>
      <c r="G31" s="23"/>
      <c r="H31" s="30"/>
      <c r="I31" s="40" t="str">
        <f t="shared" si="0"/>
        <v>No se oferta precio unitario</v>
      </c>
    </row>
    <row r="32" spans="1:9" ht="26">
      <c r="A32" s="25">
        <v>23</v>
      </c>
      <c r="B32" s="44" t="s">
        <v>18</v>
      </c>
      <c r="C32" s="26" t="s">
        <v>43</v>
      </c>
      <c r="D32" s="27" t="s">
        <v>20</v>
      </c>
      <c r="E32" s="28">
        <v>565237</v>
      </c>
      <c r="F32" s="29" t="e">
        <f>#REF!*E32</f>
        <v>#REF!</v>
      </c>
      <c r="G32" s="23"/>
      <c r="H32" s="30"/>
      <c r="I32" s="40" t="str">
        <f t="shared" si="0"/>
        <v>No se oferta precio unitario</v>
      </c>
    </row>
    <row r="33" spans="1:9" ht="26">
      <c r="A33" s="25">
        <v>24</v>
      </c>
      <c r="B33" s="44" t="s">
        <v>18</v>
      </c>
      <c r="C33" s="26" t="s">
        <v>44</v>
      </c>
      <c r="D33" s="27" t="s">
        <v>20</v>
      </c>
      <c r="E33" s="28">
        <v>681241</v>
      </c>
      <c r="F33" s="29" t="e">
        <f>#REF!*E33</f>
        <v>#REF!</v>
      </c>
      <c r="G33" s="23"/>
      <c r="H33" s="30"/>
      <c r="I33" s="40" t="str">
        <f t="shared" si="0"/>
        <v>No se oferta precio unitario</v>
      </c>
    </row>
    <row r="34" spans="1:9" ht="26">
      <c r="A34" s="25">
        <v>25</v>
      </c>
      <c r="B34" s="44" t="s">
        <v>18</v>
      </c>
      <c r="C34" s="26" t="s">
        <v>45</v>
      </c>
      <c r="D34" s="27" t="s">
        <v>20</v>
      </c>
      <c r="E34" s="28">
        <v>436419</v>
      </c>
      <c r="F34" s="29" t="e">
        <f>#REF!*E34</f>
        <v>#REF!</v>
      </c>
      <c r="G34" s="23"/>
      <c r="H34" s="30"/>
      <c r="I34" s="40" t="str">
        <f t="shared" si="0"/>
        <v>No se oferta precio unitario</v>
      </c>
    </row>
    <row r="35" spans="1:9" ht="26">
      <c r="A35" s="25">
        <v>26</v>
      </c>
      <c r="B35" s="44" t="s">
        <v>18</v>
      </c>
      <c r="C35" s="26" t="s">
        <v>46</v>
      </c>
      <c r="D35" s="27" t="s">
        <v>20</v>
      </c>
      <c r="E35" s="28">
        <v>425136</v>
      </c>
      <c r="F35" s="29" t="e">
        <f>#REF!*E35</f>
        <v>#REF!</v>
      </c>
      <c r="G35" s="23"/>
      <c r="H35" s="30"/>
      <c r="I35" s="40" t="str">
        <f t="shared" si="0"/>
        <v>No se oferta precio unitario</v>
      </c>
    </row>
    <row r="36" spans="1:9" ht="26">
      <c r="A36" s="25">
        <v>27</v>
      </c>
      <c r="B36" s="44" t="s">
        <v>18</v>
      </c>
      <c r="C36" s="26" t="s">
        <v>47</v>
      </c>
      <c r="D36" s="27" t="s">
        <v>20</v>
      </c>
      <c r="E36" s="28">
        <v>320978</v>
      </c>
      <c r="F36" s="29" t="e">
        <f>#REF!*E36</f>
        <v>#REF!</v>
      </c>
      <c r="G36" s="23"/>
      <c r="H36" s="30"/>
      <c r="I36" s="40" t="str">
        <f t="shared" si="0"/>
        <v>No se oferta precio unitario</v>
      </c>
    </row>
    <row r="37" spans="1:9" ht="26">
      <c r="A37" s="25">
        <v>28</v>
      </c>
      <c r="B37" s="44" t="s">
        <v>18</v>
      </c>
      <c r="C37" s="26" t="s">
        <v>48</v>
      </c>
      <c r="D37" s="27" t="s">
        <v>20</v>
      </c>
      <c r="E37" s="28">
        <v>287620</v>
      </c>
      <c r="F37" s="29" t="e">
        <f>#REF!*E37</f>
        <v>#REF!</v>
      </c>
      <c r="G37" s="23"/>
      <c r="H37" s="30"/>
      <c r="I37" s="40" t="str">
        <f t="shared" si="0"/>
        <v>No se oferta precio unitario</v>
      </c>
    </row>
    <row r="38" spans="1:9" ht="26">
      <c r="A38" s="25">
        <v>29</v>
      </c>
      <c r="B38" s="44" t="s">
        <v>18</v>
      </c>
      <c r="C38" s="26" t="s">
        <v>49</v>
      </c>
      <c r="D38" s="27" t="s">
        <v>20</v>
      </c>
      <c r="E38" s="28">
        <v>507133</v>
      </c>
      <c r="F38" s="29" t="e">
        <f>#REF!*E38</f>
        <v>#REF!</v>
      </c>
      <c r="G38" s="23"/>
      <c r="H38" s="30"/>
      <c r="I38" s="40" t="str">
        <f t="shared" si="0"/>
        <v>No se oferta precio unitario</v>
      </c>
    </row>
    <row r="39" spans="1:9" ht="26">
      <c r="A39" s="25">
        <v>30</v>
      </c>
      <c r="B39" s="44" t="s">
        <v>18</v>
      </c>
      <c r="C39" s="26" t="s">
        <v>50</v>
      </c>
      <c r="D39" s="27" t="s">
        <v>20</v>
      </c>
      <c r="E39" s="28">
        <v>347796</v>
      </c>
      <c r="F39" s="29" t="e">
        <f>#REF!*E39</f>
        <v>#REF!</v>
      </c>
      <c r="G39" s="23"/>
      <c r="H39" s="30"/>
      <c r="I39" s="40" t="str">
        <f t="shared" si="0"/>
        <v>No se oferta precio unitario</v>
      </c>
    </row>
    <row r="40" spans="1:9" ht="26">
      <c r="A40" s="25">
        <v>31</v>
      </c>
      <c r="B40" s="44" t="s">
        <v>18</v>
      </c>
      <c r="C40" s="26" t="s">
        <v>51</v>
      </c>
      <c r="D40" s="27" t="s">
        <v>20</v>
      </c>
      <c r="E40" s="28">
        <v>749090</v>
      </c>
      <c r="F40" s="29" t="e">
        <f>#REF!*E40</f>
        <v>#REF!</v>
      </c>
      <c r="G40" s="23"/>
      <c r="H40" s="30"/>
      <c r="I40" s="40" t="str">
        <f t="shared" si="0"/>
        <v>No se oferta precio unitario</v>
      </c>
    </row>
    <row r="41" spans="1:9">
      <c r="A41" s="25">
        <v>32</v>
      </c>
      <c r="B41" s="44" t="s">
        <v>18</v>
      </c>
      <c r="C41" s="26" t="s">
        <v>52</v>
      </c>
      <c r="D41" s="27" t="s">
        <v>20</v>
      </c>
      <c r="E41" s="28">
        <v>34159</v>
      </c>
      <c r="F41" s="29" t="e">
        <f>#REF!*E41</f>
        <v>#REF!</v>
      </c>
      <c r="G41" s="23"/>
      <c r="H41" s="30"/>
      <c r="I41" s="40" t="str">
        <f t="shared" si="0"/>
        <v>No se oferta precio unitario</v>
      </c>
    </row>
    <row r="42" spans="1:9" ht="26">
      <c r="A42" s="25">
        <v>33</v>
      </c>
      <c r="B42" s="44" t="s">
        <v>18</v>
      </c>
      <c r="C42" s="26" t="s">
        <v>53</v>
      </c>
      <c r="D42" s="27" t="s">
        <v>20</v>
      </c>
      <c r="E42" s="28">
        <v>83550</v>
      </c>
      <c r="F42" s="29" t="e">
        <f>#REF!*E42</f>
        <v>#REF!</v>
      </c>
      <c r="G42" s="23"/>
      <c r="H42" s="30"/>
      <c r="I42" s="40" t="str">
        <f t="shared" si="0"/>
        <v>No se oferta precio unitario</v>
      </c>
    </row>
    <row r="43" spans="1:9">
      <c r="A43" s="25">
        <v>34</v>
      </c>
      <c r="B43" s="44" t="s">
        <v>18</v>
      </c>
      <c r="C43" s="26" t="s">
        <v>54</v>
      </c>
      <c r="D43" s="27" t="s">
        <v>20</v>
      </c>
      <c r="E43" s="28">
        <v>36919</v>
      </c>
      <c r="F43" s="29" t="e">
        <f>#REF!*E43</f>
        <v>#REF!</v>
      </c>
      <c r="G43" s="23"/>
      <c r="H43" s="30"/>
      <c r="I43" s="40" t="str">
        <f t="shared" si="0"/>
        <v>No se oferta precio unitario</v>
      </c>
    </row>
    <row r="44" spans="1:9">
      <c r="A44" s="25">
        <v>35</v>
      </c>
      <c r="B44" s="44" t="s">
        <v>18</v>
      </c>
      <c r="C44" s="26" t="s">
        <v>55</v>
      </c>
      <c r="D44" s="27" t="s">
        <v>20</v>
      </c>
      <c r="E44" s="28">
        <v>34000</v>
      </c>
      <c r="F44" s="24"/>
      <c r="G44" s="23"/>
      <c r="H44" s="30"/>
      <c r="I44" s="40" t="str">
        <f t="shared" si="0"/>
        <v>No se oferta precio unitario</v>
      </c>
    </row>
    <row r="45" spans="1:9">
      <c r="A45" s="25">
        <v>36</v>
      </c>
      <c r="B45" s="44" t="s">
        <v>18</v>
      </c>
      <c r="C45" s="26" t="s">
        <v>56</v>
      </c>
      <c r="D45" s="27" t="s">
        <v>20</v>
      </c>
      <c r="E45" s="28">
        <v>26945</v>
      </c>
      <c r="F45" s="29" t="e">
        <f>#REF!*E45</f>
        <v>#REF!</v>
      </c>
      <c r="G45" s="23"/>
      <c r="H45" s="30"/>
      <c r="I45" s="40" t="str">
        <f t="shared" si="0"/>
        <v>No se oferta precio unitario</v>
      </c>
    </row>
    <row r="46" spans="1:9">
      <c r="A46" s="25">
        <v>37</v>
      </c>
      <c r="B46" s="44" t="s">
        <v>18</v>
      </c>
      <c r="C46" s="26" t="s">
        <v>57</v>
      </c>
      <c r="D46" s="27" t="s">
        <v>20</v>
      </c>
      <c r="E46" s="28">
        <v>28323</v>
      </c>
      <c r="F46" s="29" t="e">
        <f>#REF!*E46</f>
        <v>#REF!</v>
      </c>
      <c r="G46" s="23"/>
      <c r="H46" s="30"/>
      <c r="I46" s="40" t="str">
        <f t="shared" si="0"/>
        <v>No se oferta precio unitario</v>
      </c>
    </row>
    <row r="47" spans="1:9" ht="26">
      <c r="A47" s="25">
        <v>38</v>
      </c>
      <c r="B47" s="44" t="s">
        <v>18</v>
      </c>
      <c r="C47" s="26" t="s">
        <v>58</v>
      </c>
      <c r="D47" s="27" t="s">
        <v>20</v>
      </c>
      <c r="E47" s="28">
        <v>52330</v>
      </c>
      <c r="F47" s="29" t="e">
        <f>#REF!*E47</f>
        <v>#REF!</v>
      </c>
      <c r="G47" s="23"/>
      <c r="H47" s="30"/>
      <c r="I47" s="40" t="str">
        <f t="shared" si="0"/>
        <v>No se oferta precio unitario</v>
      </c>
    </row>
    <row r="48" spans="1:9" ht="26">
      <c r="A48" s="25">
        <v>39</v>
      </c>
      <c r="B48" s="44" t="s">
        <v>18</v>
      </c>
      <c r="C48" s="26" t="s">
        <v>59</v>
      </c>
      <c r="D48" s="27" t="s">
        <v>20</v>
      </c>
      <c r="E48" s="28">
        <v>32000</v>
      </c>
      <c r="F48" s="29" t="e">
        <f>#REF!*E48</f>
        <v>#REF!</v>
      </c>
      <c r="G48" s="23"/>
      <c r="H48" s="30"/>
      <c r="I48" s="40" t="str">
        <f t="shared" si="0"/>
        <v>No se oferta precio unitario</v>
      </c>
    </row>
    <row r="49" spans="1:9">
      <c r="A49" s="25">
        <v>40</v>
      </c>
      <c r="B49" s="44" t="s">
        <v>18</v>
      </c>
      <c r="C49" s="26" t="s">
        <v>60</v>
      </c>
      <c r="D49" s="27" t="s">
        <v>20</v>
      </c>
      <c r="E49" s="28">
        <v>24066</v>
      </c>
      <c r="F49" s="29" t="e">
        <f>#REF!*E49</f>
        <v>#REF!</v>
      </c>
      <c r="G49" s="23"/>
      <c r="H49" s="30"/>
      <c r="I49" s="40" t="str">
        <f t="shared" si="0"/>
        <v>No se oferta precio unitario</v>
      </c>
    </row>
    <row r="50" spans="1:9">
      <c r="A50" s="25">
        <v>41</v>
      </c>
      <c r="B50" s="44" t="s">
        <v>18</v>
      </c>
      <c r="C50" s="26" t="s">
        <v>61</v>
      </c>
      <c r="D50" s="27" t="s">
        <v>20</v>
      </c>
      <c r="E50" s="28">
        <v>17080</v>
      </c>
      <c r="F50" s="29" t="e">
        <f>#REF!*E50</f>
        <v>#REF!</v>
      </c>
      <c r="G50" s="23"/>
      <c r="H50" s="30"/>
      <c r="I50" s="40" t="str">
        <f t="shared" si="0"/>
        <v>No se oferta precio unitario</v>
      </c>
    </row>
    <row r="51" spans="1:9">
      <c r="A51" s="25">
        <v>42</v>
      </c>
      <c r="B51" s="44" t="s">
        <v>18</v>
      </c>
      <c r="C51" s="26" t="s">
        <v>62</v>
      </c>
      <c r="D51" s="27" t="s">
        <v>20</v>
      </c>
      <c r="E51" s="28">
        <v>12883</v>
      </c>
      <c r="F51" s="29" t="e">
        <f>#REF!*E51</f>
        <v>#REF!</v>
      </c>
      <c r="G51" s="23"/>
      <c r="H51" s="30"/>
      <c r="I51" s="40" t="str">
        <f t="shared" si="0"/>
        <v>No se oferta precio unitario</v>
      </c>
    </row>
    <row r="52" spans="1:9" ht="26">
      <c r="A52" s="25">
        <v>43</v>
      </c>
      <c r="B52" s="44" t="s">
        <v>18</v>
      </c>
      <c r="C52" s="26" t="s">
        <v>63</v>
      </c>
      <c r="D52" s="27" t="s">
        <v>20</v>
      </c>
      <c r="E52" s="28">
        <v>27336</v>
      </c>
      <c r="F52" s="29" t="e">
        <f>#REF!*E52</f>
        <v>#REF!</v>
      </c>
      <c r="G52" s="23"/>
      <c r="H52" s="30"/>
      <c r="I52" s="40" t="str">
        <f t="shared" si="0"/>
        <v>No se oferta precio unitario</v>
      </c>
    </row>
    <row r="53" spans="1:9">
      <c r="A53" s="25">
        <v>44</v>
      </c>
      <c r="B53" s="44" t="s">
        <v>18</v>
      </c>
      <c r="C53" s="26" t="s">
        <v>64</v>
      </c>
      <c r="D53" s="27" t="s">
        <v>20</v>
      </c>
      <c r="E53" s="28">
        <v>40416</v>
      </c>
      <c r="F53" s="29" t="e">
        <f>#REF!*E53</f>
        <v>#REF!</v>
      </c>
      <c r="G53" s="23"/>
      <c r="H53" s="30"/>
      <c r="I53" s="40" t="str">
        <f t="shared" si="0"/>
        <v>No se oferta precio unitario</v>
      </c>
    </row>
    <row r="54" spans="1:9" ht="26">
      <c r="A54" s="25">
        <v>45</v>
      </c>
      <c r="B54" s="44" t="s">
        <v>18</v>
      </c>
      <c r="C54" s="26" t="s">
        <v>65</v>
      </c>
      <c r="D54" s="27" t="s">
        <v>20</v>
      </c>
      <c r="E54" s="28">
        <v>107146</v>
      </c>
      <c r="F54" s="29" t="e">
        <f>#REF!*E54</f>
        <v>#REF!</v>
      </c>
      <c r="G54" s="23"/>
      <c r="H54" s="30"/>
      <c r="I54" s="40" t="str">
        <f t="shared" si="0"/>
        <v>No se oferta precio unitario</v>
      </c>
    </row>
    <row r="55" spans="1:9">
      <c r="A55" s="25">
        <v>46</v>
      </c>
      <c r="B55" s="44" t="s">
        <v>18</v>
      </c>
      <c r="C55" s="26" t="s">
        <v>66</v>
      </c>
      <c r="D55" s="27" t="s">
        <v>20</v>
      </c>
      <c r="E55" s="28">
        <v>94318</v>
      </c>
      <c r="F55" s="24"/>
      <c r="G55" s="23"/>
      <c r="H55" s="30"/>
      <c r="I55" s="40" t="str">
        <f t="shared" si="0"/>
        <v>No se oferta precio unitario</v>
      </c>
    </row>
    <row r="56" spans="1:9">
      <c r="A56" s="25">
        <v>47</v>
      </c>
      <c r="B56" s="44" t="s">
        <v>18</v>
      </c>
      <c r="C56" s="26" t="s">
        <v>67</v>
      </c>
      <c r="D56" s="27" t="s">
        <v>20</v>
      </c>
      <c r="E56" s="28">
        <v>55255</v>
      </c>
      <c r="F56" s="29" t="e">
        <f>#REF!*E56</f>
        <v>#REF!</v>
      </c>
      <c r="G56" s="23"/>
      <c r="H56" s="30"/>
      <c r="I56" s="40" t="str">
        <f t="shared" si="0"/>
        <v>No se oferta precio unitario</v>
      </c>
    </row>
    <row r="57" spans="1:9" ht="26">
      <c r="A57" s="25">
        <v>48</v>
      </c>
      <c r="B57" s="44" t="s">
        <v>18</v>
      </c>
      <c r="C57" s="26" t="s">
        <v>68</v>
      </c>
      <c r="D57" s="27" t="s">
        <v>20</v>
      </c>
      <c r="E57" s="28">
        <v>47373</v>
      </c>
      <c r="F57" s="29" t="e">
        <f>#REF!*E57</f>
        <v>#REF!</v>
      </c>
      <c r="G57" s="23"/>
      <c r="H57" s="30"/>
      <c r="I57" s="40" t="str">
        <f t="shared" si="0"/>
        <v>No se oferta precio unitario</v>
      </c>
    </row>
    <row r="58" spans="1:9" ht="26">
      <c r="A58" s="25">
        <v>49</v>
      </c>
      <c r="B58" s="44" t="s">
        <v>18</v>
      </c>
      <c r="C58" s="26" t="s">
        <v>69</v>
      </c>
      <c r="D58" s="27" t="s">
        <v>20</v>
      </c>
      <c r="E58" s="28">
        <v>69649</v>
      </c>
      <c r="F58" s="29" t="e">
        <f>#REF!*E58</f>
        <v>#REF!</v>
      </c>
      <c r="G58" s="23"/>
      <c r="H58" s="30"/>
      <c r="I58" s="40" t="str">
        <f t="shared" si="0"/>
        <v>No se oferta precio unitario</v>
      </c>
    </row>
    <row r="59" spans="1:9">
      <c r="A59" s="25">
        <v>50</v>
      </c>
      <c r="B59" s="44" t="s">
        <v>18</v>
      </c>
      <c r="C59" s="26" t="s">
        <v>70</v>
      </c>
      <c r="D59" s="27" t="s">
        <v>20</v>
      </c>
      <c r="E59" s="28">
        <v>45972</v>
      </c>
      <c r="F59" s="29" t="e">
        <f>#REF!*E59</f>
        <v>#REF!</v>
      </c>
      <c r="G59" s="23"/>
      <c r="H59" s="30"/>
      <c r="I59" s="40" t="str">
        <f t="shared" si="0"/>
        <v>No se oferta precio unitario</v>
      </c>
    </row>
    <row r="60" spans="1:9" ht="26">
      <c r="A60" s="25">
        <v>51</v>
      </c>
      <c r="B60" s="44" t="s">
        <v>18</v>
      </c>
      <c r="C60" s="26" t="s">
        <v>71</v>
      </c>
      <c r="D60" s="27" t="s">
        <v>20</v>
      </c>
      <c r="E60" s="28">
        <v>93428</v>
      </c>
      <c r="F60" s="29" t="e">
        <f>#REF!*E60</f>
        <v>#REF!</v>
      </c>
      <c r="G60" s="23"/>
      <c r="H60" s="30"/>
      <c r="I60" s="40" t="str">
        <f t="shared" si="0"/>
        <v>No se oferta precio unitario</v>
      </c>
    </row>
    <row r="61" spans="1:9" ht="26">
      <c r="A61" s="25">
        <v>52</v>
      </c>
      <c r="B61" s="44" t="s">
        <v>18</v>
      </c>
      <c r="C61" s="26" t="s">
        <v>72</v>
      </c>
      <c r="D61" s="27" t="s">
        <v>20</v>
      </c>
      <c r="E61" s="28">
        <v>81819</v>
      </c>
      <c r="F61" s="29" t="e">
        <f>#REF!*E61</f>
        <v>#REF!</v>
      </c>
      <c r="G61" s="23"/>
      <c r="H61" s="30"/>
      <c r="I61" s="40" t="str">
        <f t="shared" si="0"/>
        <v>No se oferta precio unitario</v>
      </c>
    </row>
    <row r="62" spans="1:9">
      <c r="A62" s="25">
        <v>53</v>
      </c>
      <c r="B62" s="44" t="s">
        <v>18</v>
      </c>
      <c r="C62" s="26" t="s">
        <v>73</v>
      </c>
      <c r="D62" s="27" t="s">
        <v>20</v>
      </c>
      <c r="E62" s="28">
        <v>52672</v>
      </c>
      <c r="F62" s="29" t="e">
        <f>#REF!*E62</f>
        <v>#REF!</v>
      </c>
      <c r="G62" s="23"/>
      <c r="H62" s="30"/>
      <c r="I62" s="40" t="str">
        <f t="shared" si="0"/>
        <v>No se oferta precio unitario</v>
      </c>
    </row>
    <row r="63" spans="1:9" ht="26">
      <c r="A63" s="25">
        <v>54</v>
      </c>
      <c r="B63" s="44" t="s">
        <v>18</v>
      </c>
      <c r="C63" s="26" t="s">
        <v>74</v>
      </c>
      <c r="D63" s="27" t="s">
        <v>20</v>
      </c>
      <c r="E63" s="28">
        <v>109947</v>
      </c>
      <c r="F63" s="29" t="e">
        <f>#REF!*E63</f>
        <v>#REF!</v>
      </c>
      <c r="G63" s="23"/>
      <c r="H63" s="30"/>
      <c r="I63" s="40" t="str">
        <f t="shared" si="0"/>
        <v>No se oferta precio unitario</v>
      </c>
    </row>
    <row r="64" spans="1:9" ht="26">
      <c r="A64" s="25">
        <v>55</v>
      </c>
      <c r="B64" s="44" t="s">
        <v>18</v>
      </c>
      <c r="C64" s="26" t="s">
        <v>75</v>
      </c>
      <c r="D64" s="27" t="s">
        <v>20</v>
      </c>
      <c r="E64" s="28">
        <v>96020</v>
      </c>
      <c r="F64" s="29" t="e">
        <f>#REF!*E64</f>
        <v>#REF!</v>
      </c>
      <c r="G64" s="23"/>
      <c r="H64" s="30"/>
      <c r="I64" s="40" t="str">
        <f t="shared" si="0"/>
        <v>No se oferta precio unitario</v>
      </c>
    </row>
    <row r="65" spans="1:9">
      <c r="A65" s="25">
        <v>56</v>
      </c>
      <c r="B65" s="44" t="s">
        <v>18</v>
      </c>
      <c r="C65" s="26" t="s">
        <v>76</v>
      </c>
      <c r="D65" s="27" t="s">
        <v>20</v>
      </c>
      <c r="E65" s="28">
        <v>90862</v>
      </c>
      <c r="F65" s="29" t="e">
        <f>#REF!*E65</f>
        <v>#REF!</v>
      </c>
      <c r="G65" s="23"/>
      <c r="H65" s="30"/>
      <c r="I65" s="40" t="str">
        <f t="shared" si="0"/>
        <v>No se oferta precio unitario</v>
      </c>
    </row>
    <row r="66" spans="1:9" ht="26">
      <c r="A66" s="25">
        <v>57</v>
      </c>
      <c r="B66" s="44" t="s">
        <v>18</v>
      </c>
      <c r="C66" s="26" t="s">
        <v>77</v>
      </c>
      <c r="D66" s="27" t="s">
        <v>20</v>
      </c>
      <c r="E66" s="28">
        <v>162653</v>
      </c>
      <c r="F66" s="29" t="e">
        <f>#REF!*E66</f>
        <v>#REF!</v>
      </c>
      <c r="G66" s="23"/>
      <c r="H66" s="30"/>
      <c r="I66" s="40" t="str">
        <f t="shared" si="0"/>
        <v>No se oferta precio unitario</v>
      </c>
    </row>
    <row r="67" spans="1:9" ht="26">
      <c r="A67" s="25">
        <v>58</v>
      </c>
      <c r="B67" s="44" t="s">
        <v>18</v>
      </c>
      <c r="C67" s="26" t="s">
        <v>78</v>
      </c>
      <c r="D67" s="27" t="s">
        <v>20</v>
      </c>
      <c r="E67" s="28">
        <v>591254</v>
      </c>
      <c r="F67" s="29" t="e">
        <f>#REF!*E67</f>
        <v>#REF!</v>
      </c>
      <c r="G67" s="23"/>
      <c r="H67" s="30"/>
      <c r="I67" s="40" t="str">
        <f t="shared" si="0"/>
        <v>No se oferta precio unitario</v>
      </c>
    </row>
    <row r="68" spans="1:9" ht="26">
      <c r="A68" s="25">
        <v>59</v>
      </c>
      <c r="B68" s="44" t="s">
        <v>18</v>
      </c>
      <c r="C68" s="26" t="s">
        <v>79</v>
      </c>
      <c r="D68" s="27" t="s">
        <v>20</v>
      </c>
      <c r="E68" s="28">
        <v>28925</v>
      </c>
      <c r="F68" s="29" t="e">
        <f>#REF!*E68</f>
        <v>#REF!</v>
      </c>
      <c r="G68" s="23"/>
      <c r="H68" s="30"/>
      <c r="I68" s="40" t="str">
        <f t="shared" si="0"/>
        <v>No se oferta precio unitario</v>
      </c>
    </row>
    <row r="69" spans="1:9" ht="26">
      <c r="A69" s="25">
        <v>60</v>
      </c>
      <c r="B69" s="44" t="s">
        <v>18</v>
      </c>
      <c r="C69" s="26" t="s">
        <v>80</v>
      </c>
      <c r="D69" s="27" t="s">
        <v>20</v>
      </c>
      <c r="E69" s="28">
        <v>20258</v>
      </c>
      <c r="F69" s="29" t="e">
        <f>#REF!*E69</f>
        <v>#REF!</v>
      </c>
      <c r="G69" s="23"/>
      <c r="H69" s="30"/>
      <c r="I69" s="40" t="str">
        <f t="shared" si="0"/>
        <v>No se oferta precio unitario</v>
      </c>
    </row>
    <row r="70" spans="1:9" ht="26">
      <c r="A70" s="25">
        <v>61</v>
      </c>
      <c r="B70" s="44" t="s">
        <v>18</v>
      </c>
      <c r="C70" s="26" t="s">
        <v>81</v>
      </c>
      <c r="D70" s="27" t="s">
        <v>20</v>
      </c>
      <c r="E70" s="28">
        <v>506030</v>
      </c>
      <c r="F70" s="29" t="e">
        <f>#REF!*E70</f>
        <v>#REF!</v>
      </c>
      <c r="G70" s="23"/>
      <c r="H70" s="30"/>
      <c r="I70" s="40" t="str">
        <f t="shared" si="0"/>
        <v>No se oferta precio unitario</v>
      </c>
    </row>
    <row r="71" spans="1:9" ht="26">
      <c r="A71" s="25">
        <v>62</v>
      </c>
      <c r="B71" s="44" t="s">
        <v>18</v>
      </c>
      <c r="C71" s="26" t="s">
        <v>82</v>
      </c>
      <c r="D71" s="27" t="s">
        <v>20</v>
      </c>
      <c r="E71" s="28">
        <v>566000</v>
      </c>
      <c r="F71" s="29" t="e">
        <f>#REF!*E71</f>
        <v>#REF!</v>
      </c>
      <c r="G71" s="23"/>
      <c r="H71" s="30"/>
      <c r="I71" s="40" t="str">
        <f t="shared" si="0"/>
        <v>No se oferta precio unitario</v>
      </c>
    </row>
    <row r="72" spans="1:9" ht="26">
      <c r="A72" s="25">
        <v>63</v>
      </c>
      <c r="B72" s="44" t="s">
        <v>18</v>
      </c>
      <c r="C72" s="26" t="s">
        <v>83</v>
      </c>
      <c r="D72" s="27" t="s">
        <v>20</v>
      </c>
      <c r="E72" s="28">
        <v>601000</v>
      </c>
      <c r="F72" s="29" t="e">
        <f>#REF!*E72</f>
        <v>#REF!</v>
      </c>
      <c r="G72" s="23"/>
      <c r="H72" s="30"/>
      <c r="I72" s="40" t="str">
        <f t="shared" si="0"/>
        <v>No se oferta precio unitario</v>
      </c>
    </row>
    <row r="73" spans="1:9" ht="26">
      <c r="A73" s="25">
        <v>64</v>
      </c>
      <c r="B73" s="44" t="s">
        <v>18</v>
      </c>
      <c r="C73" s="26" t="s">
        <v>84</v>
      </c>
      <c r="D73" s="27" t="s">
        <v>20</v>
      </c>
      <c r="E73" s="28">
        <v>669435</v>
      </c>
      <c r="F73" s="29" t="e">
        <f>#REF!*E73</f>
        <v>#REF!</v>
      </c>
      <c r="G73" s="23"/>
      <c r="H73" s="30"/>
      <c r="I73" s="40" t="str">
        <f t="shared" si="0"/>
        <v>No se oferta precio unitario</v>
      </c>
    </row>
    <row r="74" spans="1:9" ht="26">
      <c r="A74" s="25">
        <v>65</v>
      </c>
      <c r="B74" s="44" t="s">
        <v>18</v>
      </c>
      <c r="C74" s="26" t="s">
        <v>85</v>
      </c>
      <c r="D74" s="27" t="s">
        <v>20</v>
      </c>
      <c r="E74" s="28">
        <v>723126</v>
      </c>
      <c r="F74" s="29" t="e">
        <f>#REF!*E74</f>
        <v>#REF!</v>
      </c>
      <c r="G74" s="23"/>
      <c r="H74" s="30"/>
      <c r="I74" s="40" t="str">
        <f t="shared" si="0"/>
        <v>No se oferta precio unitario</v>
      </c>
    </row>
    <row r="75" spans="1:9" ht="26">
      <c r="A75" s="25">
        <v>66</v>
      </c>
      <c r="B75" s="44" t="s">
        <v>18</v>
      </c>
      <c r="C75" s="26" t="s">
        <v>86</v>
      </c>
      <c r="D75" s="27" t="s">
        <v>20</v>
      </c>
      <c r="E75" s="28">
        <v>770665</v>
      </c>
      <c r="F75" s="29" t="e">
        <f>#REF!*E75</f>
        <v>#REF!</v>
      </c>
      <c r="G75" s="23"/>
      <c r="H75" s="30"/>
      <c r="I75" s="40" t="str">
        <f t="shared" ref="I75:I138" si="1">IF(H75&gt;E75,"El precio unitario ofertado sobrepasa el precio techo establecido por la entidad",
IF(H75="","No se oferta precio unitario",
IF(H75=ROUND(H75,0),"","Ajustar al peso el precios unitario ofertado, bien sea por exceso o por defecto")))</f>
        <v>No se oferta precio unitario</v>
      </c>
    </row>
    <row r="76" spans="1:9" ht="26">
      <c r="A76" s="25">
        <v>67</v>
      </c>
      <c r="B76" s="44" t="s">
        <v>18</v>
      </c>
      <c r="C76" s="26" t="s">
        <v>87</v>
      </c>
      <c r="D76" s="27" t="s">
        <v>20</v>
      </c>
      <c r="E76" s="28">
        <v>870566</v>
      </c>
      <c r="F76" s="29" t="e">
        <f>#REF!*E76</f>
        <v>#REF!</v>
      </c>
      <c r="G76" s="23"/>
      <c r="H76" s="30"/>
      <c r="I76" s="40" t="str">
        <f t="shared" si="1"/>
        <v>No se oferta precio unitario</v>
      </c>
    </row>
    <row r="77" spans="1:9" ht="26">
      <c r="A77" s="25">
        <v>68</v>
      </c>
      <c r="B77" s="44" t="s">
        <v>18</v>
      </c>
      <c r="C77" s="26" t="s">
        <v>88</v>
      </c>
      <c r="D77" s="27" t="s">
        <v>20</v>
      </c>
      <c r="E77" s="28">
        <v>879225</v>
      </c>
      <c r="F77" s="29" t="e">
        <f>#REF!*E77</f>
        <v>#REF!</v>
      </c>
      <c r="G77" s="23"/>
      <c r="H77" s="30"/>
      <c r="I77" s="40" t="str">
        <f t="shared" si="1"/>
        <v>No se oferta precio unitario</v>
      </c>
    </row>
    <row r="78" spans="1:9" ht="26">
      <c r="A78" s="25">
        <v>69</v>
      </c>
      <c r="B78" s="44" t="s">
        <v>18</v>
      </c>
      <c r="C78" s="26" t="s">
        <v>89</v>
      </c>
      <c r="D78" s="27" t="s">
        <v>20</v>
      </c>
      <c r="E78" s="28">
        <v>1100000</v>
      </c>
      <c r="F78" s="29" t="e">
        <f>#REF!*E78</f>
        <v>#REF!</v>
      </c>
      <c r="G78" s="23"/>
      <c r="H78" s="30"/>
      <c r="I78" s="40" t="str">
        <f t="shared" si="1"/>
        <v>No se oferta precio unitario</v>
      </c>
    </row>
    <row r="79" spans="1:9" ht="26">
      <c r="A79" s="25">
        <v>70</v>
      </c>
      <c r="B79" s="44" t="s">
        <v>18</v>
      </c>
      <c r="C79" s="26" t="s">
        <v>90</v>
      </c>
      <c r="D79" s="27" t="s">
        <v>20</v>
      </c>
      <c r="E79" s="28">
        <v>5787578</v>
      </c>
      <c r="F79" s="29" t="e">
        <f>#REF!*E79</f>
        <v>#REF!</v>
      </c>
      <c r="G79" s="23"/>
      <c r="H79" s="30"/>
      <c r="I79" s="40" t="str">
        <f t="shared" si="1"/>
        <v>No se oferta precio unitario</v>
      </c>
    </row>
    <row r="80" spans="1:9" ht="26">
      <c r="A80" s="25">
        <v>71</v>
      </c>
      <c r="B80" s="44" t="s">
        <v>18</v>
      </c>
      <c r="C80" s="26" t="s">
        <v>91</v>
      </c>
      <c r="D80" s="27" t="s">
        <v>20</v>
      </c>
      <c r="E80" s="28">
        <v>7408866</v>
      </c>
      <c r="F80" s="29" t="e">
        <f>#REF!*E80</f>
        <v>#REF!</v>
      </c>
      <c r="G80" s="23"/>
      <c r="H80" s="30"/>
      <c r="I80" s="40" t="str">
        <f t="shared" si="1"/>
        <v>No se oferta precio unitario</v>
      </c>
    </row>
    <row r="81" spans="1:9" ht="26">
      <c r="A81" s="25">
        <v>72</v>
      </c>
      <c r="B81" s="44" t="s">
        <v>18</v>
      </c>
      <c r="C81" s="26" t="s">
        <v>92</v>
      </c>
      <c r="D81" s="27" t="s">
        <v>20</v>
      </c>
      <c r="E81" s="28">
        <v>2134969</v>
      </c>
      <c r="F81" s="29" t="e">
        <f>#REF!*E81</f>
        <v>#REF!</v>
      </c>
      <c r="G81" s="23"/>
      <c r="H81" s="30"/>
      <c r="I81" s="40" t="str">
        <f t="shared" si="1"/>
        <v>No se oferta precio unitario</v>
      </c>
    </row>
    <row r="82" spans="1:9" ht="52">
      <c r="A82" s="25">
        <v>73</v>
      </c>
      <c r="B82" s="44" t="s">
        <v>18</v>
      </c>
      <c r="C82" s="26" t="s">
        <v>93</v>
      </c>
      <c r="D82" s="27" t="s">
        <v>20</v>
      </c>
      <c r="E82" s="28">
        <v>727575</v>
      </c>
      <c r="F82" s="29" t="e">
        <f>#REF!*E82</f>
        <v>#REF!</v>
      </c>
      <c r="G82" s="23"/>
      <c r="H82" s="30"/>
      <c r="I82" s="40" t="str">
        <f t="shared" si="1"/>
        <v>No se oferta precio unitario</v>
      </c>
    </row>
    <row r="83" spans="1:9" ht="26">
      <c r="A83" s="25">
        <v>74</v>
      </c>
      <c r="B83" s="44" t="s">
        <v>18</v>
      </c>
      <c r="C83" s="26" t="s">
        <v>94</v>
      </c>
      <c r="D83" s="27" t="s">
        <v>20</v>
      </c>
      <c r="E83" s="28">
        <v>44668</v>
      </c>
      <c r="F83" s="29" t="e">
        <f>#REF!*E83</f>
        <v>#REF!</v>
      </c>
      <c r="G83" s="23"/>
      <c r="H83" s="30"/>
      <c r="I83" s="40" t="str">
        <f t="shared" si="1"/>
        <v>No se oferta precio unitario</v>
      </c>
    </row>
    <row r="84" spans="1:9" ht="26">
      <c r="A84" s="25">
        <v>75</v>
      </c>
      <c r="B84" s="44" t="s">
        <v>18</v>
      </c>
      <c r="C84" s="26" t="s">
        <v>95</v>
      </c>
      <c r="D84" s="27" t="s">
        <v>20</v>
      </c>
      <c r="E84" s="28">
        <v>54353</v>
      </c>
      <c r="F84" s="29" t="e">
        <f>#REF!*E84</f>
        <v>#REF!</v>
      </c>
      <c r="G84" s="23"/>
      <c r="H84" s="30"/>
      <c r="I84" s="40" t="str">
        <f t="shared" si="1"/>
        <v>No se oferta precio unitario</v>
      </c>
    </row>
    <row r="85" spans="1:9" ht="26">
      <c r="A85" s="25">
        <v>76</v>
      </c>
      <c r="B85" s="44" t="s">
        <v>18</v>
      </c>
      <c r="C85" s="26" t="s">
        <v>96</v>
      </c>
      <c r="D85" s="27" t="s">
        <v>20</v>
      </c>
      <c r="E85" s="28">
        <v>64456</v>
      </c>
      <c r="F85" s="29" t="e">
        <f>#REF!*E85</f>
        <v>#REF!</v>
      </c>
      <c r="G85" s="23"/>
      <c r="H85" s="30"/>
      <c r="I85" s="40" t="str">
        <f t="shared" si="1"/>
        <v>No se oferta precio unitario</v>
      </c>
    </row>
    <row r="86" spans="1:9" ht="26">
      <c r="A86" s="25">
        <v>77</v>
      </c>
      <c r="B86" s="44" t="s">
        <v>18</v>
      </c>
      <c r="C86" s="26" t="s">
        <v>97</v>
      </c>
      <c r="D86" s="27" t="s">
        <v>20</v>
      </c>
      <c r="E86" s="28">
        <v>58400</v>
      </c>
      <c r="F86" s="29" t="e">
        <f>#REF!*E86</f>
        <v>#REF!</v>
      </c>
      <c r="G86" s="23"/>
      <c r="H86" s="30"/>
      <c r="I86" s="40" t="str">
        <f t="shared" si="1"/>
        <v>No se oferta precio unitario</v>
      </c>
    </row>
    <row r="87" spans="1:9" ht="26">
      <c r="A87" s="25">
        <v>78</v>
      </c>
      <c r="B87" s="44" t="s">
        <v>18</v>
      </c>
      <c r="C87" s="26" t="s">
        <v>98</v>
      </c>
      <c r="D87" s="27" t="s">
        <v>20</v>
      </c>
      <c r="E87" s="28">
        <v>47162</v>
      </c>
      <c r="F87" s="24"/>
      <c r="G87" s="23"/>
      <c r="H87" s="30"/>
      <c r="I87" s="40" t="str">
        <f t="shared" si="1"/>
        <v>No se oferta precio unitario</v>
      </c>
    </row>
    <row r="88" spans="1:9" ht="26">
      <c r="A88" s="25">
        <v>79</v>
      </c>
      <c r="B88" s="44" t="s">
        <v>18</v>
      </c>
      <c r="C88" s="26" t="s">
        <v>99</v>
      </c>
      <c r="D88" s="27" t="s">
        <v>20</v>
      </c>
      <c r="E88" s="28">
        <v>17335</v>
      </c>
      <c r="F88" s="29" t="e">
        <f>#REF!*E88</f>
        <v>#REF!</v>
      </c>
      <c r="G88" s="23"/>
      <c r="H88" s="30"/>
      <c r="I88" s="40" t="str">
        <f t="shared" si="1"/>
        <v>No se oferta precio unitario</v>
      </c>
    </row>
    <row r="89" spans="1:9" ht="26">
      <c r="A89" s="25">
        <v>80</v>
      </c>
      <c r="B89" s="44" t="s">
        <v>18</v>
      </c>
      <c r="C89" s="26" t="s">
        <v>100</v>
      </c>
      <c r="D89" s="27" t="s">
        <v>20</v>
      </c>
      <c r="E89" s="28">
        <v>50312</v>
      </c>
      <c r="F89" s="29" t="e">
        <f>#REF!*E89</f>
        <v>#REF!</v>
      </c>
      <c r="G89" s="23"/>
      <c r="H89" s="30"/>
      <c r="I89" s="40" t="str">
        <f t="shared" si="1"/>
        <v>No se oferta precio unitario</v>
      </c>
    </row>
    <row r="90" spans="1:9" ht="26">
      <c r="A90" s="25">
        <v>81</v>
      </c>
      <c r="B90" s="44" t="s">
        <v>18</v>
      </c>
      <c r="C90" s="26" t="s">
        <v>101</v>
      </c>
      <c r="D90" s="27" t="s">
        <v>20</v>
      </c>
      <c r="E90" s="28">
        <v>45495</v>
      </c>
      <c r="F90" s="29" t="e">
        <f>#REF!*E90</f>
        <v>#REF!</v>
      </c>
      <c r="G90" s="23"/>
      <c r="H90" s="30"/>
      <c r="I90" s="40" t="str">
        <f t="shared" si="1"/>
        <v>No se oferta precio unitario</v>
      </c>
    </row>
    <row r="91" spans="1:9" ht="26">
      <c r="A91" s="25">
        <v>82</v>
      </c>
      <c r="B91" s="44" t="s">
        <v>18</v>
      </c>
      <c r="C91" s="26" t="s">
        <v>102</v>
      </c>
      <c r="D91" s="27" t="s">
        <v>20</v>
      </c>
      <c r="E91" s="28">
        <v>741175</v>
      </c>
      <c r="F91" s="29" t="e">
        <f>#REF!*E91</f>
        <v>#REF!</v>
      </c>
      <c r="G91" s="23"/>
      <c r="H91" s="30"/>
      <c r="I91" s="40" t="str">
        <f t="shared" si="1"/>
        <v>No se oferta precio unitario</v>
      </c>
    </row>
    <row r="92" spans="1:9" ht="26">
      <c r="A92" s="25">
        <v>83</v>
      </c>
      <c r="B92" s="44" t="s">
        <v>18</v>
      </c>
      <c r="C92" s="26" t="s">
        <v>103</v>
      </c>
      <c r="D92" s="27" t="s">
        <v>20</v>
      </c>
      <c r="E92" s="28">
        <v>2137044</v>
      </c>
      <c r="F92" s="29" t="e">
        <f>#REF!*E92</f>
        <v>#REF!</v>
      </c>
      <c r="G92" s="23"/>
      <c r="H92" s="30"/>
      <c r="I92" s="40" t="str">
        <f t="shared" si="1"/>
        <v>No se oferta precio unitario</v>
      </c>
    </row>
    <row r="93" spans="1:9" ht="26">
      <c r="A93" s="25">
        <v>84</v>
      </c>
      <c r="B93" s="44" t="s">
        <v>18</v>
      </c>
      <c r="C93" s="26" t="s">
        <v>104</v>
      </c>
      <c r="D93" s="27" t="s">
        <v>20</v>
      </c>
      <c r="E93" s="28">
        <v>1520008</v>
      </c>
      <c r="F93" s="29" t="e">
        <f>#REF!*E93</f>
        <v>#REF!</v>
      </c>
      <c r="G93" s="23"/>
      <c r="H93" s="30"/>
      <c r="I93" s="40" t="str">
        <f t="shared" si="1"/>
        <v>No se oferta precio unitario</v>
      </c>
    </row>
    <row r="94" spans="1:9" ht="26">
      <c r="A94" s="25">
        <v>85</v>
      </c>
      <c r="B94" s="44" t="s">
        <v>18</v>
      </c>
      <c r="C94" s="26" t="s">
        <v>105</v>
      </c>
      <c r="D94" s="27" t="s">
        <v>20</v>
      </c>
      <c r="E94" s="28">
        <v>1748914</v>
      </c>
      <c r="F94" s="24"/>
      <c r="G94" s="23"/>
      <c r="H94" s="30"/>
      <c r="I94" s="40" t="str">
        <f t="shared" si="1"/>
        <v>No se oferta precio unitario</v>
      </c>
    </row>
    <row r="95" spans="1:9" ht="26">
      <c r="A95" s="25">
        <v>86</v>
      </c>
      <c r="B95" s="44" t="s">
        <v>18</v>
      </c>
      <c r="C95" s="26" t="s">
        <v>106</v>
      </c>
      <c r="D95" s="27" t="s">
        <v>20</v>
      </c>
      <c r="E95" s="28">
        <v>1724482</v>
      </c>
      <c r="F95" s="29" t="e">
        <f>#REF!*E95</f>
        <v>#REF!</v>
      </c>
      <c r="G95" s="23"/>
      <c r="H95" s="30"/>
      <c r="I95" s="40" t="str">
        <f t="shared" si="1"/>
        <v>No se oferta precio unitario</v>
      </c>
    </row>
    <row r="96" spans="1:9" ht="26">
      <c r="A96" s="25">
        <v>87</v>
      </c>
      <c r="B96" s="44" t="s">
        <v>18</v>
      </c>
      <c r="C96" s="26" t="s">
        <v>107</v>
      </c>
      <c r="D96" s="27" t="s">
        <v>20</v>
      </c>
      <c r="E96" s="28">
        <v>1815027</v>
      </c>
      <c r="F96" s="29" t="e">
        <f>#REF!*E96</f>
        <v>#REF!</v>
      </c>
      <c r="G96" s="23"/>
      <c r="H96" s="30"/>
      <c r="I96" s="40" t="str">
        <f t="shared" si="1"/>
        <v>No se oferta precio unitario</v>
      </c>
    </row>
    <row r="97" spans="1:9" ht="26">
      <c r="A97" s="25">
        <v>88</v>
      </c>
      <c r="B97" s="44" t="s">
        <v>18</v>
      </c>
      <c r="C97" s="26" t="s">
        <v>108</v>
      </c>
      <c r="D97" s="27" t="s">
        <v>20</v>
      </c>
      <c r="E97" s="28">
        <v>3060000</v>
      </c>
      <c r="F97" s="29" t="e">
        <f>#REF!*E97</f>
        <v>#REF!</v>
      </c>
      <c r="G97" s="23"/>
      <c r="H97" s="30"/>
      <c r="I97" s="40" t="str">
        <f t="shared" si="1"/>
        <v>No se oferta precio unitario</v>
      </c>
    </row>
    <row r="98" spans="1:9" ht="26">
      <c r="A98" s="25">
        <v>89</v>
      </c>
      <c r="B98" s="44" t="s">
        <v>18</v>
      </c>
      <c r="C98" s="26" t="s">
        <v>109</v>
      </c>
      <c r="D98" s="27" t="s">
        <v>20</v>
      </c>
      <c r="E98" s="28">
        <v>3057247</v>
      </c>
      <c r="F98" s="29" t="e">
        <f>#REF!*E98</f>
        <v>#REF!</v>
      </c>
      <c r="G98" s="23"/>
      <c r="H98" s="30"/>
      <c r="I98" s="40" t="str">
        <f t="shared" si="1"/>
        <v>No se oferta precio unitario</v>
      </c>
    </row>
    <row r="99" spans="1:9" ht="26">
      <c r="A99" s="25">
        <v>90</v>
      </c>
      <c r="B99" s="44" t="s">
        <v>18</v>
      </c>
      <c r="C99" s="26" t="s">
        <v>110</v>
      </c>
      <c r="D99" s="27" t="s">
        <v>20</v>
      </c>
      <c r="E99" s="28">
        <v>2826859</v>
      </c>
      <c r="F99" s="29" t="e">
        <f>#REF!*E99</f>
        <v>#REF!</v>
      </c>
      <c r="G99" s="23"/>
      <c r="H99" s="30"/>
      <c r="I99" s="40" t="str">
        <f t="shared" si="1"/>
        <v>No se oferta precio unitario</v>
      </c>
    </row>
    <row r="100" spans="1:9" ht="26">
      <c r="A100" s="25">
        <v>91</v>
      </c>
      <c r="B100" s="44" t="s">
        <v>18</v>
      </c>
      <c r="C100" s="26" t="s">
        <v>111</v>
      </c>
      <c r="D100" s="27" t="s">
        <v>20</v>
      </c>
      <c r="E100" s="28">
        <v>3380347</v>
      </c>
      <c r="F100" s="29" t="e">
        <f>#REF!*E100</f>
        <v>#REF!</v>
      </c>
      <c r="G100" s="23"/>
      <c r="H100" s="30"/>
      <c r="I100" s="40" t="str">
        <f t="shared" si="1"/>
        <v>No se oferta precio unitario</v>
      </c>
    </row>
    <row r="101" spans="1:9" ht="26">
      <c r="A101" s="25">
        <v>92</v>
      </c>
      <c r="B101" s="44" t="s">
        <v>18</v>
      </c>
      <c r="C101" s="26" t="s">
        <v>112</v>
      </c>
      <c r="D101" s="27" t="s">
        <v>20</v>
      </c>
      <c r="E101" s="28">
        <v>3369685</v>
      </c>
      <c r="F101" s="29" t="e">
        <f>#REF!*E101</f>
        <v>#REF!</v>
      </c>
      <c r="G101" s="23"/>
      <c r="H101" s="30"/>
      <c r="I101" s="40" t="str">
        <f t="shared" si="1"/>
        <v>No se oferta precio unitario</v>
      </c>
    </row>
    <row r="102" spans="1:9" ht="26">
      <c r="A102" s="25">
        <v>93</v>
      </c>
      <c r="B102" s="44" t="s">
        <v>18</v>
      </c>
      <c r="C102" s="26" t="s">
        <v>113</v>
      </c>
      <c r="D102" s="27" t="s">
        <v>20</v>
      </c>
      <c r="E102" s="28">
        <v>1995872</v>
      </c>
      <c r="F102" s="29" t="e">
        <f>#REF!*E102</f>
        <v>#REF!</v>
      </c>
      <c r="G102" s="23"/>
      <c r="H102" s="30"/>
      <c r="I102" s="40" t="str">
        <f t="shared" si="1"/>
        <v>No se oferta precio unitario</v>
      </c>
    </row>
    <row r="103" spans="1:9" ht="26">
      <c r="A103" s="25">
        <v>94</v>
      </c>
      <c r="B103" s="44" t="s">
        <v>18</v>
      </c>
      <c r="C103" s="26" t="s">
        <v>114</v>
      </c>
      <c r="D103" s="27" t="s">
        <v>32</v>
      </c>
      <c r="E103" s="28">
        <v>190092</v>
      </c>
      <c r="F103" s="29" t="e">
        <f>#REF!*E103</f>
        <v>#REF!</v>
      </c>
      <c r="G103" s="23"/>
      <c r="H103" s="30"/>
      <c r="I103" s="40" t="str">
        <f t="shared" si="1"/>
        <v>No se oferta precio unitario</v>
      </c>
    </row>
    <row r="104" spans="1:9" ht="26">
      <c r="A104" s="25">
        <v>95</v>
      </c>
      <c r="B104" s="44" t="s">
        <v>18</v>
      </c>
      <c r="C104" s="26" t="s">
        <v>115</v>
      </c>
      <c r="D104" s="27" t="s">
        <v>32</v>
      </c>
      <c r="E104" s="28">
        <v>95531</v>
      </c>
      <c r="F104" s="29" t="e">
        <f>#REF!*E104</f>
        <v>#REF!</v>
      </c>
      <c r="G104" s="23"/>
      <c r="H104" s="30"/>
      <c r="I104" s="40" t="str">
        <f t="shared" si="1"/>
        <v>No se oferta precio unitario</v>
      </c>
    </row>
    <row r="105" spans="1:9" ht="26">
      <c r="A105" s="25">
        <v>96</v>
      </c>
      <c r="B105" s="44" t="s">
        <v>18</v>
      </c>
      <c r="C105" s="26" t="s">
        <v>116</v>
      </c>
      <c r="D105" s="27" t="s">
        <v>32</v>
      </c>
      <c r="E105" s="28">
        <v>143420</v>
      </c>
      <c r="F105" s="29" t="e">
        <f>#REF!*E105</f>
        <v>#REF!</v>
      </c>
      <c r="G105" s="23"/>
      <c r="H105" s="30"/>
      <c r="I105" s="40" t="str">
        <f t="shared" si="1"/>
        <v>No se oferta precio unitario</v>
      </c>
    </row>
    <row r="106" spans="1:9" ht="26">
      <c r="A106" s="25">
        <v>97</v>
      </c>
      <c r="B106" s="44" t="s">
        <v>18</v>
      </c>
      <c r="C106" s="26" t="s">
        <v>117</v>
      </c>
      <c r="D106" s="27" t="s">
        <v>12</v>
      </c>
      <c r="E106" s="28">
        <v>371235</v>
      </c>
      <c r="F106" s="29" t="e">
        <f>#REF!*E106</f>
        <v>#REF!</v>
      </c>
      <c r="G106" s="23"/>
      <c r="H106" s="30"/>
      <c r="I106" s="40" t="str">
        <f t="shared" si="1"/>
        <v>No se oferta precio unitario</v>
      </c>
    </row>
    <row r="107" spans="1:9" ht="26">
      <c r="A107" s="25">
        <v>98</v>
      </c>
      <c r="B107" s="44" t="s">
        <v>18</v>
      </c>
      <c r="C107" s="26" t="s">
        <v>118</v>
      </c>
      <c r="D107" s="27" t="s">
        <v>20</v>
      </c>
      <c r="E107" s="28">
        <v>284577</v>
      </c>
      <c r="F107" s="29" t="e">
        <f>#REF!*E107</f>
        <v>#REF!</v>
      </c>
      <c r="G107" s="23"/>
      <c r="H107" s="30"/>
      <c r="I107" s="40" t="str">
        <f t="shared" si="1"/>
        <v>No se oferta precio unitario</v>
      </c>
    </row>
    <row r="108" spans="1:9" ht="26">
      <c r="A108" s="25">
        <v>99</v>
      </c>
      <c r="B108" s="44" t="s">
        <v>18</v>
      </c>
      <c r="C108" s="26" t="s">
        <v>119</v>
      </c>
      <c r="D108" s="27" t="s">
        <v>20</v>
      </c>
      <c r="E108" s="28">
        <v>159537</v>
      </c>
      <c r="F108" s="29" t="e">
        <f>#REF!*E108</f>
        <v>#REF!</v>
      </c>
      <c r="G108" s="23"/>
      <c r="H108" s="30"/>
      <c r="I108" s="40" t="str">
        <f t="shared" si="1"/>
        <v>No se oferta precio unitario</v>
      </c>
    </row>
    <row r="109" spans="1:9" ht="26">
      <c r="A109" s="25">
        <v>100</v>
      </c>
      <c r="B109" s="44" t="s">
        <v>18</v>
      </c>
      <c r="C109" s="26" t="s">
        <v>120</v>
      </c>
      <c r="D109" s="27" t="s">
        <v>20</v>
      </c>
      <c r="E109" s="28">
        <v>291040</v>
      </c>
      <c r="F109" s="29" t="e">
        <f>#REF!*E109</f>
        <v>#REF!</v>
      </c>
      <c r="G109" s="23"/>
      <c r="H109" s="30"/>
      <c r="I109" s="40" t="str">
        <f t="shared" si="1"/>
        <v>No se oferta precio unitario</v>
      </c>
    </row>
    <row r="110" spans="1:9" ht="26">
      <c r="A110" s="25">
        <v>101</v>
      </c>
      <c r="B110" s="44" t="s">
        <v>18</v>
      </c>
      <c r="C110" s="26" t="s">
        <v>121</v>
      </c>
      <c r="D110" s="27" t="s">
        <v>20</v>
      </c>
      <c r="E110" s="28">
        <v>129846</v>
      </c>
      <c r="F110" s="29" t="e">
        <f>#REF!*E110</f>
        <v>#REF!</v>
      </c>
      <c r="G110" s="23"/>
      <c r="H110" s="30"/>
      <c r="I110" s="40" t="str">
        <f t="shared" si="1"/>
        <v>No se oferta precio unitario</v>
      </c>
    </row>
    <row r="111" spans="1:9" ht="26">
      <c r="A111" s="25">
        <v>102</v>
      </c>
      <c r="B111" s="44" t="s">
        <v>18</v>
      </c>
      <c r="C111" s="26" t="s">
        <v>122</v>
      </c>
      <c r="D111" s="27" t="s">
        <v>20</v>
      </c>
      <c r="E111" s="28">
        <v>456453</v>
      </c>
      <c r="F111" s="29" t="e">
        <f>#REF!*E111</f>
        <v>#REF!</v>
      </c>
      <c r="G111" s="23"/>
      <c r="H111" s="30"/>
      <c r="I111" s="40" t="str">
        <f t="shared" si="1"/>
        <v>No se oferta precio unitario</v>
      </c>
    </row>
    <row r="112" spans="1:9" ht="26">
      <c r="A112" s="25">
        <v>103</v>
      </c>
      <c r="B112" s="44" t="s">
        <v>18</v>
      </c>
      <c r="C112" s="26" t="s">
        <v>123</v>
      </c>
      <c r="D112" s="27" t="s">
        <v>20</v>
      </c>
      <c r="E112" s="28">
        <v>61411</v>
      </c>
      <c r="F112" s="29" t="e">
        <f>#REF!*E112</f>
        <v>#REF!</v>
      </c>
      <c r="G112" s="23"/>
      <c r="H112" s="30"/>
      <c r="I112" s="40" t="str">
        <f t="shared" si="1"/>
        <v>No se oferta precio unitario</v>
      </c>
    </row>
    <row r="113" spans="1:9" ht="26">
      <c r="A113" s="25">
        <v>104</v>
      </c>
      <c r="B113" s="44" t="s">
        <v>18</v>
      </c>
      <c r="C113" s="26" t="s">
        <v>124</v>
      </c>
      <c r="D113" s="27" t="s">
        <v>20</v>
      </c>
      <c r="E113" s="28">
        <v>31156</v>
      </c>
      <c r="F113" s="24"/>
      <c r="G113" s="23"/>
      <c r="H113" s="30"/>
      <c r="I113" s="40" t="str">
        <f t="shared" si="1"/>
        <v>No se oferta precio unitario</v>
      </c>
    </row>
    <row r="114" spans="1:9" ht="26">
      <c r="A114" s="25">
        <v>105</v>
      </c>
      <c r="B114" s="44" t="s">
        <v>18</v>
      </c>
      <c r="C114" s="26" t="s">
        <v>125</v>
      </c>
      <c r="D114" s="27" t="s">
        <v>20</v>
      </c>
      <c r="E114" s="28">
        <v>300698</v>
      </c>
      <c r="F114" s="29" t="e">
        <f>#REF!*E114</f>
        <v>#REF!</v>
      </c>
      <c r="G114" s="23"/>
      <c r="H114" s="30"/>
      <c r="I114" s="40" t="str">
        <f t="shared" si="1"/>
        <v>No se oferta precio unitario</v>
      </c>
    </row>
    <row r="115" spans="1:9" ht="26">
      <c r="A115" s="25">
        <v>106</v>
      </c>
      <c r="B115" s="44" t="s">
        <v>18</v>
      </c>
      <c r="C115" s="26" t="s">
        <v>126</v>
      </c>
      <c r="D115" s="27" t="s">
        <v>12</v>
      </c>
      <c r="E115" s="28">
        <v>490250</v>
      </c>
      <c r="F115" s="29" t="e">
        <f>#REF!*E115</f>
        <v>#REF!</v>
      </c>
      <c r="G115" s="23"/>
      <c r="H115" s="30"/>
      <c r="I115" s="40" t="str">
        <f t="shared" si="1"/>
        <v>No se oferta precio unitario</v>
      </c>
    </row>
    <row r="116" spans="1:9" ht="26">
      <c r="A116" s="25">
        <v>107</v>
      </c>
      <c r="B116" s="44" t="s">
        <v>18</v>
      </c>
      <c r="C116" s="26" t="s">
        <v>127</v>
      </c>
      <c r="D116" s="27" t="s">
        <v>20</v>
      </c>
      <c r="E116" s="28">
        <v>619878</v>
      </c>
      <c r="F116" s="29" t="e">
        <f>#REF!*E116</f>
        <v>#REF!</v>
      </c>
      <c r="G116" s="23"/>
      <c r="H116" s="30"/>
      <c r="I116" s="40" t="str">
        <f t="shared" si="1"/>
        <v>No se oferta precio unitario</v>
      </c>
    </row>
    <row r="117" spans="1:9" ht="26">
      <c r="A117" s="25">
        <v>108</v>
      </c>
      <c r="B117" s="44" t="s">
        <v>18</v>
      </c>
      <c r="C117" s="26" t="s">
        <v>128</v>
      </c>
      <c r="D117" s="27" t="s">
        <v>20</v>
      </c>
      <c r="E117" s="28">
        <v>127714</v>
      </c>
      <c r="F117" s="29" t="e">
        <f>#REF!*E117</f>
        <v>#REF!</v>
      </c>
      <c r="G117" s="23"/>
      <c r="H117" s="30"/>
      <c r="I117" s="40" t="str">
        <f t="shared" si="1"/>
        <v>No se oferta precio unitario</v>
      </c>
    </row>
    <row r="118" spans="1:9" ht="26">
      <c r="A118" s="25">
        <v>109</v>
      </c>
      <c r="B118" s="44" t="s">
        <v>18</v>
      </c>
      <c r="C118" s="26" t="s">
        <v>129</v>
      </c>
      <c r="D118" s="27" t="s">
        <v>20</v>
      </c>
      <c r="E118" s="28">
        <v>464100</v>
      </c>
      <c r="F118" s="29" t="e">
        <f>#REF!*E118</f>
        <v>#REF!</v>
      </c>
      <c r="G118" s="23"/>
      <c r="H118" s="30"/>
      <c r="I118" s="40" t="str">
        <f t="shared" si="1"/>
        <v>No se oferta precio unitario</v>
      </c>
    </row>
    <row r="119" spans="1:9" ht="26">
      <c r="A119" s="25">
        <v>110</v>
      </c>
      <c r="B119" s="44" t="s">
        <v>18</v>
      </c>
      <c r="C119" s="26" t="s">
        <v>130</v>
      </c>
      <c r="D119" s="27" t="s">
        <v>20</v>
      </c>
      <c r="E119" s="28">
        <v>284375</v>
      </c>
      <c r="F119" s="29" t="e">
        <f>#REF!*E119</f>
        <v>#REF!</v>
      </c>
      <c r="G119" s="23"/>
      <c r="H119" s="30"/>
      <c r="I119" s="40" t="str">
        <f t="shared" si="1"/>
        <v>No se oferta precio unitario</v>
      </c>
    </row>
    <row r="120" spans="1:9" ht="26">
      <c r="A120" s="25">
        <v>111</v>
      </c>
      <c r="B120" s="44" t="s">
        <v>18</v>
      </c>
      <c r="C120" s="26" t="s">
        <v>131</v>
      </c>
      <c r="D120" s="27" t="s">
        <v>20</v>
      </c>
      <c r="E120" s="28">
        <v>73586</v>
      </c>
      <c r="F120" s="29" t="e">
        <f>#REF!*E120</f>
        <v>#REF!</v>
      </c>
      <c r="G120" s="23"/>
      <c r="H120" s="30"/>
      <c r="I120" s="40" t="str">
        <f t="shared" si="1"/>
        <v>No se oferta precio unitario</v>
      </c>
    </row>
    <row r="121" spans="1:9" ht="26">
      <c r="A121" s="25">
        <v>112</v>
      </c>
      <c r="B121" s="44" t="s">
        <v>18</v>
      </c>
      <c r="C121" s="26" t="s">
        <v>132</v>
      </c>
      <c r="D121" s="27" t="s">
        <v>20</v>
      </c>
      <c r="E121" s="28">
        <v>53345</v>
      </c>
      <c r="F121" s="29" t="e">
        <f>#REF!*E121</f>
        <v>#REF!</v>
      </c>
      <c r="G121" s="23"/>
      <c r="H121" s="30"/>
      <c r="I121" s="40" t="str">
        <f t="shared" si="1"/>
        <v>No se oferta precio unitario</v>
      </c>
    </row>
    <row r="122" spans="1:9" ht="26">
      <c r="A122" s="25">
        <v>113</v>
      </c>
      <c r="B122" s="44" t="s">
        <v>18</v>
      </c>
      <c r="C122" s="26" t="s">
        <v>133</v>
      </c>
      <c r="D122" s="27" t="s">
        <v>20</v>
      </c>
      <c r="E122" s="28">
        <v>350513</v>
      </c>
      <c r="F122" s="29" t="e">
        <f>#REF!*E122</f>
        <v>#REF!</v>
      </c>
      <c r="G122" s="23"/>
      <c r="H122" s="30"/>
      <c r="I122" s="40" t="str">
        <f t="shared" si="1"/>
        <v>No se oferta precio unitario</v>
      </c>
    </row>
    <row r="123" spans="1:9" ht="26">
      <c r="A123" s="25">
        <v>114</v>
      </c>
      <c r="B123" s="44" t="s">
        <v>18</v>
      </c>
      <c r="C123" s="26" t="s">
        <v>134</v>
      </c>
      <c r="D123" s="27" t="s">
        <v>20</v>
      </c>
      <c r="E123" s="28">
        <v>289703</v>
      </c>
      <c r="F123" s="29" t="e">
        <f>#REF!*E123</f>
        <v>#REF!</v>
      </c>
      <c r="G123" s="23"/>
      <c r="H123" s="30"/>
      <c r="I123" s="40" t="str">
        <f t="shared" si="1"/>
        <v>No se oferta precio unitario</v>
      </c>
    </row>
    <row r="124" spans="1:9" ht="26">
      <c r="A124" s="25">
        <v>115</v>
      </c>
      <c r="B124" s="44" t="s">
        <v>18</v>
      </c>
      <c r="C124" s="26" t="s">
        <v>135</v>
      </c>
      <c r="D124" s="27" t="s">
        <v>20</v>
      </c>
      <c r="E124" s="28">
        <v>190713</v>
      </c>
      <c r="F124" s="29" t="e">
        <f>#REF!*E124</f>
        <v>#REF!</v>
      </c>
      <c r="G124" s="23"/>
      <c r="H124" s="30"/>
      <c r="I124" s="40" t="str">
        <f t="shared" si="1"/>
        <v>No se oferta precio unitario</v>
      </c>
    </row>
    <row r="125" spans="1:9" ht="26">
      <c r="A125" s="25">
        <v>116</v>
      </c>
      <c r="B125" s="44" t="s">
        <v>18</v>
      </c>
      <c r="C125" s="26" t="s">
        <v>136</v>
      </c>
      <c r="D125" s="27" t="s">
        <v>20</v>
      </c>
      <c r="E125" s="28">
        <v>247291</v>
      </c>
      <c r="F125" s="29" t="e">
        <f>#REF!*E125</f>
        <v>#REF!</v>
      </c>
      <c r="G125" s="23"/>
      <c r="H125" s="30"/>
      <c r="I125" s="40" t="str">
        <f t="shared" si="1"/>
        <v>No se oferta precio unitario</v>
      </c>
    </row>
    <row r="126" spans="1:9" ht="26">
      <c r="A126" s="25">
        <v>117</v>
      </c>
      <c r="B126" s="44" t="s">
        <v>18</v>
      </c>
      <c r="C126" s="26" t="s">
        <v>137</v>
      </c>
      <c r="D126" s="27" t="s">
        <v>20</v>
      </c>
      <c r="E126" s="28">
        <v>338118</v>
      </c>
      <c r="F126" s="29" t="e">
        <f>#REF!*E126</f>
        <v>#REF!</v>
      </c>
      <c r="G126" s="23"/>
      <c r="H126" s="30"/>
      <c r="I126" s="40" t="str">
        <f t="shared" si="1"/>
        <v>No se oferta precio unitario</v>
      </c>
    </row>
    <row r="127" spans="1:9" ht="26">
      <c r="A127" s="25">
        <v>118</v>
      </c>
      <c r="B127" s="44" t="s">
        <v>18</v>
      </c>
      <c r="C127" s="26" t="s">
        <v>138</v>
      </c>
      <c r="D127" s="27" t="s">
        <v>20</v>
      </c>
      <c r="E127" s="28">
        <v>450710</v>
      </c>
      <c r="F127" s="29" t="e">
        <f>#REF!*E127</f>
        <v>#REF!</v>
      </c>
      <c r="G127" s="23"/>
      <c r="H127" s="30"/>
      <c r="I127" s="40" t="str">
        <f t="shared" si="1"/>
        <v>No se oferta precio unitario</v>
      </c>
    </row>
    <row r="128" spans="1:9" ht="26">
      <c r="A128" s="25">
        <v>119</v>
      </c>
      <c r="B128" s="44" t="s">
        <v>18</v>
      </c>
      <c r="C128" s="26" t="s">
        <v>139</v>
      </c>
      <c r="D128" s="27" t="s">
        <v>20</v>
      </c>
      <c r="E128" s="28">
        <v>258000</v>
      </c>
      <c r="F128" s="29" t="e">
        <f>#REF!*E128</f>
        <v>#REF!</v>
      </c>
      <c r="G128" s="23"/>
      <c r="H128" s="30"/>
      <c r="I128" s="40" t="str">
        <f t="shared" si="1"/>
        <v>No se oferta precio unitario</v>
      </c>
    </row>
    <row r="129" spans="1:9" ht="26">
      <c r="A129" s="25">
        <v>120</v>
      </c>
      <c r="B129" s="44" t="s">
        <v>18</v>
      </c>
      <c r="C129" s="26" t="s">
        <v>140</v>
      </c>
      <c r="D129" s="27" t="s">
        <v>20</v>
      </c>
      <c r="E129" s="28">
        <v>145896</v>
      </c>
      <c r="F129" s="29" t="e">
        <f>#REF!*E129</f>
        <v>#REF!</v>
      </c>
      <c r="G129" s="23"/>
      <c r="H129" s="30"/>
      <c r="I129" s="40" t="str">
        <f t="shared" si="1"/>
        <v>No se oferta precio unitario</v>
      </c>
    </row>
    <row r="130" spans="1:9" ht="26">
      <c r="A130" s="25">
        <v>121</v>
      </c>
      <c r="B130" s="44" t="s">
        <v>18</v>
      </c>
      <c r="C130" s="26" t="s">
        <v>141</v>
      </c>
      <c r="D130" s="27" t="s">
        <v>20</v>
      </c>
      <c r="E130" s="28">
        <v>188677</v>
      </c>
      <c r="F130" s="29" t="e">
        <f>#REF!*E130</f>
        <v>#REF!</v>
      </c>
      <c r="G130" s="23"/>
      <c r="H130" s="30"/>
      <c r="I130" s="40" t="str">
        <f t="shared" si="1"/>
        <v>No se oferta precio unitario</v>
      </c>
    </row>
    <row r="131" spans="1:9" ht="26">
      <c r="A131" s="25">
        <v>122</v>
      </c>
      <c r="B131" s="44" t="s">
        <v>18</v>
      </c>
      <c r="C131" s="26" t="s">
        <v>142</v>
      </c>
      <c r="D131" s="27" t="s">
        <v>20</v>
      </c>
      <c r="E131" s="28">
        <v>302848</v>
      </c>
      <c r="F131" s="24"/>
      <c r="G131" s="23"/>
      <c r="H131" s="30"/>
      <c r="I131" s="40" t="str">
        <f t="shared" si="1"/>
        <v>No se oferta precio unitario</v>
      </c>
    </row>
    <row r="132" spans="1:9" ht="26">
      <c r="A132" s="25">
        <v>123</v>
      </c>
      <c r="B132" s="44" t="s">
        <v>18</v>
      </c>
      <c r="C132" s="26" t="s">
        <v>143</v>
      </c>
      <c r="D132" s="27" t="s">
        <v>20</v>
      </c>
      <c r="E132" s="28">
        <v>348853</v>
      </c>
      <c r="F132" s="29" t="e">
        <f>#REF!*E132</f>
        <v>#REF!</v>
      </c>
      <c r="G132" s="23"/>
      <c r="H132" s="30"/>
      <c r="I132" s="40" t="str">
        <f t="shared" si="1"/>
        <v>No se oferta precio unitario</v>
      </c>
    </row>
    <row r="133" spans="1:9" ht="39">
      <c r="A133" s="25">
        <v>124</v>
      </c>
      <c r="B133" s="44" t="s">
        <v>18</v>
      </c>
      <c r="C133" s="26" t="s">
        <v>144</v>
      </c>
      <c r="D133" s="27" t="s">
        <v>20</v>
      </c>
      <c r="E133" s="28">
        <v>505883</v>
      </c>
      <c r="F133" s="29" t="e">
        <f>#REF!*E133</f>
        <v>#REF!</v>
      </c>
      <c r="G133" s="23"/>
      <c r="H133" s="30"/>
      <c r="I133" s="40" t="str">
        <f t="shared" si="1"/>
        <v>No se oferta precio unitario</v>
      </c>
    </row>
    <row r="134" spans="1:9" ht="39">
      <c r="A134" s="25">
        <v>125</v>
      </c>
      <c r="B134" s="44" t="s">
        <v>18</v>
      </c>
      <c r="C134" s="26" t="s">
        <v>145</v>
      </c>
      <c r="D134" s="27" t="s">
        <v>20</v>
      </c>
      <c r="E134" s="28">
        <v>316545</v>
      </c>
      <c r="F134" s="29" t="e">
        <f>#REF!*E134</f>
        <v>#REF!</v>
      </c>
      <c r="G134" s="23"/>
      <c r="H134" s="30"/>
      <c r="I134" s="40" t="str">
        <f t="shared" si="1"/>
        <v>No se oferta precio unitario</v>
      </c>
    </row>
    <row r="135" spans="1:9" ht="26">
      <c r="A135" s="25">
        <v>126</v>
      </c>
      <c r="B135" s="44" t="s">
        <v>18</v>
      </c>
      <c r="C135" s="26" t="s">
        <v>146</v>
      </c>
      <c r="D135" s="27" t="s">
        <v>20</v>
      </c>
      <c r="E135" s="28">
        <v>165400</v>
      </c>
      <c r="F135" s="29" t="e">
        <f>#REF!*E135</f>
        <v>#REF!</v>
      </c>
      <c r="G135" s="23"/>
      <c r="H135" s="30"/>
      <c r="I135" s="40" t="str">
        <f t="shared" si="1"/>
        <v>No se oferta precio unitario</v>
      </c>
    </row>
    <row r="136" spans="1:9">
      <c r="A136" s="25">
        <v>127</v>
      </c>
      <c r="B136" s="44" t="s">
        <v>18</v>
      </c>
      <c r="C136" s="26" t="s">
        <v>147</v>
      </c>
      <c r="D136" s="27" t="s">
        <v>20</v>
      </c>
      <c r="E136" s="28">
        <v>59589</v>
      </c>
      <c r="F136" s="29" t="e">
        <f>#REF!*E136</f>
        <v>#REF!</v>
      </c>
      <c r="G136" s="23"/>
      <c r="H136" s="30"/>
      <c r="I136" s="40" t="str">
        <f t="shared" si="1"/>
        <v>No se oferta precio unitario</v>
      </c>
    </row>
    <row r="137" spans="1:9" ht="26">
      <c r="A137" s="25">
        <v>128</v>
      </c>
      <c r="B137" s="44" t="s">
        <v>18</v>
      </c>
      <c r="C137" s="26" t="s">
        <v>148</v>
      </c>
      <c r="D137" s="27" t="s">
        <v>20</v>
      </c>
      <c r="E137" s="28">
        <v>75756</v>
      </c>
      <c r="F137" s="29" t="e">
        <f>#REF!*E137</f>
        <v>#REF!</v>
      </c>
      <c r="G137" s="23"/>
      <c r="H137" s="30"/>
      <c r="I137" s="40" t="str">
        <f t="shared" si="1"/>
        <v>No se oferta precio unitario</v>
      </c>
    </row>
    <row r="138" spans="1:9" ht="39">
      <c r="A138" s="25">
        <v>129</v>
      </c>
      <c r="B138" s="44" t="s">
        <v>18</v>
      </c>
      <c r="C138" s="26" t="s">
        <v>149</v>
      </c>
      <c r="D138" s="27" t="s">
        <v>20</v>
      </c>
      <c r="E138" s="28">
        <v>987000</v>
      </c>
      <c r="F138" s="29" t="e">
        <f>#REF!*E138</f>
        <v>#REF!</v>
      </c>
      <c r="G138" s="23"/>
      <c r="H138" s="30"/>
      <c r="I138" s="40" t="str">
        <f t="shared" si="1"/>
        <v>No se oferta precio unitario</v>
      </c>
    </row>
    <row r="139" spans="1:9" ht="39">
      <c r="A139" s="25">
        <v>130</v>
      </c>
      <c r="B139" s="44" t="s">
        <v>18</v>
      </c>
      <c r="C139" s="26" t="s">
        <v>150</v>
      </c>
      <c r="D139" s="27" t="s">
        <v>20</v>
      </c>
      <c r="E139" s="28">
        <v>1103203</v>
      </c>
      <c r="F139" s="29" t="e">
        <f>#REF!*E139</f>
        <v>#REF!</v>
      </c>
      <c r="G139" s="23"/>
      <c r="H139" s="30"/>
      <c r="I139" s="40" t="str">
        <f t="shared" ref="I139:I202" si="2">IF(H139&gt;E139,"El precio unitario ofertado sobrepasa el precio techo establecido por la entidad",
IF(H139="","No se oferta precio unitario",
IF(H139=ROUND(H139,0),"","Ajustar al peso el precios unitario ofertado, bien sea por exceso o por defecto")))</f>
        <v>No se oferta precio unitario</v>
      </c>
    </row>
    <row r="140" spans="1:9" ht="39">
      <c r="A140" s="25">
        <v>131</v>
      </c>
      <c r="B140" s="44" t="s">
        <v>18</v>
      </c>
      <c r="C140" s="26" t="s">
        <v>151</v>
      </c>
      <c r="D140" s="27" t="s">
        <v>20</v>
      </c>
      <c r="E140" s="28">
        <v>2082500</v>
      </c>
      <c r="F140" s="29" t="e">
        <f>#REF!*E140</f>
        <v>#REF!</v>
      </c>
      <c r="G140" s="23"/>
      <c r="H140" s="30"/>
      <c r="I140" s="40" t="str">
        <f t="shared" si="2"/>
        <v>No se oferta precio unitario</v>
      </c>
    </row>
    <row r="141" spans="1:9" ht="26">
      <c r="A141" s="25">
        <v>132</v>
      </c>
      <c r="B141" s="44" t="s">
        <v>18</v>
      </c>
      <c r="C141" s="26" t="s">
        <v>152</v>
      </c>
      <c r="D141" s="27" t="s">
        <v>20</v>
      </c>
      <c r="E141" s="28">
        <v>4751585</v>
      </c>
      <c r="F141" s="29" t="e">
        <f>#REF!*E141</f>
        <v>#REF!</v>
      </c>
      <c r="G141" s="23"/>
      <c r="H141" s="30"/>
      <c r="I141" s="40" t="str">
        <f t="shared" si="2"/>
        <v>No se oferta precio unitario</v>
      </c>
    </row>
    <row r="142" spans="1:9" ht="39">
      <c r="A142" s="25">
        <v>133</v>
      </c>
      <c r="B142" s="44" t="s">
        <v>18</v>
      </c>
      <c r="C142" s="26" t="s">
        <v>153</v>
      </c>
      <c r="D142" s="27" t="s">
        <v>20</v>
      </c>
      <c r="E142" s="28">
        <v>132127</v>
      </c>
      <c r="F142" s="24"/>
      <c r="G142" s="23"/>
      <c r="H142" s="30"/>
      <c r="I142" s="40" t="str">
        <f t="shared" si="2"/>
        <v>No se oferta precio unitario</v>
      </c>
    </row>
    <row r="143" spans="1:9" ht="26">
      <c r="A143" s="25">
        <v>134</v>
      </c>
      <c r="B143" s="44" t="s">
        <v>18</v>
      </c>
      <c r="C143" s="26" t="s">
        <v>154</v>
      </c>
      <c r="D143" s="27" t="s">
        <v>20</v>
      </c>
      <c r="E143" s="28">
        <v>416500</v>
      </c>
      <c r="F143" s="29" t="e">
        <f>#REF!*E143</f>
        <v>#REF!</v>
      </c>
      <c r="G143" s="23"/>
      <c r="H143" s="30"/>
      <c r="I143" s="40" t="str">
        <f t="shared" si="2"/>
        <v>No se oferta precio unitario</v>
      </c>
    </row>
    <row r="144" spans="1:9" ht="26">
      <c r="A144" s="25">
        <v>135</v>
      </c>
      <c r="B144" s="44" t="s">
        <v>18</v>
      </c>
      <c r="C144" s="26" t="s">
        <v>155</v>
      </c>
      <c r="D144" s="27" t="s">
        <v>20</v>
      </c>
      <c r="E144" s="28">
        <v>535500</v>
      </c>
      <c r="F144" s="29" t="e">
        <f>#REF!*E144</f>
        <v>#REF!</v>
      </c>
      <c r="G144" s="23"/>
      <c r="H144" s="30"/>
      <c r="I144" s="40" t="str">
        <f t="shared" si="2"/>
        <v>No se oferta precio unitario</v>
      </c>
    </row>
    <row r="145" spans="1:9" ht="26">
      <c r="A145" s="25">
        <v>136</v>
      </c>
      <c r="B145" s="44" t="s">
        <v>18</v>
      </c>
      <c r="C145" s="26" t="s">
        <v>156</v>
      </c>
      <c r="D145" s="27" t="s">
        <v>20</v>
      </c>
      <c r="E145" s="28">
        <v>222523</v>
      </c>
      <c r="F145" s="29" t="e">
        <f>#REF!*E145</f>
        <v>#REF!</v>
      </c>
      <c r="G145" s="23"/>
      <c r="H145" s="30"/>
      <c r="I145" s="40" t="str">
        <f t="shared" si="2"/>
        <v>No se oferta precio unitario</v>
      </c>
    </row>
    <row r="146" spans="1:9" ht="26">
      <c r="A146" s="25">
        <v>137</v>
      </c>
      <c r="B146" s="44" t="s">
        <v>18</v>
      </c>
      <c r="C146" s="26" t="s">
        <v>157</v>
      </c>
      <c r="D146" s="27" t="s">
        <v>20</v>
      </c>
      <c r="E146" s="28">
        <v>282043</v>
      </c>
      <c r="F146" s="29" t="e">
        <f>#REF!*E146</f>
        <v>#REF!</v>
      </c>
      <c r="G146" s="23"/>
      <c r="H146" s="30"/>
      <c r="I146" s="40" t="str">
        <f t="shared" si="2"/>
        <v>No se oferta precio unitario</v>
      </c>
    </row>
    <row r="147" spans="1:9" ht="26">
      <c r="A147" s="25">
        <v>138</v>
      </c>
      <c r="B147" s="44" t="s">
        <v>18</v>
      </c>
      <c r="C147" s="26" t="s">
        <v>158</v>
      </c>
      <c r="D147" s="27" t="s">
        <v>20</v>
      </c>
      <c r="E147" s="28">
        <v>299161</v>
      </c>
      <c r="F147" s="29" t="e">
        <f>#REF!*E147</f>
        <v>#REF!</v>
      </c>
      <c r="G147" s="23"/>
      <c r="H147" s="30"/>
      <c r="I147" s="40" t="str">
        <f t="shared" si="2"/>
        <v>No se oferta precio unitario</v>
      </c>
    </row>
    <row r="148" spans="1:9" ht="26">
      <c r="A148" s="25">
        <v>139</v>
      </c>
      <c r="B148" s="44" t="s">
        <v>18</v>
      </c>
      <c r="C148" s="26" t="s">
        <v>159</v>
      </c>
      <c r="D148" s="27" t="s">
        <v>20</v>
      </c>
      <c r="E148" s="28">
        <v>284200</v>
      </c>
      <c r="F148" s="29" t="e">
        <f>#REF!*E148</f>
        <v>#REF!</v>
      </c>
      <c r="G148" s="23"/>
      <c r="H148" s="30"/>
      <c r="I148" s="40" t="str">
        <f t="shared" si="2"/>
        <v>No se oferta precio unitario</v>
      </c>
    </row>
    <row r="149" spans="1:9" ht="26">
      <c r="A149" s="25">
        <v>140</v>
      </c>
      <c r="B149" s="44" t="s">
        <v>18</v>
      </c>
      <c r="C149" s="26" t="s">
        <v>160</v>
      </c>
      <c r="D149" s="27" t="s">
        <v>20</v>
      </c>
      <c r="E149" s="28">
        <v>290531</v>
      </c>
      <c r="F149" s="29" t="e">
        <f>#REF!*E149</f>
        <v>#REF!</v>
      </c>
      <c r="G149" s="23"/>
      <c r="H149" s="30"/>
      <c r="I149" s="40" t="str">
        <f t="shared" si="2"/>
        <v>No se oferta precio unitario</v>
      </c>
    </row>
    <row r="150" spans="1:9" ht="26">
      <c r="A150" s="25">
        <v>141</v>
      </c>
      <c r="B150" s="44" t="s">
        <v>18</v>
      </c>
      <c r="C150" s="26" t="s">
        <v>161</v>
      </c>
      <c r="D150" s="27" t="s">
        <v>20</v>
      </c>
      <c r="E150" s="28">
        <v>408657</v>
      </c>
      <c r="F150" s="29" t="e">
        <f>#REF!*E150</f>
        <v>#REF!</v>
      </c>
      <c r="G150" s="23"/>
      <c r="H150" s="30"/>
      <c r="I150" s="40" t="str">
        <f t="shared" si="2"/>
        <v>No se oferta precio unitario</v>
      </c>
    </row>
    <row r="151" spans="1:9" ht="26">
      <c r="A151" s="25">
        <v>142</v>
      </c>
      <c r="B151" s="44" t="s">
        <v>18</v>
      </c>
      <c r="C151" s="26" t="s">
        <v>162</v>
      </c>
      <c r="D151" s="27" t="s">
        <v>20</v>
      </c>
      <c r="E151" s="28">
        <v>535500</v>
      </c>
      <c r="F151" s="29" t="e">
        <f>#REF!*E151</f>
        <v>#REF!</v>
      </c>
      <c r="G151" s="23"/>
      <c r="H151" s="30"/>
      <c r="I151" s="40" t="str">
        <f t="shared" si="2"/>
        <v>No se oferta precio unitario</v>
      </c>
    </row>
    <row r="152" spans="1:9" ht="26">
      <c r="A152" s="25">
        <v>143</v>
      </c>
      <c r="B152" s="44" t="s">
        <v>18</v>
      </c>
      <c r="C152" s="26" t="s">
        <v>163</v>
      </c>
      <c r="D152" s="27" t="s">
        <v>20</v>
      </c>
      <c r="E152" s="28">
        <v>131564</v>
      </c>
      <c r="F152" s="29" t="e">
        <f>#REF!*E152</f>
        <v>#REF!</v>
      </c>
      <c r="G152" s="23"/>
      <c r="H152" s="30"/>
      <c r="I152" s="40" t="str">
        <f t="shared" si="2"/>
        <v>No se oferta precio unitario</v>
      </c>
    </row>
    <row r="153" spans="1:9" ht="26">
      <c r="A153" s="25">
        <v>144</v>
      </c>
      <c r="B153" s="44" t="s">
        <v>18</v>
      </c>
      <c r="C153" s="26" t="s">
        <v>164</v>
      </c>
      <c r="D153" s="27" t="s">
        <v>20</v>
      </c>
      <c r="E153" s="28">
        <v>138199</v>
      </c>
      <c r="F153" s="22"/>
      <c r="G153" s="23"/>
      <c r="H153" s="30"/>
      <c r="I153" s="40" t="str">
        <f t="shared" si="2"/>
        <v>No se oferta precio unitario</v>
      </c>
    </row>
    <row r="154" spans="1:9" ht="39">
      <c r="A154" s="25">
        <v>145</v>
      </c>
      <c r="B154" s="44" t="s">
        <v>18</v>
      </c>
      <c r="C154" s="26" t="s">
        <v>165</v>
      </c>
      <c r="D154" s="27" t="s">
        <v>20</v>
      </c>
      <c r="E154" s="28">
        <v>74001</v>
      </c>
      <c r="F154" s="24"/>
      <c r="G154" s="23"/>
      <c r="H154" s="30"/>
      <c r="I154" s="40" t="str">
        <f t="shared" si="2"/>
        <v>No se oferta precio unitario</v>
      </c>
    </row>
    <row r="155" spans="1:9" ht="26">
      <c r="A155" s="25">
        <v>146</v>
      </c>
      <c r="B155" s="44" t="s">
        <v>18</v>
      </c>
      <c r="C155" s="26" t="s">
        <v>166</v>
      </c>
      <c r="D155" s="27" t="s">
        <v>20</v>
      </c>
      <c r="E155" s="28">
        <v>95941</v>
      </c>
      <c r="F155" s="29" t="e">
        <f>#REF!*E155</f>
        <v>#REF!</v>
      </c>
      <c r="G155" s="23"/>
      <c r="H155" s="30"/>
      <c r="I155" s="40" t="str">
        <f t="shared" si="2"/>
        <v>No se oferta precio unitario</v>
      </c>
    </row>
    <row r="156" spans="1:9" ht="39">
      <c r="A156" s="25">
        <v>147</v>
      </c>
      <c r="B156" s="44" t="s">
        <v>18</v>
      </c>
      <c r="C156" s="26" t="s">
        <v>167</v>
      </c>
      <c r="D156" s="27" t="s">
        <v>20</v>
      </c>
      <c r="E156" s="28">
        <v>128756</v>
      </c>
      <c r="F156" s="29" t="e">
        <f>#REF!*E156</f>
        <v>#REF!</v>
      </c>
      <c r="G156" s="23"/>
      <c r="H156" s="30"/>
      <c r="I156" s="40" t="str">
        <f t="shared" si="2"/>
        <v>No se oferta precio unitario</v>
      </c>
    </row>
    <row r="157" spans="1:9" ht="52">
      <c r="A157" s="25">
        <v>148</v>
      </c>
      <c r="B157" s="44" t="s">
        <v>18</v>
      </c>
      <c r="C157" s="26" t="s">
        <v>168</v>
      </c>
      <c r="D157" s="27" t="s">
        <v>32</v>
      </c>
      <c r="E157" s="28">
        <v>286726</v>
      </c>
      <c r="F157" s="29" t="e">
        <f>#REF!*E157</f>
        <v>#REF!</v>
      </c>
      <c r="G157" s="23"/>
      <c r="H157" s="30"/>
      <c r="I157" s="40" t="str">
        <f t="shared" si="2"/>
        <v>No se oferta precio unitario</v>
      </c>
    </row>
    <row r="158" spans="1:9" ht="52">
      <c r="A158" s="25">
        <v>149</v>
      </c>
      <c r="B158" s="44" t="s">
        <v>18</v>
      </c>
      <c r="C158" s="26" t="s">
        <v>169</v>
      </c>
      <c r="D158" s="27" t="s">
        <v>20</v>
      </c>
      <c r="E158" s="28">
        <v>1654000</v>
      </c>
      <c r="F158" s="29" t="e">
        <f>#REF!*E158</f>
        <v>#REF!</v>
      </c>
      <c r="G158" s="23"/>
      <c r="H158" s="30"/>
      <c r="I158" s="40" t="str">
        <f t="shared" si="2"/>
        <v>No se oferta precio unitario</v>
      </c>
    </row>
    <row r="159" spans="1:9" ht="26">
      <c r="A159" s="25">
        <v>150</v>
      </c>
      <c r="B159" s="44" t="s">
        <v>18</v>
      </c>
      <c r="C159" s="26" t="s">
        <v>170</v>
      </c>
      <c r="D159" s="27" t="s">
        <v>20</v>
      </c>
      <c r="E159" s="28">
        <v>14398</v>
      </c>
      <c r="F159" s="29" t="e">
        <f>#REF!*E159</f>
        <v>#REF!</v>
      </c>
      <c r="G159" s="23"/>
      <c r="H159" s="30"/>
      <c r="I159" s="40" t="str">
        <f t="shared" si="2"/>
        <v>No se oferta precio unitario</v>
      </c>
    </row>
    <row r="160" spans="1:9" ht="26">
      <c r="A160" s="25">
        <v>151</v>
      </c>
      <c r="B160" s="44" t="s">
        <v>18</v>
      </c>
      <c r="C160" s="26" t="s">
        <v>171</v>
      </c>
      <c r="D160" s="27" t="s">
        <v>20</v>
      </c>
      <c r="E160" s="28">
        <v>17250</v>
      </c>
      <c r="F160" s="29" t="e">
        <f>#REF!*E160</f>
        <v>#REF!</v>
      </c>
      <c r="G160" s="23"/>
      <c r="H160" s="30"/>
      <c r="I160" s="40" t="str">
        <f t="shared" si="2"/>
        <v>No se oferta precio unitario</v>
      </c>
    </row>
    <row r="161" spans="1:9" ht="65">
      <c r="A161" s="25">
        <v>152</v>
      </c>
      <c r="B161" s="44" t="s">
        <v>18</v>
      </c>
      <c r="C161" s="26" t="s">
        <v>172</v>
      </c>
      <c r="D161" s="27" t="s">
        <v>12</v>
      </c>
      <c r="E161" s="28">
        <v>291748</v>
      </c>
      <c r="F161" s="29" t="e">
        <f>#REF!*E161</f>
        <v>#REF!</v>
      </c>
      <c r="G161" s="23"/>
      <c r="H161" s="30"/>
      <c r="I161" s="40" t="str">
        <f t="shared" si="2"/>
        <v>No se oferta precio unitario</v>
      </c>
    </row>
    <row r="162" spans="1:9" ht="26">
      <c r="A162" s="25">
        <v>153</v>
      </c>
      <c r="B162" s="44" t="s">
        <v>18</v>
      </c>
      <c r="C162" s="26" t="s">
        <v>173</v>
      </c>
      <c r="D162" s="27" t="s">
        <v>20</v>
      </c>
      <c r="E162" s="28">
        <v>31587</v>
      </c>
      <c r="F162" s="29" t="e">
        <f>#REF!*E162</f>
        <v>#REF!</v>
      </c>
      <c r="G162" s="23"/>
      <c r="H162" s="30"/>
      <c r="I162" s="40" t="str">
        <f t="shared" si="2"/>
        <v>No se oferta precio unitario</v>
      </c>
    </row>
    <row r="163" spans="1:9" ht="26">
      <c r="A163" s="25">
        <v>154</v>
      </c>
      <c r="B163" s="44" t="s">
        <v>18</v>
      </c>
      <c r="C163" s="26" t="s">
        <v>174</v>
      </c>
      <c r="D163" s="27" t="s">
        <v>20</v>
      </c>
      <c r="E163" s="28">
        <v>34639</v>
      </c>
      <c r="F163" s="29" t="e">
        <f>#REF!*E163</f>
        <v>#REF!</v>
      </c>
      <c r="G163" s="23"/>
      <c r="H163" s="30"/>
      <c r="I163" s="40" t="str">
        <f t="shared" si="2"/>
        <v>No se oferta precio unitario</v>
      </c>
    </row>
    <row r="164" spans="1:9" ht="26">
      <c r="A164" s="25">
        <v>155</v>
      </c>
      <c r="B164" s="44" t="s">
        <v>18</v>
      </c>
      <c r="C164" s="26" t="s">
        <v>175</v>
      </c>
      <c r="D164" s="27" t="s">
        <v>20</v>
      </c>
      <c r="E164" s="28">
        <v>29361</v>
      </c>
      <c r="F164" s="29" t="e">
        <f>#REF!*E164</f>
        <v>#REF!</v>
      </c>
      <c r="G164" s="23"/>
      <c r="H164" s="30"/>
      <c r="I164" s="40" t="str">
        <f t="shared" si="2"/>
        <v>No se oferta precio unitario</v>
      </c>
    </row>
    <row r="165" spans="1:9" ht="26">
      <c r="A165" s="25">
        <v>156</v>
      </c>
      <c r="B165" s="44" t="s">
        <v>18</v>
      </c>
      <c r="C165" s="26" t="s">
        <v>176</v>
      </c>
      <c r="D165" s="27" t="s">
        <v>20</v>
      </c>
      <c r="E165" s="28">
        <v>45026</v>
      </c>
      <c r="F165" s="29" t="e">
        <f>#REF!*E165</f>
        <v>#REF!</v>
      </c>
      <c r="G165" s="23"/>
      <c r="H165" s="30"/>
      <c r="I165" s="40" t="str">
        <f t="shared" si="2"/>
        <v>No se oferta precio unitario</v>
      </c>
    </row>
    <row r="166" spans="1:9" ht="26">
      <c r="A166" s="25">
        <v>157</v>
      </c>
      <c r="B166" s="44" t="s">
        <v>18</v>
      </c>
      <c r="C166" s="26" t="s">
        <v>177</v>
      </c>
      <c r="D166" s="27" t="s">
        <v>20</v>
      </c>
      <c r="E166" s="28">
        <v>41667</v>
      </c>
      <c r="F166" s="29" t="e">
        <f>#REF!*E166</f>
        <v>#REF!</v>
      </c>
      <c r="G166" s="23"/>
      <c r="H166" s="30"/>
      <c r="I166" s="40" t="str">
        <f t="shared" si="2"/>
        <v>No se oferta precio unitario</v>
      </c>
    </row>
    <row r="167" spans="1:9" ht="26">
      <c r="A167" s="25">
        <v>158</v>
      </c>
      <c r="B167" s="44" t="s">
        <v>18</v>
      </c>
      <c r="C167" s="26" t="s">
        <v>178</v>
      </c>
      <c r="D167" s="27" t="s">
        <v>20</v>
      </c>
      <c r="E167" s="28">
        <v>29761</v>
      </c>
      <c r="F167" s="29" t="e">
        <f>#REF!*E167</f>
        <v>#REF!</v>
      </c>
      <c r="G167" s="23"/>
      <c r="H167" s="30"/>
      <c r="I167" s="40" t="str">
        <f t="shared" si="2"/>
        <v>No se oferta precio unitario</v>
      </c>
    </row>
    <row r="168" spans="1:9" ht="26">
      <c r="A168" s="25">
        <v>159</v>
      </c>
      <c r="B168" s="44" t="s">
        <v>18</v>
      </c>
      <c r="C168" s="26" t="s">
        <v>179</v>
      </c>
      <c r="D168" s="27" t="s">
        <v>20</v>
      </c>
      <c r="E168" s="28">
        <v>25569</v>
      </c>
      <c r="F168" s="29" t="e">
        <f>#REF!*E168</f>
        <v>#REF!</v>
      </c>
      <c r="G168" s="23"/>
      <c r="H168" s="30"/>
      <c r="I168" s="40" t="str">
        <f t="shared" si="2"/>
        <v>No se oferta precio unitario</v>
      </c>
    </row>
    <row r="169" spans="1:9" ht="26">
      <c r="A169" s="25">
        <v>160</v>
      </c>
      <c r="B169" s="44" t="s">
        <v>18</v>
      </c>
      <c r="C169" s="26" t="s">
        <v>180</v>
      </c>
      <c r="D169" s="27" t="s">
        <v>20</v>
      </c>
      <c r="E169" s="28">
        <v>18798</v>
      </c>
      <c r="F169" s="29" t="e">
        <f>#REF!*E169</f>
        <v>#REF!</v>
      </c>
      <c r="G169" s="23"/>
      <c r="H169" s="30"/>
      <c r="I169" s="40" t="str">
        <f t="shared" si="2"/>
        <v>No se oferta precio unitario</v>
      </c>
    </row>
    <row r="170" spans="1:9" ht="26">
      <c r="A170" s="25">
        <v>161</v>
      </c>
      <c r="B170" s="44" t="s">
        <v>18</v>
      </c>
      <c r="C170" s="26" t="s">
        <v>181</v>
      </c>
      <c r="D170" s="27" t="s">
        <v>20</v>
      </c>
      <c r="E170" s="28">
        <v>19493</v>
      </c>
      <c r="F170" s="29" t="e">
        <f>#REF!*E170</f>
        <v>#REF!</v>
      </c>
      <c r="G170" s="23"/>
      <c r="H170" s="30"/>
      <c r="I170" s="40" t="str">
        <f t="shared" si="2"/>
        <v>No se oferta precio unitario</v>
      </c>
    </row>
    <row r="171" spans="1:9" ht="26">
      <c r="A171" s="25">
        <v>162</v>
      </c>
      <c r="B171" s="44" t="s">
        <v>18</v>
      </c>
      <c r="C171" s="26" t="s">
        <v>182</v>
      </c>
      <c r="D171" s="27" t="s">
        <v>20</v>
      </c>
      <c r="E171" s="28">
        <v>61238</v>
      </c>
      <c r="F171" s="24"/>
      <c r="G171" s="23"/>
      <c r="H171" s="30"/>
      <c r="I171" s="40" t="str">
        <f t="shared" si="2"/>
        <v>No se oferta precio unitario</v>
      </c>
    </row>
    <row r="172" spans="1:9" ht="26">
      <c r="A172" s="25">
        <v>163</v>
      </c>
      <c r="B172" s="44" t="s">
        <v>18</v>
      </c>
      <c r="C172" s="26" t="s">
        <v>183</v>
      </c>
      <c r="D172" s="27" t="s">
        <v>20</v>
      </c>
      <c r="E172" s="28">
        <v>52726</v>
      </c>
      <c r="F172" s="29" t="e">
        <f>#REF!*E172</f>
        <v>#REF!</v>
      </c>
      <c r="G172" s="23"/>
      <c r="H172" s="30"/>
      <c r="I172" s="40" t="str">
        <f t="shared" si="2"/>
        <v>No se oferta precio unitario</v>
      </c>
    </row>
    <row r="173" spans="1:9" ht="26">
      <c r="A173" s="25">
        <v>164</v>
      </c>
      <c r="B173" s="44" t="s">
        <v>18</v>
      </c>
      <c r="C173" s="26" t="s">
        <v>184</v>
      </c>
      <c r="D173" s="27" t="s">
        <v>20</v>
      </c>
      <c r="E173" s="28">
        <v>29660</v>
      </c>
      <c r="F173" s="29" t="e">
        <f>#REF!*E173</f>
        <v>#REF!</v>
      </c>
      <c r="G173" s="23"/>
      <c r="H173" s="30"/>
      <c r="I173" s="40" t="str">
        <f t="shared" si="2"/>
        <v>No se oferta precio unitario</v>
      </c>
    </row>
    <row r="174" spans="1:9" ht="26">
      <c r="A174" s="25">
        <v>165</v>
      </c>
      <c r="B174" s="44" t="s">
        <v>18</v>
      </c>
      <c r="C174" s="26" t="s">
        <v>185</v>
      </c>
      <c r="D174" s="27" t="s">
        <v>20</v>
      </c>
      <c r="E174" s="28">
        <v>32812</v>
      </c>
      <c r="F174" s="29" t="e">
        <f>#REF!*E174</f>
        <v>#REF!</v>
      </c>
      <c r="G174" s="23"/>
      <c r="H174" s="30"/>
      <c r="I174" s="40" t="str">
        <f t="shared" si="2"/>
        <v>No se oferta precio unitario</v>
      </c>
    </row>
    <row r="175" spans="1:9" ht="26">
      <c r="A175" s="25">
        <v>166</v>
      </c>
      <c r="B175" s="44" t="s">
        <v>18</v>
      </c>
      <c r="C175" s="26" t="s">
        <v>186</v>
      </c>
      <c r="D175" s="27" t="s">
        <v>20</v>
      </c>
      <c r="E175" s="28">
        <v>31235</v>
      </c>
      <c r="F175" s="29" t="e">
        <f>#REF!*E175</f>
        <v>#REF!</v>
      </c>
      <c r="G175" s="23"/>
      <c r="H175" s="30"/>
      <c r="I175" s="40" t="str">
        <f t="shared" si="2"/>
        <v>No se oferta precio unitario</v>
      </c>
    </row>
    <row r="176" spans="1:9" ht="26">
      <c r="A176" s="25">
        <v>167</v>
      </c>
      <c r="B176" s="44" t="s">
        <v>18</v>
      </c>
      <c r="C176" s="26" t="s">
        <v>187</v>
      </c>
      <c r="D176" s="27" t="s">
        <v>20</v>
      </c>
      <c r="E176" s="28">
        <v>20457</v>
      </c>
      <c r="F176" s="29" t="e">
        <f>#REF!*E176</f>
        <v>#REF!</v>
      </c>
      <c r="G176" s="23"/>
      <c r="H176" s="30"/>
      <c r="I176" s="40" t="str">
        <f t="shared" si="2"/>
        <v>No se oferta precio unitario</v>
      </c>
    </row>
    <row r="177" spans="1:9" ht="26">
      <c r="A177" s="25">
        <v>168</v>
      </c>
      <c r="B177" s="44" t="s">
        <v>18</v>
      </c>
      <c r="C177" s="26" t="s">
        <v>188</v>
      </c>
      <c r="D177" s="27" t="s">
        <v>20</v>
      </c>
      <c r="E177" s="28">
        <v>12431</v>
      </c>
      <c r="F177" s="29" t="e">
        <f>#REF!*E177</f>
        <v>#REF!</v>
      </c>
      <c r="G177" s="23"/>
      <c r="H177" s="30"/>
      <c r="I177" s="40" t="str">
        <f t="shared" si="2"/>
        <v>No se oferta precio unitario</v>
      </c>
    </row>
    <row r="178" spans="1:9" ht="26">
      <c r="A178" s="25">
        <v>169</v>
      </c>
      <c r="B178" s="44" t="s">
        <v>18</v>
      </c>
      <c r="C178" s="26" t="s">
        <v>189</v>
      </c>
      <c r="D178" s="27" t="s">
        <v>20</v>
      </c>
      <c r="E178" s="28">
        <v>16523</v>
      </c>
      <c r="F178" s="29" t="e">
        <f>#REF!*E178</f>
        <v>#REF!</v>
      </c>
      <c r="G178" s="23"/>
      <c r="H178" s="30"/>
      <c r="I178" s="40" t="str">
        <f t="shared" si="2"/>
        <v>No se oferta precio unitario</v>
      </c>
    </row>
    <row r="179" spans="1:9" ht="26">
      <c r="A179" s="25">
        <v>170</v>
      </c>
      <c r="B179" s="44" t="s">
        <v>18</v>
      </c>
      <c r="C179" s="26" t="s">
        <v>190</v>
      </c>
      <c r="D179" s="27" t="s">
        <v>20</v>
      </c>
      <c r="E179" s="28">
        <v>19779</v>
      </c>
      <c r="F179" s="29" t="e">
        <f>#REF!*E179</f>
        <v>#REF!</v>
      </c>
      <c r="G179" s="23"/>
      <c r="H179" s="30"/>
      <c r="I179" s="40" t="str">
        <f t="shared" si="2"/>
        <v>No se oferta precio unitario</v>
      </c>
    </row>
    <row r="180" spans="1:9" ht="26">
      <c r="A180" s="25">
        <v>171</v>
      </c>
      <c r="B180" s="44" t="s">
        <v>18</v>
      </c>
      <c r="C180" s="26" t="s">
        <v>191</v>
      </c>
      <c r="D180" s="27" t="s">
        <v>20</v>
      </c>
      <c r="E180" s="28">
        <v>23611</v>
      </c>
      <c r="F180" s="29" t="e">
        <f>#REF!*E180</f>
        <v>#REF!</v>
      </c>
      <c r="G180" s="23"/>
      <c r="H180" s="30"/>
      <c r="I180" s="40" t="str">
        <f t="shared" si="2"/>
        <v>No se oferta precio unitario</v>
      </c>
    </row>
    <row r="181" spans="1:9" ht="26">
      <c r="A181" s="25">
        <v>172</v>
      </c>
      <c r="B181" s="44" t="s">
        <v>18</v>
      </c>
      <c r="C181" s="26" t="s">
        <v>192</v>
      </c>
      <c r="D181" s="27" t="s">
        <v>20</v>
      </c>
      <c r="E181" s="28">
        <v>23488</v>
      </c>
      <c r="F181" s="29" t="e">
        <f>#REF!*E181</f>
        <v>#REF!</v>
      </c>
      <c r="G181" s="23"/>
      <c r="H181" s="30"/>
      <c r="I181" s="40" t="str">
        <f t="shared" si="2"/>
        <v>No se oferta precio unitario</v>
      </c>
    </row>
    <row r="182" spans="1:9" ht="39">
      <c r="A182" s="25">
        <v>173</v>
      </c>
      <c r="B182" s="44" t="s">
        <v>18</v>
      </c>
      <c r="C182" s="26" t="s">
        <v>193</v>
      </c>
      <c r="D182" s="27" t="s">
        <v>20</v>
      </c>
      <c r="E182" s="28">
        <v>760966</v>
      </c>
      <c r="F182" s="29" t="e">
        <f>#REF!*E182</f>
        <v>#REF!</v>
      </c>
      <c r="G182" s="23"/>
      <c r="H182" s="30"/>
      <c r="I182" s="40" t="str">
        <f t="shared" si="2"/>
        <v>No se oferta precio unitario</v>
      </c>
    </row>
    <row r="183" spans="1:9" ht="39">
      <c r="A183" s="25">
        <v>174</v>
      </c>
      <c r="B183" s="44" t="s">
        <v>18</v>
      </c>
      <c r="C183" s="26" t="s">
        <v>194</v>
      </c>
      <c r="D183" s="27" t="s">
        <v>20</v>
      </c>
      <c r="E183" s="28">
        <v>2665551</v>
      </c>
      <c r="F183" s="29" t="e">
        <f>#REF!*E183</f>
        <v>#REF!</v>
      </c>
      <c r="G183" s="23"/>
      <c r="H183" s="30"/>
      <c r="I183" s="40" t="str">
        <f t="shared" si="2"/>
        <v>No se oferta precio unitario</v>
      </c>
    </row>
    <row r="184" spans="1:9" ht="39">
      <c r="A184" s="25">
        <v>175</v>
      </c>
      <c r="B184" s="44" t="s">
        <v>18</v>
      </c>
      <c r="C184" s="26" t="s">
        <v>195</v>
      </c>
      <c r="D184" s="27" t="s">
        <v>20</v>
      </c>
      <c r="E184" s="28">
        <v>3085313</v>
      </c>
      <c r="F184" s="29" t="e">
        <f>#REF!*E184</f>
        <v>#REF!</v>
      </c>
      <c r="G184" s="23"/>
      <c r="H184" s="30"/>
      <c r="I184" s="40" t="str">
        <f t="shared" si="2"/>
        <v>No se oferta precio unitario</v>
      </c>
    </row>
    <row r="185" spans="1:9" ht="39">
      <c r="A185" s="25">
        <v>176</v>
      </c>
      <c r="B185" s="44" t="s">
        <v>18</v>
      </c>
      <c r="C185" s="26" t="s">
        <v>196</v>
      </c>
      <c r="D185" s="27" t="s">
        <v>20</v>
      </c>
      <c r="E185" s="28">
        <v>3155163</v>
      </c>
      <c r="F185" s="29" t="e">
        <f>#REF!*E185</f>
        <v>#REF!</v>
      </c>
      <c r="G185" s="23"/>
      <c r="H185" s="30"/>
      <c r="I185" s="40" t="str">
        <f t="shared" si="2"/>
        <v>No se oferta precio unitario</v>
      </c>
    </row>
    <row r="186" spans="1:9" ht="65">
      <c r="A186" s="25">
        <v>177</v>
      </c>
      <c r="B186" s="44" t="s">
        <v>18</v>
      </c>
      <c r="C186" s="26" t="s">
        <v>197</v>
      </c>
      <c r="D186" s="27" t="s">
        <v>20</v>
      </c>
      <c r="E186" s="28">
        <v>509570</v>
      </c>
      <c r="F186" s="29" t="e">
        <f>#REF!*E186</f>
        <v>#REF!</v>
      </c>
      <c r="G186" s="23"/>
      <c r="H186" s="30"/>
      <c r="I186" s="40" t="str">
        <f t="shared" si="2"/>
        <v>No se oferta precio unitario</v>
      </c>
    </row>
    <row r="187" spans="1:9" ht="65">
      <c r="A187" s="25">
        <v>178</v>
      </c>
      <c r="B187" s="44" t="s">
        <v>18</v>
      </c>
      <c r="C187" s="26" t="s">
        <v>198</v>
      </c>
      <c r="D187" s="27" t="s">
        <v>20</v>
      </c>
      <c r="E187" s="28">
        <v>493747</v>
      </c>
      <c r="F187" s="29" t="e">
        <f>#REF!*E187</f>
        <v>#REF!</v>
      </c>
      <c r="G187" s="23"/>
      <c r="H187" s="30"/>
      <c r="I187" s="40" t="str">
        <f t="shared" si="2"/>
        <v>No se oferta precio unitario</v>
      </c>
    </row>
    <row r="188" spans="1:9" ht="65">
      <c r="A188" s="25">
        <v>179</v>
      </c>
      <c r="B188" s="44" t="s">
        <v>18</v>
      </c>
      <c r="C188" s="26" t="s">
        <v>199</v>
      </c>
      <c r="D188" s="27" t="s">
        <v>20</v>
      </c>
      <c r="E188" s="28">
        <v>500858</v>
      </c>
      <c r="F188" s="29" t="e">
        <f>#REF!*E188</f>
        <v>#REF!</v>
      </c>
      <c r="G188" s="23"/>
      <c r="H188" s="30"/>
      <c r="I188" s="40" t="str">
        <f t="shared" si="2"/>
        <v>No se oferta precio unitario</v>
      </c>
    </row>
    <row r="189" spans="1:9" ht="52">
      <c r="A189" s="25">
        <v>180</v>
      </c>
      <c r="B189" s="44" t="s">
        <v>18</v>
      </c>
      <c r="C189" s="26" t="s">
        <v>200</v>
      </c>
      <c r="D189" s="27" t="s">
        <v>20</v>
      </c>
      <c r="E189" s="28">
        <v>457784</v>
      </c>
      <c r="F189" s="29" t="e">
        <f>#REF!*E189</f>
        <v>#REF!</v>
      </c>
      <c r="G189" s="23"/>
      <c r="H189" s="30"/>
      <c r="I189" s="40" t="str">
        <f t="shared" si="2"/>
        <v>No se oferta precio unitario</v>
      </c>
    </row>
    <row r="190" spans="1:9" ht="52">
      <c r="A190" s="25">
        <v>181</v>
      </c>
      <c r="B190" s="44" t="s">
        <v>18</v>
      </c>
      <c r="C190" s="26" t="s">
        <v>201</v>
      </c>
      <c r="D190" s="27" t="s">
        <v>20</v>
      </c>
      <c r="E190" s="28">
        <v>281406</v>
      </c>
      <c r="F190" s="29" t="e">
        <f>#REF!*E190</f>
        <v>#REF!</v>
      </c>
      <c r="G190" s="23"/>
      <c r="H190" s="30"/>
      <c r="I190" s="40" t="str">
        <f t="shared" si="2"/>
        <v>No se oferta precio unitario</v>
      </c>
    </row>
    <row r="191" spans="1:9" ht="52">
      <c r="A191" s="25">
        <v>182</v>
      </c>
      <c r="B191" s="44" t="s">
        <v>18</v>
      </c>
      <c r="C191" s="26" t="s">
        <v>202</v>
      </c>
      <c r="D191" s="27" t="s">
        <v>20</v>
      </c>
      <c r="E191" s="28">
        <v>341790</v>
      </c>
      <c r="F191" s="29" t="e">
        <f>#REF!*E191</f>
        <v>#REF!</v>
      </c>
      <c r="G191" s="23"/>
      <c r="H191" s="30"/>
      <c r="I191" s="40" t="str">
        <f t="shared" si="2"/>
        <v>No se oferta precio unitario</v>
      </c>
    </row>
    <row r="192" spans="1:9" ht="52">
      <c r="A192" s="25">
        <v>183</v>
      </c>
      <c r="B192" s="44" t="s">
        <v>18</v>
      </c>
      <c r="C192" s="26" t="s">
        <v>203</v>
      </c>
      <c r="D192" s="27" t="s">
        <v>20</v>
      </c>
      <c r="E192" s="28">
        <v>364217</v>
      </c>
      <c r="F192" s="29" t="e">
        <f>#REF!*E192</f>
        <v>#REF!</v>
      </c>
      <c r="G192" s="23"/>
      <c r="H192" s="30"/>
      <c r="I192" s="40" t="str">
        <f t="shared" si="2"/>
        <v>No se oferta precio unitario</v>
      </c>
    </row>
    <row r="193" spans="1:9" ht="52">
      <c r="A193" s="25">
        <v>184</v>
      </c>
      <c r="B193" s="44" t="s">
        <v>18</v>
      </c>
      <c r="C193" s="26" t="s">
        <v>204</v>
      </c>
      <c r="D193" s="27" t="s">
        <v>20</v>
      </c>
      <c r="E193" s="28">
        <v>382199</v>
      </c>
      <c r="F193" s="29" t="e">
        <f>#REF!*E193</f>
        <v>#REF!</v>
      </c>
      <c r="G193" s="23"/>
      <c r="H193" s="30"/>
      <c r="I193" s="40" t="str">
        <f t="shared" si="2"/>
        <v>No se oferta precio unitario</v>
      </c>
    </row>
    <row r="194" spans="1:9" ht="65">
      <c r="A194" s="25">
        <v>185</v>
      </c>
      <c r="B194" s="44" t="s">
        <v>18</v>
      </c>
      <c r="C194" s="26" t="s">
        <v>205</v>
      </c>
      <c r="D194" s="27" t="s">
        <v>32</v>
      </c>
      <c r="E194" s="28">
        <v>145217</v>
      </c>
      <c r="F194" s="29" t="e">
        <f>#REF!*E194</f>
        <v>#REF!</v>
      </c>
      <c r="G194" s="23"/>
      <c r="H194" s="30"/>
      <c r="I194" s="40" t="str">
        <f t="shared" si="2"/>
        <v>No se oferta precio unitario</v>
      </c>
    </row>
    <row r="195" spans="1:9" ht="26">
      <c r="A195" s="25">
        <v>186</v>
      </c>
      <c r="B195" s="44" t="s">
        <v>18</v>
      </c>
      <c r="C195" s="26" t="s">
        <v>206</v>
      </c>
      <c r="D195" s="27" t="s">
        <v>20</v>
      </c>
      <c r="E195" s="28">
        <v>11184</v>
      </c>
      <c r="F195" s="24"/>
      <c r="G195" s="23"/>
      <c r="H195" s="30"/>
      <c r="I195" s="40" t="str">
        <f t="shared" si="2"/>
        <v>No se oferta precio unitario</v>
      </c>
    </row>
    <row r="196" spans="1:9" ht="26">
      <c r="A196" s="25">
        <v>187</v>
      </c>
      <c r="B196" s="44" t="s">
        <v>18</v>
      </c>
      <c r="C196" s="26" t="s">
        <v>207</v>
      </c>
      <c r="D196" s="27" t="s">
        <v>20</v>
      </c>
      <c r="E196" s="28">
        <v>15991</v>
      </c>
      <c r="F196" s="29" t="e">
        <f>#REF!*E196</f>
        <v>#REF!</v>
      </c>
      <c r="G196" s="23"/>
      <c r="H196" s="30"/>
      <c r="I196" s="40" t="str">
        <f t="shared" si="2"/>
        <v>No se oferta precio unitario</v>
      </c>
    </row>
    <row r="197" spans="1:9" ht="26">
      <c r="A197" s="25">
        <v>188</v>
      </c>
      <c r="B197" s="44" t="s">
        <v>18</v>
      </c>
      <c r="C197" s="26" t="s">
        <v>208</v>
      </c>
      <c r="D197" s="27" t="s">
        <v>20</v>
      </c>
      <c r="E197" s="28">
        <v>23000</v>
      </c>
      <c r="F197" s="29" t="e">
        <f>#REF!*E197</f>
        <v>#REF!</v>
      </c>
      <c r="G197" s="23"/>
      <c r="H197" s="30"/>
      <c r="I197" s="40" t="str">
        <f t="shared" si="2"/>
        <v>No se oferta precio unitario</v>
      </c>
    </row>
    <row r="198" spans="1:9" ht="26">
      <c r="A198" s="25">
        <v>189</v>
      </c>
      <c r="B198" s="44" t="s">
        <v>18</v>
      </c>
      <c r="C198" s="26" t="s">
        <v>209</v>
      </c>
      <c r="D198" s="27" t="s">
        <v>20</v>
      </c>
      <c r="E198" s="28">
        <v>14031</v>
      </c>
      <c r="F198" s="29" t="e">
        <f>#REF!*E198</f>
        <v>#REF!</v>
      </c>
      <c r="G198" s="23"/>
      <c r="H198" s="30"/>
      <c r="I198" s="40" t="str">
        <f t="shared" si="2"/>
        <v>No se oferta precio unitario</v>
      </c>
    </row>
    <row r="199" spans="1:9" ht="26">
      <c r="A199" s="25">
        <v>190</v>
      </c>
      <c r="B199" s="44" t="s">
        <v>18</v>
      </c>
      <c r="C199" s="26" t="s">
        <v>210</v>
      </c>
      <c r="D199" s="27" t="s">
        <v>20</v>
      </c>
      <c r="E199" s="28">
        <v>16436</v>
      </c>
      <c r="F199" s="29" t="e">
        <f>#REF!*E199</f>
        <v>#REF!</v>
      </c>
      <c r="G199" s="23"/>
      <c r="H199" s="30"/>
      <c r="I199" s="40" t="str">
        <f t="shared" si="2"/>
        <v>No se oferta precio unitario</v>
      </c>
    </row>
    <row r="200" spans="1:9" ht="26">
      <c r="A200" s="25">
        <v>191</v>
      </c>
      <c r="B200" s="44" t="s">
        <v>18</v>
      </c>
      <c r="C200" s="26" t="s">
        <v>211</v>
      </c>
      <c r="D200" s="27" t="s">
        <v>20</v>
      </c>
      <c r="E200" s="28">
        <v>12909</v>
      </c>
      <c r="F200" s="29" t="e">
        <f>#REF!*E200</f>
        <v>#REF!</v>
      </c>
      <c r="G200" s="23"/>
      <c r="H200" s="30"/>
      <c r="I200" s="40" t="str">
        <f t="shared" si="2"/>
        <v>No se oferta precio unitario</v>
      </c>
    </row>
    <row r="201" spans="1:9" ht="26">
      <c r="A201" s="25">
        <v>192</v>
      </c>
      <c r="B201" s="44" t="s">
        <v>18</v>
      </c>
      <c r="C201" s="26" t="s">
        <v>212</v>
      </c>
      <c r="D201" s="27" t="s">
        <v>20</v>
      </c>
      <c r="E201" s="28">
        <v>12581</v>
      </c>
      <c r="F201" s="29" t="e">
        <f>#REF!*E201</f>
        <v>#REF!</v>
      </c>
      <c r="G201" s="23"/>
      <c r="H201" s="30"/>
      <c r="I201" s="40" t="str">
        <f t="shared" si="2"/>
        <v>No se oferta precio unitario</v>
      </c>
    </row>
    <row r="202" spans="1:9" ht="26">
      <c r="A202" s="25">
        <v>193</v>
      </c>
      <c r="B202" s="44" t="s">
        <v>18</v>
      </c>
      <c r="C202" s="26" t="s">
        <v>213</v>
      </c>
      <c r="D202" s="27" t="s">
        <v>20</v>
      </c>
      <c r="E202" s="28">
        <v>12818</v>
      </c>
      <c r="F202" s="24"/>
      <c r="G202" s="23"/>
      <c r="H202" s="30"/>
      <c r="I202" s="40" t="str">
        <f t="shared" si="2"/>
        <v>No se oferta precio unitario</v>
      </c>
    </row>
    <row r="203" spans="1:9" ht="26">
      <c r="A203" s="25">
        <v>194</v>
      </c>
      <c r="B203" s="44" t="s">
        <v>18</v>
      </c>
      <c r="C203" s="26" t="s">
        <v>214</v>
      </c>
      <c r="D203" s="27" t="s">
        <v>20</v>
      </c>
      <c r="E203" s="28">
        <v>25780</v>
      </c>
      <c r="F203" s="29" t="e">
        <f>#REF!*E203</f>
        <v>#REF!</v>
      </c>
      <c r="G203" s="23"/>
      <c r="H203" s="30"/>
      <c r="I203" s="40" t="str">
        <f t="shared" ref="I203:I266" si="3">IF(H203&gt;E203,"El precio unitario ofertado sobrepasa el precio techo establecido por la entidad",
IF(H203="","No se oferta precio unitario",
IF(H203=ROUND(H203,0),"","Ajustar al peso el precios unitario ofertado, bien sea por exceso o por defecto")))</f>
        <v>No se oferta precio unitario</v>
      </c>
    </row>
    <row r="204" spans="1:9" ht="26">
      <c r="A204" s="25">
        <v>195</v>
      </c>
      <c r="B204" s="44" t="s">
        <v>18</v>
      </c>
      <c r="C204" s="26" t="s">
        <v>215</v>
      </c>
      <c r="D204" s="27" t="s">
        <v>20</v>
      </c>
      <c r="E204" s="28">
        <v>12778</v>
      </c>
      <c r="F204" s="29" t="e">
        <f>#REF!*E204</f>
        <v>#REF!</v>
      </c>
      <c r="G204" s="23"/>
      <c r="H204" s="30"/>
      <c r="I204" s="40" t="str">
        <f t="shared" si="3"/>
        <v>No se oferta precio unitario</v>
      </c>
    </row>
    <row r="205" spans="1:9" ht="26">
      <c r="A205" s="25">
        <v>196</v>
      </c>
      <c r="B205" s="44" t="s">
        <v>18</v>
      </c>
      <c r="C205" s="26" t="s">
        <v>216</v>
      </c>
      <c r="D205" s="27" t="s">
        <v>20</v>
      </c>
      <c r="E205" s="28">
        <v>13801</v>
      </c>
      <c r="F205" s="29" t="e">
        <f>#REF!*E205</f>
        <v>#REF!</v>
      </c>
      <c r="G205" s="23"/>
      <c r="H205" s="30"/>
      <c r="I205" s="40" t="str">
        <f t="shared" si="3"/>
        <v>No se oferta precio unitario</v>
      </c>
    </row>
    <row r="206" spans="1:9" ht="26">
      <c r="A206" s="25">
        <v>197</v>
      </c>
      <c r="B206" s="44" t="s">
        <v>18</v>
      </c>
      <c r="C206" s="26" t="s">
        <v>217</v>
      </c>
      <c r="D206" s="27" t="s">
        <v>20</v>
      </c>
      <c r="E206" s="28">
        <v>21122</v>
      </c>
      <c r="F206" s="29" t="e">
        <f>#REF!*E206</f>
        <v>#REF!</v>
      </c>
      <c r="G206" s="23"/>
      <c r="H206" s="30"/>
      <c r="I206" s="40" t="str">
        <f t="shared" si="3"/>
        <v>No se oferta precio unitario</v>
      </c>
    </row>
    <row r="207" spans="1:9" ht="26">
      <c r="A207" s="25">
        <v>198</v>
      </c>
      <c r="B207" s="44" t="s">
        <v>18</v>
      </c>
      <c r="C207" s="26" t="s">
        <v>218</v>
      </c>
      <c r="D207" s="27" t="s">
        <v>20</v>
      </c>
      <c r="E207" s="28">
        <v>11928</v>
      </c>
      <c r="F207" s="29" t="e">
        <f>#REF!*E207</f>
        <v>#REF!</v>
      </c>
      <c r="G207" s="23"/>
      <c r="H207" s="30"/>
      <c r="I207" s="40" t="str">
        <f t="shared" si="3"/>
        <v>No se oferta precio unitario</v>
      </c>
    </row>
    <row r="208" spans="1:9" ht="26">
      <c r="A208" s="25">
        <v>199</v>
      </c>
      <c r="B208" s="44" t="s">
        <v>18</v>
      </c>
      <c r="C208" s="26" t="s">
        <v>219</v>
      </c>
      <c r="D208" s="27" t="s">
        <v>20</v>
      </c>
      <c r="E208" s="28">
        <v>11027</v>
      </c>
      <c r="F208" s="29" t="e">
        <f>#REF!*E208</f>
        <v>#REF!</v>
      </c>
      <c r="G208" s="23"/>
      <c r="H208" s="30"/>
      <c r="I208" s="40" t="str">
        <f t="shared" si="3"/>
        <v>No se oferta precio unitario</v>
      </c>
    </row>
    <row r="209" spans="1:9" ht="26">
      <c r="A209" s="25">
        <v>200</v>
      </c>
      <c r="B209" s="44" t="s">
        <v>18</v>
      </c>
      <c r="C209" s="26" t="s">
        <v>220</v>
      </c>
      <c r="D209" s="27" t="s">
        <v>20</v>
      </c>
      <c r="E209" s="28">
        <v>11898</v>
      </c>
      <c r="F209" s="29" t="e">
        <f>#REF!*E209</f>
        <v>#REF!</v>
      </c>
      <c r="G209" s="23"/>
      <c r="H209" s="30"/>
      <c r="I209" s="40" t="str">
        <f t="shared" si="3"/>
        <v>No se oferta precio unitario</v>
      </c>
    </row>
    <row r="210" spans="1:9" ht="26">
      <c r="A210" s="25">
        <v>201</v>
      </c>
      <c r="B210" s="44" t="s">
        <v>18</v>
      </c>
      <c r="C210" s="26" t="s">
        <v>221</v>
      </c>
      <c r="D210" s="27" t="s">
        <v>20</v>
      </c>
      <c r="E210" s="28">
        <v>11587</v>
      </c>
      <c r="F210" s="29" t="e">
        <f>#REF!*E210</f>
        <v>#REF!</v>
      </c>
      <c r="G210" s="23"/>
      <c r="H210" s="30"/>
      <c r="I210" s="40" t="str">
        <f t="shared" si="3"/>
        <v>No se oferta precio unitario</v>
      </c>
    </row>
    <row r="211" spans="1:9" ht="26">
      <c r="A211" s="25">
        <v>202</v>
      </c>
      <c r="B211" s="44" t="s">
        <v>18</v>
      </c>
      <c r="C211" s="26" t="s">
        <v>222</v>
      </c>
      <c r="D211" s="27" t="s">
        <v>20</v>
      </c>
      <c r="E211" s="28">
        <v>12308</v>
      </c>
      <c r="F211" s="29" t="e">
        <f>#REF!*E211</f>
        <v>#REF!</v>
      </c>
      <c r="G211" s="23"/>
      <c r="H211" s="30"/>
      <c r="I211" s="40" t="str">
        <f t="shared" si="3"/>
        <v>No se oferta precio unitario</v>
      </c>
    </row>
    <row r="212" spans="1:9" ht="26">
      <c r="A212" s="25">
        <v>203</v>
      </c>
      <c r="B212" s="44" t="s">
        <v>18</v>
      </c>
      <c r="C212" s="26" t="s">
        <v>223</v>
      </c>
      <c r="D212" s="27" t="s">
        <v>20</v>
      </c>
      <c r="E212" s="28">
        <v>12286</v>
      </c>
      <c r="F212" s="29" t="e">
        <f>#REF!*E212</f>
        <v>#REF!</v>
      </c>
      <c r="G212" s="23"/>
      <c r="H212" s="30"/>
      <c r="I212" s="40" t="str">
        <f t="shared" si="3"/>
        <v>No se oferta precio unitario</v>
      </c>
    </row>
    <row r="213" spans="1:9" ht="26">
      <c r="A213" s="25">
        <v>204</v>
      </c>
      <c r="B213" s="44" t="s">
        <v>18</v>
      </c>
      <c r="C213" s="26" t="s">
        <v>224</v>
      </c>
      <c r="D213" s="27" t="s">
        <v>20</v>
      </c>
      <c r="E213" s="28">
        <v>23000</v>
      </c>
      <c r="F213" s="29" t="e">
        <f>#REF!*E213</f>
        <v>#REF!</v>
      </c>
      <c r="G213" s="23"/>
      <c r="H213" s="30"/>
      <c r="I213" s="40" t="str">
        <f t="shared" si="3"/>
        <v>No se oferta precio unitario</v>
      </c>
    </row>
    <row r="214" spans="1:9" ht="26">
      <c r="A214" s="25">
        <v>205</v>
      </c>
      <c r="B214" s="44" t="s">
        <v>18</v>
      </c>
      <c r="C214" s="26" t="s">
        <v>225</v>
      </c>
      <c r="D214" s="27" t="s">
        <v>20</v>
      </c>
      <c r="E214" s="28">
        <v>24011</v>
      </c>
      <c r="F214" s="29" t="e">
        <f>#REF!*E214</f>
        <v>#REF!</v>
      </c>
      <c r="G214" s="23"/>
      <c r="H214" s="30"/>
      <c r="I214" s="40" t="str">
        <f t="shared" si="3"/>
        <v>No se oferta precio unitario</v>
      </c>
    </row>
    <row r="215" spans="1:9" ht="26">
      <c r="A215" s="25">
        <v>206</v>
      </c>
      <c r="B215" s="44" t="s">
        <v>18</v>
      </c>
      <c r="C215" s="26" t="s">
        <v>226</v>
      </c>
      <c r="D215" s="27" t="s">
        <v>20</v>
      </c>
      <c r="E215" s="28">
        <v>29471</v>
      </c>
      <c r="F215" s="29" t="e">
        <f>#REF!*E215</f>
        <v>#REF!</v>
      </c>
      <c r="G215" s="23"/>
      <c r="H215" s="30"/>
      <c r="I215" s="40" t="str">
        <f t="shared" si="3"/>
        <v>No se oferta precio unitario</v>
      </c>
    </row>
    <row r="216" spans="1:9" ht="26">
      <c r="A216" s="25">
        <v>207</v>
      </c>
      <c r="B216" s="44" t="s">
        <v>18</v>
      </c>
      <c r="C216" s="26" t="s">
        <v>227</v>
      </c>
      <c r="D216" s="27" t="s">
        <v>20</v>
      </c>
      <c r="E216" s="28">
        <v>32722</v>
      </c>
      <c r="F216" s="29" t="e">
        <f>#REF!*E216</f>
        <v>#REF!</v>
      </c>
      <c r="G216" s="23"/>
      <c r="H216" s="30"/>
      <c r="I216" s="40" t="str">
        <f t="shared" si="3"/>
        <v>No se oferta precio unitario</v>
      </c>
    </row>
    <row r="217" spans="1:9" ht="52">
      <c r="A217" s="25">
        <v>208</v>
      </c>
      <c r="B217" s="44" t="s">
        <v>18</v>
      </c>
      <c r="C217" s="26" t="s">
        <v>228</v>
      </c>
      <c r="D217" s="27" t="s">
        <v>20</v>
      </c>
      <c r="E217" s="28">
        <v>392718</v>
      </c>
      <c r="F217" s="29" t="e">
        <f>#REF!*E217</f>
        <v>#REF!</v>
      </c>
      <c r="G217" s="23"/>
      <c r="H217" s="30"/>
      <c r="I217" s="40" t="str">
        <f t="shared" si="3"/>
        <v>No se oferta precio unitario</v>
      </c>
    </row>
    <row r="218" spans="1:9" ht="26">
      <c r="A218" s="25">
        <v>209</v>
      </c>
      <c r="B218" s="44" t="s">
        <v>18</v>
      </c>
      <c r="C218" s="26" t="s">
        <v>229</v>
      </c>
      <c r="D218" s="27" t="s">
        <v>20</v>
      </c>
      <c r="E218" s="28">
        <v>23769</v>
      </c>
      <c r="F218" s="29" t="e">
        <f>#REF!*E218</f>
        <v>#REF!</v>
      </c>
      <c r="G218" s="23"/>
      <c r="H218" s="30"/>
      <c r="I218" s="40" t="str">
        <f t="shared" si="3"/>
        <v>No se oferta precio unitario</v>
      </c>
    </row>
    <row r="219" spans="1:9" ht="26">
      <c r="A219" s="25">
        <v>210</v>
      </c>
      <c r="B219" s="44" t="s">
        <v>18</v>
      </c>
      <c r="C219" s="26" t="s">
        <v>449</v>
      </c>
      <c r="D219" s="27" t="s">
        <v>20</v>
      </c>
      <c r="E219" s="28">
        <v>29514</v>
      </c>
      <c r="F219" s="24"/>
      <c r="G219" s="23"/>
      <c r="H219" s="30"/>
      <c r="I219" s="40" t="str">
        <f t="shared" si="3"/>
        <v>No se oferta precio unitario</v>
      </c>
    </row>
    <row r="220" spans="1:9" ht="39">
      <c r="A220" s="25">
        <v>211</v>
      </c>
      <c r="B220" s="44" t="s">
        <v>18</v>
      </c>
      <c r="C220" s="26" t="s">
        <v>230</v>
      </c>
      <c r="D220" s="27" t="s">
        <v>20</v>
      </c>
      <c r="E220" s="28">
        <v>2078000</v>
      </c>
      <c r="F220" s="29" t="e">
        <f>#REF!*E220</f>
        <v>#REF!</v>
      </c>
      <c r="G220" s="23"/>
      <c r="H220" s="30"/>
      <c r="I220" s="40" t="str">
        <f t="shared" si="3"/>
        <v>No se oferta precio unitario</v>
      </c>
    </row>
    <row r="221" spans="1:9" ht="39">
      <c r="A221" s="25">
        <v>212</v>
      </c>
      <c r="B221" s="44" t="s">
        <v>18</v>
      </c>
      <c r="C221" s="26" t="s">
        <v>231</v>
      </c>
      <c r="D221" s="27" t="s">
        <v>20</v>
      </c>
      <c r="E221" s="28">
        <v>70728</v>
      </c>
      <c r="F221" s="29" t="e">
        <f>#REF!*E221</f>
        <v>#REF!</v>
      </c>
      <c r="G221" s="23"/>
      <c r="H221" s="30"/>
      <c r="I221" s="40" t="str">
        <f t="shared" si="3"/>
        <v>No se oferta precio unitario</v>
      </c>
    </row>
    <row r="222" spans="1:9" ht="39">
      <c r="A222" s="25">
        <v>213</v>
      </c>
      <c r="B222" s="44" t="s">
        <v>18</v>
      </c>
      <c r="C222" s="26" t="s">
        <v>232</v>
      </c>
      <c r="D222" s="27" t="s">
        <v>20</v>
      </c>
      <c r="E222" s="28">
        <v>2150966</v>
      </c>
      <c r="F222" s="24"/>
      <c r="G222" s="23"/>
      <c r="H222" s="30"/>
      <c r="I222" s="40" t="str">
        <f t="shared" si="3"/>
        <v>No se oferta precio unitario</v>
      </c>
    </row>
    <row r="223" spans="1:9" ht="26">
      <c r="A223" s="25">
        <v>214</v>
      </c>
      <c r="B223" s="44" t="s">
        <v>18</v>
      </c>
      <c r="C223" s="26" t="s">
        <v>233</v>
      </c>
      <c r="D223" s="27" t="s">
        <v>20</v>
      </c>
      <c r="E223" s="28">
        <v>1698992</v>
      </c>
      <c r="F223" s="29" t="e">
        <f>#REF!*E223</f>
        <v>#REF!</v>
      </c>
      <c r="G223" s="23"/>
      <c r="H223" s="30"/>
      <c r="I223" s="40" t="str">
        <f t="shared" si="3"/>
        <v>No se oferta precio unitario</v>
      </c>
    </row>
    <row r="224" spans="1:9" ht="26">
      <c r="A224" s="25">
        <v>215</v>
      </c>
      <c r="B224" s="44" t="s">
        <v>18</v>
      </c>
      <c r="C224" s="26" t="s">
        <v>234</v>
      </c>
      <c r="D224" s="27" t="s">
        <v>20</v>
      </c>
      <c r="E224" s="28">
        <v>42208</v>
      </c>
      <c r="F224" s="29" t="e">
        <f>#REF!*E224</f>
        <v>#REF!</v>
      </c>
      <c r="G224" s="23"/>
      <c r="H224" s="30"/>
      <c r="I224" s="40" t="str">
        <f t="shared" si="3"/>
        <v>No se oferta precio unitario</v>
      </c>
    </row>
    <row r="225" spans="1:9" ht="26">
      <c r="A225" s="25">
        <v>216</v>
      </c>
      <c r="B225" s="44" t="s">
        <v>18</v>
      </c>
      <c r="C225" s="26" t="s">
        <v>235</v>
      </c>
      <c r="D225" s="27" t="s">
        <v>20</v>
      </c>
      <c r="E225" s="28">
        <v>75379</v>
      </c>
      <c r="F225" s="29" t="e">
        <f>#REF!*E225</f>
        <v>#REF!</v>
      </c>
      <c r="G225" s="23"/>
      <c r="H225" s="30"/>
      <c r="I225" s="40" t="str">
        <f t="shared" si="3"/>
        <v>No se oferta precio unitario</v>
      </c>
    </row>
    <row r="226" spans="1:9" ht="26">
      <c r="A226" s="25">
        <v>217</v>
      </c>
      <c r="B226" s="44" t="s">
        <v>18</v>
      </c>
      <c r="C226" s="26" t="s">
        <v>236</v>
      </c>
      <c r="D226" s="27" t="s">
        <v>20</v>
      </c>
      <c r="E226" s="28">
        <v>40220</v>
      </c>
      <c r="F226" s="29" t="e">
        <f>#REF!*E226</f>
        <v>#REF!</v>
      </c>
      <c r="G226" s="23"/>
      <c r="H226" s="30"/>
      <c r="I226" s="40" t="str">
        <f t="shared" si="3"/>
        <v>No se oferta precio unitario</v>
      </c>
    </row>
    <row r="227" spans="1:9" ht="26">
      <c r="A227" s="25">
        <v>218</v>
      </c>
      <c r="B227" s="44" t="s">
        <v>18</v>
      </c>
      <c r="C227" s="26" t="s">
        <v>237</v>
      </c>
      <c r="D227" s="27" t="s">
        <v>20</v>
      </c>
      <c r="E227" s="28">
        <v>36115</v>
      </c>
      <c r="F227" s="29" t="e">
        <f>#REF!*E227</f>
        <v>#REF!</v>
      </c>
      <c r="G227" s="23"/>
      <c r="H227" s="30"/>
      <c r="I227" s="40" t="str">
        <f t="shared" si="3"/>
        <v>No se oferta precio unitario</v>
      </c>
    </row>
    <row r="228" spans="1:9" ht="26">
      <c r="A228" s="25">
        <v>219</v>
      </c>
      <c r="B228" s="44" t="s">
        <v>18</v>
      </c>
      <c r="C228" s="26" t="s">
        <v>238</v>
      </c>
      <c r="D228" s="27" t="s">
        <v>20</v>
      </c>
      <c r="E228" s="28">
        <v>55862</v>
      </c>
      <c r="F228" s="29" t="e">
        <f>#REF!*E228</f>
        <v>#REF!</v>
      </c>
      <c r="G228" s="23"/>
      <c r="H228" s="30"/>
      <c r="I228" s="40" t="str">
        <f t="shared" si="3"/>
        <v>No se oferta precio unitario</v>
      </c>
    </row>
    <row r="229" spans="1:9" ht="26">
      <c r="A229" s="25">
        <v>220</v>
      </c>
      <c r="B229" s="44" t="s">
        <v>18</v>
      </c>
      <c r="C229" s="26" t="s">
        <v>239</v>
      </c>
      <c r="D229" s="27" t="s">
        <v>20</v>
      </c>
      <c r="E229" s="28">
        <v>41827</v>
      </c>
      <c r="F229" s="22"/>
      <c r="G229" s="23"/>
      <c r="H229" s="30"/>
      <c r="I229" s="40" t="str">
        <f t="shared" si="3"/>
        <v>No se oferta precio unitario</v>
      </c>
    </row>
    <row r="230" spans="1:9" ht="26">
      <c r="A230" s="25">
        <v>221</v>
      </c>
      <c r="B230" s="44" t="s">
        <v>18</v>
      </c>
      <c r="C230" s="26" t="s">
        <v>240</v>
      </c>
      <c r="D230" s="27" t="s">
        <v>20</v>
      </c>
      <c r="E230" s="28">
        <v>37189</v>
      </c>
      <c r="F230" s="24"/>
      <c r="G230" s="23"/>
      <c r="H230" s="30"/>
      <c r="I230" s="40" t="str">
        <f t="shared" si="3"/>
        <v>No se oferta precio unitario</v>
      </c>
    </row>
    <row r="231" spans="1:9" ht="26">
      <c r="A231" s="25">
        <v>222</v>
      </c>
      <c r="B231" s="44" t="s">
        <v>18</v>
      </c>
      <c r="C231" s="26" t="s">
        <v>241</v>
      </c>
      <c r="D231" s="27" t="s">
        <v>20</v>
      </c>
      <c r="E231" s="28">
        <v>52719</v>
      </c>
      <c r="F231" s="29" t="e">
        <f>#REF!*E231</f>
        <v>#REF!</v>
      </c>
      <c r="G231" s="23"/>
      <c r="H231" s="30"/>
      <c r="I231" s="40" t="str">
        <f t="shared" si="3"/>
        <v>No se oferta precio unitario</v>
      </c>
    </row>
    <row r="232" spans="1:9" ht="26">
      <c r="A232" s="25">
        <v>223</v>
      </c>
      <c r="B232" s="44" t="s">
        <v>18</v>
      </c>
      <c r="C232" s="26" t="s">
        <v>242</v>
      </c>
      <c r="D232" s="27" t="s">
        <v>20</v>
      </c>
      <c r="E232" s="28">
        <v>31665</v>
      </c>
      <c r="F232" s="29" t="e">
        <f>#REF!*E232</f>
        <v>#REF!</v>
      </c>
      <c r="G232" s="23"/>
      <c r="H232" s="30"/>
      <c r="I232" s="40" t="str">
        <f t="shared" si="3"/>
        <v>No se oferta precio unitario</v>
      </c>
    </row>
    <row r="233" spans="1:9" ht="26">
      <c r="A233" s="25">
        <v>224</v>
      </c>
      <c r="B233" s="44" t="s">
        <v>18</v>
      </c>
      <c r="C233" s="26" t="s">
        <v>243</v>
      </c>
      <c r="D233" s="27" t="s">
        <v>20</v>
      </c>
      <c r="E233" s="28">
        <v>30892</v>
      </c>
      <c r="F233" s="29" t="e">
        <f>#REF!*E233</f>
        <v>#REF!</v>
      </c>
      <c r="G233" s="23"/>
      <c r="H233" s="30"/>
      <c r="I233" s="40" t="str">
        <f t="shared" si="3"/>
        <v>No se oferta precio unitario</v>
      </c>
    </row>
    <row r="234" spans="1:9" ht="26">
      <c r="A234" s="25">
        <v>225</v>
      </c>
      <c r="B234" s="44" t="s">
        <v>18</v>
      </c>
      <c r="C234" s="26" t="s">
        <v>244</v>
      </c>
      <c r="D234" s="27" t="s">
        <v>20</v>
      </c>
      <c r="E234" s="28">
        <v>43396</v>
      </c>
      <c r="F234" s="29" t="e">
        <f>#REF!*E234</f>
        <v>#REF!</v>
      </c>
      <c r="G234" s="23"/>
      <c r="H234" s="30"/>
      <c r="I234" s="40" t="str">
        <f t="shared" si="3"/>
        <v>No se oferta precio unitario</v>
      </c>
    </row>
    <row r="235" spans="1:9" ht="26">
      <c r="A235" s="25">
        <v>226</v>
      </c>
      <c r="B235" s="44" t="s">
        <v>18</v>
      </c>
      <c r="C235" s="26" t="s">
        <v>245</v>
      </c>
      <c r="D235" s="27" t="s">
        <v>20</v>
      </c>
      <c r="E235" s="28">
        <v>40448</v>
      </c>
      <c r="F235" s="29" t="e">
        <f>#REF!*E235</f>
        <v>#REF!</v>
      </c>
      <c r="G235" s="23"/>
      <c r="H235" s="30"/>
      <c r="I235" s="40" t="str">
        <f t="shared" si="3"/>
        <v>No se oferta precio unitario</v>
      </c>
    </row>
    <row r="236" spans="1:9" ht="26">
      <c r="A236" s="25">
        <v>227</v>
      </c>
      <c r="B236" s="44" t="s">
        <v>18</v>
      </c>
      <c r="C236" s="26" t="s">
        <v>246</v>
      </c>
      <c r="D236" s="27" t="s">
        <v>20</v>
      </c>
      <c r="E236" s="28">
        <v>26618</v>
      </c>
      <c r="F236" s="29" t="e">
        <f>#REF!*E236</f>
        <v>#REF!</v>
      </c>
      <c r="G236" s="23"/>
      <c r="H236" s="30"/>
      <c r="I236" s="40" t="str">
        <f t="shared" si="3"/>
        <v>No se oferta precio unitario</v>
      </c>
    </row>
    <row r="237" spans="1:9" ht="26">
      <c r="A237" s="25">
        <v>228</v>
      </c>
      <c r="B237" s="44" t="s">
        <v>18</v>
      </c>
      <c r="C237" s="26" t="s">
        <v>247</v>
      </c>
      <c r="D237" s="27" t="s">
        <v>20</v>
      </c>
      <c r="E237" s="28">
        <v>15813</v>
      </c>
      <c r="F237" s="29" t="e">
        <f>#REF!*E237</f>
        <v>#REF!</v>
      </c>
      <c r="G237" s="23"/>
      <c r="H237" s="30"/>
      <c r="I237" s="40" t="str">
        <f t="shared" si="3"/>
        <v>No se oferta precio unitario</v>
      </c>
    </row>
    <row r="238" spans="1:9" ht="26">
      <c r="A238" s="25">
        <v>229</v>
      </c>
      <c r="B238" s="44" t="s">
        <v>18</v>
      </c>
      <c r="C238" s="26" t="s">
        <v>248</v>
      </c>
      <c r="D238" s="27" t="s">
        <v>20</v>
      </c>
      <c r="E238" s="28">
        <v>19350</v>
      </c>
      <c r="F238" s="24"/>
      <c r="G238" s="23"/>
      <c r="H238" s="30"/>
      <c r="I238" s="40" t="str">
        <f t="shared" si="3"/>
        <v>No se oferta precio unitario</v>
      </c>
    </row>
    <row r="239" spans="1:9" ht="26">
      <c r="A239" s="25">
        <v>230</v>
      </c>
      <c r="B239" s="44" t="s">
        <v>18</v>
      </c>
      <c r="C239" s="26" t="s">
        <v>249</v>
      </c>
      <c r="D239" s="27" t="s">
        <v>20</v>
      </c>
      <c r="E239" s="28">
        <v>13978</v>
      </c>
      <c r="F239" s="29" t="e">
        <f>#REF!*E239</f>
        <v>#REF!</v>
      </c>
      <c r="G239" s="23"/>
      <c r="H239" s="30"/>
      <c r="I239" s="40" t="str">
        <f t="shared" si="3"/>
        <v>No se oferta precio unitario</v>
      </c>
    </row>
    <row r="240" spans="1:9" ht="26">
      <c r="A240" s="25">
        <v>231</v>
      </c>
      <c r="B240" s="44" t="s">
        <v>18</v>
      </c>
      <c r="C240" s="26" t="s">
        <v>250</v>
      </c>
      <c r="D240" s="27" t="s">
        <v>20</v>
      </c>
      <c r="E240" s="28">
        <v>135733</v>
      </c>
      <c r="F240" s="29" t="e">
        <f>#REF!*E240</f>
        <v>#REF!</v>
      </c>
      <c r="G240" s="23"/>
      <c r="H240" s="30"/>
      <c r="I240" s="40" t="str">
        <f t="shared" si="3"/>
        <v>No se oferta precio unitario</v>
      </c>
    </row>
    <row r="241" spans="1:9" ht="26">
      <c r="A241" s="25">
        <v>232</v>
      </c>
      <c r="B241" s="44" t="s">
        <v>18</v>
      </c>
      <c r="C241" s="26" t="s">
        <v>251</v>
      </c>
      <c r="D241" s="27" t="s">
        <v>20</v>
      </c>
      <c r="E241" s="28">
        <v>52824</v>
      </c>
      <c r="F241" s="29" t="e">
        <f>#REF!*E241</f>
        <v>#REF!</v>
      </c>
      <c r="G241" s="23"/>
      <c r="H241" s="30"/>
      <c r="I241" s="40" t="str">
        <f t="shared" si="3"/>
        <v>No se oferta precio unitario</v>
      </c>
    </row>
    <row r="242" spans="1:9" ht="26">
      <c r="A242" s="25">
        <v>233</v>
      </c>
      <c r="B242" s="44" t="s">
        <v>18</v>
      </c>
      <c r="C242" s="26" t="s">
        <v>252</v>
      </c>
      <c r="D242" s="27" t="s">
        <v>20</v>
      </c>
      <c r="E242" s="28">
        <v>107035</v>
      </c>
      <c r="F242" s="29" t="e">
        <f>#REF!*E242</f>
        <v>#REF!</v>
      </c>
      <c r="G242" s="23"/>
      <c r="H242" s="30"/>
      <c r="I242" s="40" t="str">
        <f t="shared" si="3"/>
        <v>No se oferta precio unitario</v>
      </c>
    </row>
    <row r="243" spans="1:9" ht="26">
      <c r="A243" s="25">
        <v>234</v>
      </c>
      <c r="B243" s="44" t="s">
        <v>18</v>
      </c>
      <c r="C243" s="26" t="s">
        <v>253</v>
      </c>
      <c r="D243" s="27" t="s">
        <v>20</v>
      </c>
      <c r="E243" s="28">
        <v>73329</v>
      </c>
      <c r="F243" s="29" t="e">
        <f>#REF!*E243</f>
        <v>#REF!</v>
      </c>
      <c r="G243" s="23"/>
      <c r="H243" s="30"/>
      <c r="I243" s="40" t="str">
        <f t="shared" si="3"/>
        <v>No se oferta precio unitario</v>
      </c>
    </row>
    <row r="244" spans="1:9" ht="26">
      <c r="A244" s="25">
        <v>235</v>
      </c>
      <c r="B244" s="44" t="s">
        <v>18</v>
      </c>
      <c r="C244" s="26" t="s">
        <v>254</v>
      </c>
      <c r="D244" s="27" t="s">
        <v>20</v>
      </c>
      <c r="E244" s="28">
        <v>47895</v>
      </c>
      <c r="F244" s="29" t="e">
        <f>#REF!*E244</f>
        <v>#REF!</v>
      </c>
      <c r="G244" s="23"/>
      <c r="H244" s="30"/>
      <c r="I244" s="40" t="str">
        <f t="shared" si="3"/>
        <v>No se oferta precio unitario</v>
      </c>
    </row>
    <row r="245" spans="1:9" ht="26">
      <c r="A245" s="25">
        <v>236</v>
      </c>
      <c r="B245" s="44" t="s">
        <v>18</v>
      </c>
      <c r="C245" s="26" t="s">
        <v>255</v>
      </c>
      <c r="D245" s="27" t="s">
        <v>20</v>
      </c>
      <c r="E245" s="28">
        <v>55692</v>
      </c>
      <c r="F245" s="29" t="e">
        <f>#REF!*E245</f>
        <v>#REF!</v>
      </c>
      <c r="G245" s="23"/>
      <c r="H245" s="30"/>
      <c r="I245" s="40" t="str">
        <f t="shared" si="3"/>
        <v>No se oferta precio unitario</v>
      </c>
    </row>
    <row r="246" spans="1:9" ht="26">
      <c r="A246" s="25">
        <v>237</v>
      </c>
      <c r="B246" s="44" t="s">
        <v>18</v>
      </c>
      <c r="C246" s="26" t="s">
        <v>256</v>
      </c>
      <c r="D246" s="27" t="s">
        <v>20</v>
      </c>
      <c r="E246" s="28">
        <v>45189</v>
      </c>
      <c r="F246" s="24"/>
      <c r="G246" s="23"/>
      <c r="H246" s="30"/>
      <c r="I246" s="40" t="str">
        <f t="shared" si="3"/>
        <v>No se oferta precio unitario</v>
      </c>
    </row>
    <row r="247" spans="1:9" ht="26">
      <c r="A247" s="25">
        <v>238</v>
      </c>
      <c r="B247" s="44" t="s">
        <v>18</v>
      </c>
      <c r="C247" s="26" t="s">
        <v>257</v>
      </c>
      <c r="D247" s="27" t="s">
        <v>20</v>
      </c>
      <c r="E247" s="28">
        <v>84401</v>
      </c>
      <c r="F247" s="29" t="e">
        <f>#REF!*E247</f>
        <v>#REF!</v>
      </c>
      <c r="G247" s="23"/>
      <c r="H247" s="30"/>
      <c r="I247" s="40" t="str">
        <f t="shared" si="3"/>
        <v>No se oferta precio unitario</v>
      </c>
    </row>
    <row r="248" spans="1:9" ht="26">
      <c r="A248" s="25">
        <v>239</v>
      </c>
      <c r="B248" s="44" t="s">
        <v>18</v>
      </c>
      <c r="C248" s="26" t="s">
        <v>258</v>
      </c>
      <c r="D248" s="27" t="s">
        <v>20</v>
      </c>
      <c r="E248" s="28">
        <v>52797</v>
      </c>
      <c r="F248" s="29" t="e">
        <f>#REF!*E248</f>
        <v>#REF!</v>
      </c>
      <c r="G248" s="23"/>
      <c r="H248" s="30"/>
      <c r="I248" s="40" t="str">
        <f t="shared" si="3"/>
        <v>No se oferta precio unitario</v>
      </c>
    </row>
    <row r="249" spans="1:9" ht="26">
      <c r="A249" s="25">
        <v>240</v>
      </c>
      <c r="B249" s="44" t="s">
        <v>18</v>
      </c>
      <c r="C249" s="26" t="s">
        <v>259</v>
      </c>
      <c r="D249" s="27" t="s">
        <v>20</v>
      </c>
      <c r="E249" s="28">
        <v>46578</v>
      </c>
      <c r="F249" s="29" t="e">
        <f>#REF!*E249</f>
        <v>#REF!</v>
      </c>
      <c r="G249" s="23"/>
      <c r="H249" s="30"/>
      <c r="I249" s="40" t="str">
        <f t="shared" si="3"/>
        <v>No se oferta precio unitario</v>
      </c>
    </row>
    <row r="250" spans="1:9" ht="26">
      <c r="A250" s="25">
        <v>241</v>
      </c>
      <c r="B250" s="44" t="s">
        <v>18</v>
      </c>
      <c r="C250" s="26" t="s">
        <v>260</v>
      </c>
      <c r="D250" s="27" t="s">
        <v>20</v>
      </c>
      <c r="E250" s="28">
        <v>65300</v>
      </c>
      <c r="F250" s="24"/>
      <c r="G250" s="23"/>
      <c r="H250" s="30"/>
      <c r="I250" s="40" t="str">
        <f t="shared" si="3"/>
        <v>No se oferta precio unitario</v>
      </c>
    </row>
    <row r="251" spans="1:9" ht="26">
      <c r="A251" s="25">
        <v>242</v>
      </c>
      <c r="B251" s="44" t="s">
        <v>18</v>
      </c>
      <c r="C251" s="26" t="s">
        <v>261</v>
      </c>
      <c r="D251" s="27" t="s">
        <v>20</v>
      </c>
      <c r="E251" s="28">
        <v>41618</v>
      </c>
      <c r="F251" s="29" t="e">
        <f>#REF!*E251</f>
        <v>#REF!</v>
      </c>
      <c r="G251" s="23"/>
      <c r="H251" s="30"/>
      <c r="I251" s="40" t="str">
        <f t="shared" si="3"/>
        <v>No se oferta precio unitario</v>
      </c>
    </row>
    <row r="252" spans="1:9">
      <c r="A252" s="25">
        <v>243</v>
      </c>
      <c r="B252" s="44" t="s">
        <v>18</v>
      </c>
      <c r="C252" s="26" t="s">
        <v>262</v>
      </c>
      <c r="D252" s="27" t="s">
        <v>20</v>
      </c>
      <c r="E252" s="28">
        <v>54013</v>
      </c>
      <c r="F252" s="29" t="e">
        <f>#REF!*E252</f>
        <v>#REF!</v>
      </c>
      <c r="G252" s="23"/>
      <c r="H252" s="30"/>
      <c r="I252" s="40" t="str">
        <f t="shared" si="3"/>
        <v>No se oferta precio unitario</v>
      </c>
    </row>
    <row r="253" spans="1:9" ht="26">
      <c r="A253" s="25">
        <v>244</v>
      </c>
      <c r="B253" s="44" t="s">
        <v>18</v>
      </c>
      <c r="C253" s="26" t="s">
        <v>263</v>
      </c>
      <c r="D253" s="27" t="s">
        <v>20</v>
      </c>
      <c r="E253" s="28">
        <v>34966</v>
      </c>
      <c r="F253" s="29" t="e">
        <f>#REF!*E253</f>
        <v>#REF!</v>
      </c>
      <c r="G253" s="23"/>
      <c r="H253" s="30"/>
      <c r="I253" s="40" t="str">
        <f t="shared" si="3"/>
        <v>No se oferta precio unitario</v>
      </c>
    </row>
    <row r="254" spans="1:9" ht="26">
      <c r="A254" s="25">
        <v>245</v>
      </c>
      <c r="B254" s="44" t="s">
        <v>18</v>
      </c>
      <c r="C254" s="26" t="s">
        <v>264</v>
      </c>
      <c r="D254" s="27" t="s">
        <v>20</v>
      </c>
      <c r="E254" s="28">
        <v>93267</v>
      </c>
      <c r="F254" s="24"/>
      <c r="G254" s="23"/>
      <c r="H254" s="30"/>
      <c r="I254" s="40" t="str">
        <f t="shared" si="3"/>
        <v>No se oferta precio unitario</v>
      </c>
    </row>
    <row r="255" spans="1:9" ht="26">
      <c r="A255" s="25">
        <v>246</v>
      </c>
      <c r="B255" s="44" t="s">
        <v>18</v>
      </c>
      <c r="C255" s="26" t="s">
        <v>265</v>
      </c>
      <c r="D255" s="27" t="s">
        <v>20</v>
      </c>
      <c r="E255" s="28">
        <v>34017</v>
      </c>
      <c r="F255" s="29" t="e">
        <f>#REF!*E255</f>
        <v>#REF!</v>
      </c>
      <c r="G255" s="23"/>
      <c r="H255" s="30"/>
      <c r="I255" s="40" t="str">
        <f t="shared" si="3"/>
        <v>No se oferta precio unitario</v>
      </c>
    </row>
    <row r="256" spans="1:9" ht="39">
      <c r="A256" s="25">
        <v>247</v>
      </c>
      <c r="B256" s="44" t="s">
        <v>18</v>
      </c>
      <c r="C256" s="26" t="s">
        <v>266</v>
      </c>
      <c r="D256" s="27" t="s">
        <v>20</v>
      </c>
      <c r="E256" s="28">
        <v>10967</v>
      </c>
      <c r="F256" s="29" t="e">
        <f>#REF!*E256</f>
        <v>#REF!</v>
      </c>
      <c r="G256" s="23"/>
      <c r="H256" s="30"/>
      <c r="I256" s="40" t="str">
        <f t="shared" si="3"/>
        <v>No se oferta precio unitario</v>
      </c>
    </row>
    <row r="257" spans="1:9" ht="26">
      <c r="A257" s="25">
        <v>248</v>
      </c>
      <c r="B257" s="44" t="s">
        <v>18</v>
      </c>
      <c r="C257" s="26" t="s">
        <v>267</v>
      </c>
      <c r="D257" s="27" t="s">
        <v>20</v>
      </c>
      <c r="E257" s="28">
        <v>18038</v>
      </c>
      <c r="F257" s="29" t="e">
        <f>#REF!*E257</f>
        <v>#REF!</v>
      </c>
      <c r="G257" s="23"/>
      <c r="H257" s="30"/>
      <c r="I257" s="40" t="str">
        <f t="shared" si="3"/>
        <v>No se oferta precio unitario</v>
      </c>
    </row>
    <row r="258" spans="1:9" ht="26">
      <c r="A258" s="25">
        <v>249</v>
      </c>
      <c r="B258" s="44" t="s">
        <v>18</v>
      </c>
      <c r="C258" s="26" t="s">
        <v>268</v>
      </c>
      <c r="D258" s="27" t="s">
        <v>20</v>
      </c>
      <c r="E258" s="28">
        <v>12729</v>
      </c>
      <c r="F258" s="29" t="e">
        <f>#REF!*E258</f>
        <v>#REF!</v>
      </c>
      <c r="G258" s="23"/>
      <c r="H258" s="30"/>
      <c r="I258" s="40" t="str">
        <f t="shared" si="3"/>
        <v>No se oferta precio unitario</v>
      </c>
    </row>
    <row r="259" spans="1:9" ht="39">
      <c r="A259" s="25">
        <v>250</v>
      </c>
      <c r="B259" s="44" t="s">
        <v>18</v>
      </c>
      <c r="C259" s="26" t="s">
        <v>269</v>
      </c>
      <c r="D259" s="27" t="s">
        <v>20</v>
      </c>
      <c r="E259" s="28">
        <v>15169</v>
      </c>
      <c r="F259" s="29" t="e">
        <f>#REF!*E259</f>
        <v>#REF!</v>
      </c>
      <c r="G259" s="23"/>
      <c r="H259" s="30"/>
      <c r="I259" s="40" t="str">
        <f t="shared" si="3"/>
        <v>No se oferta precio unitario</v>
      </c>
    </row>
    <row r="260" spans="1:9" ht="26">
      <c r="A260" s="25">
        <v>251</v>
      </c>
      <c r="B260" s="44" t="s">
        <v>18</v>
      </c>
      <c r="C260" s="26" t="s">
        <v>270</v>
      </c>
      <c r="D260" s="27" t="s">
        <v>20</v>
      </c>
      <c r="E260" s="28">
        <v>11548</v>
      </c>
      <c r="F260" s="22"/>
      <c r="G260" s="23"/>
      <c r="H260" s="30"/>
      <c r="I260" s="40" t="str">
        <f t="shared" si="3"/>
        <v>No se oferta precio unitario</v>
      </c>
    </row>
    <row r="261" spans="1:9" ht="26">
      <c r="A261" s="25">
        <v>252</v>
      </c>
      <c r="B261" s="44" t="s">
        <v>18</v>
      </c>
      <c r="C261" s="26" t="s">
        <v>271</v>
      </c>
      <c r="D261" s="27" t="s">
        <v>20</v>
      </c>
      <c r="E261" s="28">
        <v>31621</v>
      </c>
      <c r="F261" s="24"/>
      <c r="G261" s="23"/>
      <c r="H261" s="30"/>
      <c r="I261" s="40" t="str">
        <f t="shared" si="3"/>
        <v>No se oferta precio unitario</v>
      </c>
    </row>
    <row r="262" spans="1:9" ht="26">
      <c r="A262" s="25">
        <v>253</v>
      </c>
      <c r="B262" s="44" t="s">
        <v>18</v>
      </c>
      <c r="C262" s="26" t="s">
        <v>272</v>
      </c>
      <c r="D262" s="27" t="s">
        <v>20</v>
      </c>
      <c r="E262" s="28">
        <v>423398</v>
      </c>
      <c r="F262" s="29" t="e">
        <f>#REF!*E262</f>
        <v>#REF!</v>
      </c>
      <c r="G262" s="23"/>
      <c r="H262" s="30"/>
      <c r="I262" s="40" t="str">
        <f t="shared" si="3"/>
        <v>No se oferta precio unitario</v>
      </c>
    </row>
    <row r="263" spans="1:9" ht="39">
      <c r="A263" s="25">
        <v>254</v>
      </c>
      <c r="B263" s="44" t="s">
        <v>18</v>
      </c>
      <c r="C263" s="26" t="s">
        <v>273</v>
      </c>
      <c r="D263" s="27" t="s">
        <v>20</v>
      </c>
      <c r="E263" s="28">
        <v>421338</v>
      </c>
      <c r="F263" s="29" t="e">
        <f>#REF!*E263</f>
        <v>#REF!</v>
      </c>
      <c r="G263" s="23"/>
      <c r="H263" s="30"/>
      <c r="I263" s="40" t="str">
        <f t="shared" si="3"/>
        <v>No se oferta precio unitario</v>
      </c>
    </row>
    <row r="264" spans="1:9" ht="39">
      <c r="A264" s="25">
        <v>255</v>
      </c>
      <c r="B264" s="44" t="s">
        <v>18</v>
      </c>
      <c r="C264" s="26" t="s">
        <v>274</v>
      </c>
      <c r="D264" s="27" t="s">
        <v>20</v>
      </c>
      <c r="E264" s="28">
        <v>454254</v>
      </c>
      <c r="F264" s="29" t="e">
        <f>#REF!*E264</f>
        <v>#REF!</v>
      </c>
      <c r="G264" s="23"/>
      <c r="H264" s="30"/>
      <c r="I264" s="40" t="str">
        <f t="shared" si="3"/>
        <v>No se oferta precio unitario</v>
      </c>
    </row>
    <row r="265" spans="1:9" ht="39">
      <c r="A265" s="25">
        <v>256</v>
      </c>
      <c r="B265" s="44" t="s">
        <v>18</v>
      </c>
      <c r="C265" s="26" t="s">
        <v>275</v>
      </c>
      <c r="D265" s="27" t="s">
        <v>20</v>
      </c>
      <c r="E265" s="28">
        <v>710503</v>
      </c>
      <c r="F265" s="29" t="e">
        <f>#REF!*E265</f>
        <v>#REF!</v>
      </c>
      <c r="G265" s="23"/>
      <c r="H265" s="30"/>
      <c r="I265" s="40" t="str">
        <f t="shared" si="3"/>
        <v>No se oferta precio unitario</v>
      </c>
    </row>
    <row r="266" spans="1:9" ht="39">
      <c r="A266" s="25">
        <v>257</v>
      </c>
      <c r="B266" s="44" t="s">
        <v>18</v>
      </c>
      <c r="C266" s="26" t="s">
        <v>276</v>
      </c>
      <c r="D266" s="27" t="s">
        <v>20</v>
      </c>
      <c r="E266" s="28">
        <v>337618</v>
      </c>
      <c r="F266" s="29" t="e">
        <f>#REF!*E266</f>
        <v>#REF!</v>
      </c>
      <c r="G266" s="23"/>
      <c r="H266" s="30"/>
      <c r="I266" s="40" t="str">
        <f t="shared" si="3"/>
        <v>No se oferta precio unitario</v>
      </c>
    </row>
    <row r="267" spans="1:9" ht="26">
      <c r="A267" s="25">
        <v>258</v>
      </c>
      <c r="B267" s="44" t="s">
        <v>18</v>
      </c>
      <c r="C267" s="26" t="s">
        <v>277</v>
      </c>
      <c r="D267" s="27" t="s">
        <v>20</v>
      </c>
      <c r="E267" s="28">
        <v>9708</v>
      </c>
      <c r="F267" s="29" t="e">
        <f>#REF!*E267</f>
        <v>#REF!</v>
      </c>
      <c r="G267" s="23"/>
      <c r="H267" s="30"/>
      <c r="I267" s="40" t="str">
        <f t="shared" ref="I267:I330" si="4">IF(H267&gt;E267,"El precio unitario ofertado sobrepasa el precio techo establecido por la entidad",
IF(H267="","No se oferta precio unitario",
IF(H267=ROUND(H267,0),"","Ajustar al peso el precios unitario ofertado, bien sea por exceso o por defecto")))</f>
        <v>No se oferta precio unitario</v>
      </c>
    </row>
    <row r="268" spans="1:9" ht="26">
      <c r="A268" s="25">
        <v>259</v>
      </c>
      <c r="B268" s="44" t="s">
        <v>18</v>
      </c>
      <c r="C268" s="26" t="s">
        <v>278</v>
      </c>
      <c r="D268" s="27" t="s">
        <v>20</v>
      </c>
      <c r="E268" s="28">
        <v>17764</v>
      </c>
      <c r="F268" s="29" t="e">
        <f>#REF!*E268</f>
        <v>#REF!</v>
      </c>
      <c r="G268" s="23"/>
      <c r="H268" s="30"/>
      <c r="I268" s="40" t="str">
        <f t="shared" si="4"/>
        <v>No se oferta precio unitario</v>
      </c>
    </row>
    <row r="269" spans="1:9" ht="26">
      <c r="A269" s="25">
        <v>260</v>
      </c>
      <c r="B269" s="44" t="s">
        <v>18</v>
      </c>
      <c r="C269" s="26" t="s">
        <v>279</v>
      </c>
      <c r="D269" s="27" t="s">
        <v>20</v>
      </c>
      <c r="E269" s="28">
        <v>1216847</v>
      </c>
      <c r="F269" s="29" t="e">
        <f>#REF!*E269</f>
        <v>#REF!</v>
      </c>
      <c r="G269" s="23"/>
      <c r="H269" s="30"/>
      <c r="I269" s="40" t="str">
        <f t="shared" si="4"/>
        <v>No se oferta precio unitario</v>
      </c>
    </row>
    <row r="270" spans="1:9" ht="26">
      <c r="A270" s="25">
        <v>261</v>
      </c>
      <c r="B270" s="44" t="s">
        <v>18</v>
      </c>
      <c r="C270" s="26" t="s">
        <v>280</v>
      </c>
      <c r="D270" s="27" t="s">
        <v>20</v>
      </c>
      <c r="E270" s="28">
        <v>1153306</v>
      </c>
      <c r="F270" s="29" t="e">
        <f>#REF!*E270</f>
        <v>#REF!</v>
      </c>
      <c r="G270" s="23"/>
      <c r="H270" s="30"/>
      <c r="I270" s="40" t="str">
        <f t="shared" si="4"/>
        <v>No se oferta precio unitario</v>
      </c>
    </row>
    <row r="271" spans="1:9" ht="39">
      <c r="A271" s="25">
        <v>262</v>
      </c>
      <c r="B271" s="44" t="s">
        <v>18</v>
      </c>
      <c r="C271" s="26" t="s">
        <v>281</v>
      </c>
      <c r="D271" s="27" t="s">
        <v>20</v>
      </c>
      <c r="E271" s="28">
        <v>2903170</v>
      </c>
      <c r="F271" s="29" t="e">
        <f>#REF!*E271</f>
        <v>#REF!</v>
      </c>
      <c r="G271" s="23"/>
      <c r="H271" s="30"/>
      <c r="I271" s="40" t="str">
        <f t="shared" si="4"/>
        <v>No se oferta precio unitario</v>
      </c>
    </row>
    <row r="272" spans="1:9" ht="26">
      <c r="A272" s="25">
        <v>263</v>
      </c>
      <c r="B272" s="44" t="s">
        <v>18</v>
      </c>
      <c r="C272" s="26" t="s">
        <v>282</v>
      </c>
      <c r="D272" s="27" t="s">
        <v>20</v>
      </c>
      <c r="E272" s="28">
        <v>2636166</v>
      </c>
      <c r="F272" s="29" t="e">
        <f>#REF!*E272</f>
        <v>#REF!</v>
      </c>
      <c r="G272" s="23"/>
      <c r="H272" s="30"/>
      <c r="I272" s="40" t="str">
        <f t="shared" si="4"/>
        <v>No se oferta precio unitario</v>
      </c>
    </row>
    <row r="273" spans="1:9" ht="26">
      <c r="A273" s="25">
        <v>264</v>
      </c>
      <c r="B273" s="44" t="s">
        <v>18</v>
      </c>
      <c r="C273" s="26" t="s">
        <v>283</v>
      </c>
      <c r="D273" s="27" t="s">
        <v>32</v>
      </c>
      <c r="E273" s="28">
        <v>112125</v>
      </c>
      <c r="F273" s="29" t="e">
        <f>#REF!*E273</f>
        <v>#REF!</v>
      </c>
      <c r="G273" s="23"/>
      <c r="H273" s="30"/>
      <c r="I273" s="40" t="str">
        <f t="shared" si="4"/>
        <v>No se oferta precio unitario</v>
      </c>
    </row>
    <row r="274" spans="1:9" ht="26">
      <c r="A274" s="25">
        <v>265</v>
      </c>
      <c r="B274" s="44" t="s">
        <v>18</v>
      </c>
      <c r="C274" s="26" t="s">
        <v>284</v>
      </c>
      <c r="D274" s="27" t="s">
        <v>32</v>
      </c>
      <c r="E274" s="28">
        <v>203299</v>
      </c>
      <c r="F274" s="29" t="e">
        <f>#REF!*E274</f>
        <v>#REF!</v>
      </c>
      <c r="G274" s="23"/>
      <c r="H274" s="30"/>
      <c r="I274" s="40" t="str">
        <f t="shared" si="4"/>
        <v>No se oferta precio unitario</v>
      </c>
    </row>
    <row r="275" spans="1:9" ht="26">
      <c r="A275" s="25">
        <v>266</v>
      </c>
      <c r="B275" s="44" t="s">
        <v>18</v>
      </c>
      <c r="C275" s="26" t="s">
        <v>285</v>
      </c>
      <c r="D275" s="27" t="s">
        <v>32</v>
      </c>
      <c r="E275" s="28">
        <v>305792</v>
      </c>
      <c r="F275" s="29" t="e">
        <f>#REF!*E275</f>
        <v>#REF!</v>
      </c>
      <c r="G275" s="23"/>
      <c r="H275" s="30"/>
      <c r="I275" s="40" t="str">
        <f t="shared" si="4"/>
        <v>No se oferta precio unitario</v>
      </c>
    </row>
    <row r="276" spans="1:9" ht="26">
      <c r="A276" s="25">
        <v>267</v>
      </c>
      <c r="B276" s="44" t="s">
        <v>18</v>
      </c>
      <c r="C276" s="26" t="s">
        <v>286</v>
      </c>
      <c r="D276" s="27" t="s">
        <v>32</v>
      </c>
      <c r="E276" s="28">
        <v>231236</v>
      </c>
      <c r="F276" s="29" t="e">
        <f>#REF!*E276</f>
        <v>#REF!</v>
      </c>
      <c r="G276" s="23"/>
      <c r="H276" s="30"/>
      <c r="I276" s="40" t="str">
        <f t="shared" si="4"/>
        <v>No se oferta precio unitario</v>
      </c>
    </row>
    <row r="277" spans="1:9" ht="26">
      <c r="A277" s="25">
        <v>268</v>
      </c>
      <c r="B277" s="44" t="s">
        <v>18</v>
      </c>
      <c r="C277" s="26" t="s">
        <v>287</v>
      </c>
      <c r="D277" s="27" t="s">
        <v>32</v>
      </c>
      <c r="E277" s="28">
        <v>154458</v>
      </c>
      <c r="F277" s="29" t="e">
        <f>#REF!*E277</f>
        <v>#REF!</v>
      </c>
      <c r="G277" s="23"/>
      <c r="H277" s="30"/>
      <c r="I277" s="40" t="str">
        <f t="shared" si="4"/>
        <v>No se oferta precio unitario</v>
      </c>
    </row>
    <row r="278" spans="1:9" ht="26">
      <c r="A278" s="25">
        <v>269</v>
      </c>
      <c r="B278" s="44" t="s">
        <v>18</v>
      </c>
      <c r="C278" s="26" t="s">
        <v>288</v>
      </c>
      <c r="D278" s="27" t="s">
        <v>32</v>
      </c>
      <c r="E278" s="28">
        <v>289298</v>
      </c>
      <c r="F278" s="29" t="e">
        <f>#REF!*E278</f>
        <v>#REF!</v>
      </c>
      <c r="G278" s="23"/>
      <c r="H278" s="30"/>
      <c r="I278" s="40" t="str">
        <f t="shared" si="4"/>
        <v>No se oferta precio unitario</v>
      </c>
    </row>
    <row r="279" spans="1:9" ht="26">
      <c r="A279" s="25">
        <v>270</v>
      </c>
      <c r="B279" s="44" t="s">
        <v>18</v>
      </c>
      <c r="C279" s="26" t="s">
        <v>289</v>
      </c>
      <c r="D279" s="27" t="s">
        <v>32</v>
      </c>
      <c r="E279" s="28">
        <v>219121</v>
      </c>
      <c r="F279" s="29" t="e">
        <f>#REF!*E279</f>
        <v>#REF!</v>
      </c>
      <c r="G279" s="23"/>
      <c r="H279" s="30"/>
      <c r="I279" s="40" t="str">
        <f t="shared" si="4"/>
        <v>No se oferta precio unitario</v>
      </c>
    </row>
    <row r="280" spans="1:9" ht="26">
      <c r="A280" s="25">
        <v>271</v>
      </c>
      <c r="B280" s="44" t="s">
        <v>18</v>
      </c>
      <c r="C280" s="26" t="s">
        <v>290</v>
      </c>
      <c r="D280" s="27" t="s">
        <v>32</v>
      </c>
      <c r="E280" s="28">
        <v>59588</v>
      </c>
      <c r="F280" s="29" t="e">
        <f>#REF!*E280</f>
        <v>#REF!</v>
      </c>
      <c r="G280" s="23"/>
      <c r="H280" s="30"/>
      <c r="I280" s="40" t="str">
        <f t="shared" si="4"/>
        <v>No se oferta precio unitario</v>
      </c>
    </row>
    <row r="281" spans="1:9" ht="26">
      <c r="A281" s="25">
        <v>272</v>
      </c>
      <c r="B281" s="44" t="s">
        <v>18</v>
      </c>
      <c r="C281" s="26" t="s">
        <v>291</v>
      </c>
      <c r="D281" s="27" t="s">
        <v>32</v>
      </c>
      <c r="E281" s="28">
        <v>230813</v>
      </c>
      <c r="F281" s="29" t="e">
        <f>#REF!*E281</f>
        <v>#REF!</v>
      </c>
      <c r="G281" s="23"/>
      <c r="H281" s="30"/>
      <c r="I281" s="40" t="str">
        <f t="shared" si="4"/>
        <v>No se oferta precio unitario</v>
      </c>
    </row>
    <row r="282" spans="1:9" ht="26">
      <c r="A282" s="25">
        <v>273</v>
      </c>
      <c r="B282" s="44" t="s">
        <v>18</v>
      </c>
      <c r="C282" s="26" t="s">
        <v>292</v>
      </c>
      <c r="D282" s="27" t="s">
        <v>32</v>
      </c>
      <c r="E282" s="28">
        <v>169567</v>
      </c>
      <c r="F282" s="29" t="e">
        <f>#REF!*E282</f>
        <v>#REF!</v>
      </c>
      <c r="G282" s="23"/>
      <c r="H282" s="30"/>
      <c r="I282" s="40" t="str">
        <f t="shared" si="4"/>
        <v>No se oferta precio unitario</v>
      </c>
    </row>
    <row r="283" spans="1:9">
      <c r="A283" s="25">
        <v>274</v>
      </c>
      <c r="B283" s="44" t="s">
        <v>18</v>
      </c>
      <c r="C283" s="26" t="s">
        <v>293</v>
      </c>
      <c r="D283" s="27" t="s">
        <v>32</v>
      </c>
      <c r="E283" s="28">
        <v>142075</v>
      </c>
      <c r="F283" s="29" t="e">
        <f>#REF!*E283</f>
        <v>#REF!</v>
      </c>
      <c r="G283" s="23"/>
      <c r="H283" s="30"/>
      <c r="I283" s="40" t="str">
        <f t="shared" si="4"/>
        <v>No se oferta precio unitario</v>
      </c>
    </row>
    <row r="284" spans="1:9" ht="26">
      <c r="A284" s="25">
        <v>275</v>
      </c>
      <c r="B284" s="44" t="s">
        <v>18</v>
      </c>
      <c r="C284" s="26" t="s">
        <v>294</v>
      </c>
      <c r="D284" s="27" t="s">
        <v>32</v>
      </c>
      <c r="E284" s="28">
        <v>194675</v>
      </c>
      <c r="F284" s="29" t="e">
        <f>#REF!*E284</f>
        <v>#REF!</v>
      </c>
      <c r="G284" s="23"/>
      <c r="H284" s="30"/>
      <c r="I284" s="40" t="str">
        <f t="shared" si="4"/>
        <v>No se oferta precio unitario</v>
      </c>
    </row>
    <row r="285" spans="1:9" ht="26">
      <c r="A285" s="25">
        <v>276</v>
      </c>
      <c r="B285" s="44" t="s">
        <v>18</v>
      </c>
      <c r="C285" s="26" t="s">
        <v>295</v>
      </c>
      <c r="D285" s="27" t="s">
        <v>32</v>
      </c>
      <c r="E285" s="28">
        <v>389550</v>
      </c>
      <c r="F285" s="29" t="e">
        <f>#REF!*E285</f>
        <v>#REF!</v>
      </c>
      <c r="G285" s="23"/>
      <c r="H285" s="30"/>
      <c r="I285" s="40" t="str">
        <f t="shared" si="4"/>
        <v>No se oferta precio unitario</v>
      </c>
    </row>
    <row r="286" spans="1:9">
      <c r="A286" s="25">
        <v>277</v>
      </c>
      <c r="B286" s="44" t="s">
        <v>18</v>
      </c>
      <c r="C286" s="26" t="s">
        <v>296</v>
      </c>
      <c r="D286" s="27" t="s">
        <v>32</v>
      </c>
      <c r="E286" s="28">
        <v>189838</v>
      </c>
      <c r="F286" s="29" t="e">
        <f>#REF!*E286</f>
        <v>#REF!</v>
      </c>
      <c r="G286" s="23"/>
      <c r="H286" s="30"/>
      <c r="I286" s="40" t="str">
        <f t="shared" si="4"/>
        <v>No se oferta precio unitario</v>
      </c>
    </row>
    <row r="287" spans="1:9" ht="26">
      <c r="A287" s="25">
        <v>278</v>
      </c>
      <c r="B287" s="44" t="s">
        <v>18</v>
      </c>
      <c r="C287" s="26" t="s">
        <v>297</v>
      </c>
      <c r="D287" s="27" t="s">
        <v>32</v>
      </c>
      <c r="E287" s="28">
        <v>382011</v>
      </c>
      <c r="F287" s="29" t="e">
        <f>#REF!*E287</f>
        <v>#REF!</v>
      </c>
      <c r="G287" s="23"/>
      <c r="H287" s="30"/>
      <c r="I287" s="40" t="str">
        <f t="shared" si="4"/>
        <v>No se oferta precio unitario</v>
      </c>
    </row>
    <row r="288" spans="1:9" ht="26">
      <c r="A288" s="25">
        <v>279</v>
      </c>
      <c r="B288" s="44" t="s">
        <v>18</v>
      </c>
      <c r="C288" s="26" t="s">
        <v>298</v>
      </c>
      <c r="D288" s="27" t="s">
        <v>32</v>
      </c>
      <c r="E288" s="28">
        <v>422369</v>
      </c>
      <c r="F288" s="29" t="e">
        <f>#REF!*E288</f>
        <v>#REF!</v>
      </c>
      <c r="G288" s="23"/>
      <c r="H288" s="30"/>
      <c r="I288" s="40" t="str">
        <f t="shared" si="4"/>
        <v>No se oferta precio unitario</v>
      </c>
    </row>
    <row r="289" spans="1:9" ht="26">
      <c r="A289" s="25">
        <v>280</v>
      </c>
      <c r="B289" s="44" t="s">
        <v>18</v>
      </c>
      <c r="C289" s="26" t="s">
        <v>299</v>
      </c>
      <c r="D289" s="27" t="s">
        <v>32</v>
      </c>
      <c r="E289" s="28">
        <v>377845</v>
      </c>
      <c r="F289" s="29" t="e">
        <f>#REF!*E289</f>
        <v>#REF!</v>
      </c>
      <c r="G289" s="23"/>
      <c r="H289" s="30"/>
      <c r="I289" s="40" t="str">
        <f t="shared" si="4"/>
        <v>No se oferta precio unitario</v>
      </c>
    </row>
    <row r="290" spans="1:9" ht="26">
      <c r="A290" s="25">
        <v>281</v>
      </c>
      <c r="B290" s="44" t="s">
        <v>18</v>
      </c>
      <c r="C290" s="26" t="s">
        <v>300</v>
      </c>
      <c r="D290" s="27" t="s">
        <v>32</v>
      </c>
      <c r="E290" s="28">
        <v>531000</v>
      </c>
      <c r="F290" s="29" t="e">
        <f>#REF!*E290</f>
        <v>#REF!</v>
      </c>
      <c r="G290" s="23"/>
      <c r="H290" s="30"/>
      <c r="I290" s="40" t="str">
        <f t="shared" si="4"/>
        <v>No se oferta precio unitario</v>
      </c>
    </row>
    <row r="291" spans="1:9" ht="26">
      <c r="A291" s="25">
        <v>282</v>
      </c>
      <c r="B291" s="44" t="s">
        <v>18</v>
      </c>
      <c r="C291" s="26" t="s">
        <v>301</v>
      </c>
      <c r="D291" s="27" t="s">
        <v>32</v>
      </c>
      <c r="E291" s="28">
        <v>215697</v>
      </c>
      <c r="F291" s="29" t="e">
        <f>#REF!*E291</f>
        <v>#REF!</v>
      </c>
      <c r="G291" s="23"/>
      <c r="H291" s="30"/>
      <c r="I291" s="40" t="str">
        <f t="shared" si="4"/>
        <v>No se oferta precio unitario</v>
      </c>
    </row>
    <row r="292" spans="1:9">
      <c r="A292" s="25">
        <v>283</v>
      </c>
      <c r="B292" s="44" t="s">
        <v>18</v>
      </c>
      <c r="C292" s="26" t="s">
        <v>302</v>
      </c>
      <c r="D292" s="27" t="s">
        <v>32</v>
      </c>
      <c r="E292" s="28">
        <v>122700</v>
      </c>
      <c r="F292" s="29" t="e">
        <f>#REF!*E292</f>
        <v>#REF!</v>
      </c>
      <c r="G292" s="23"/>
      <c r="H292" s="30"/>
      <c r="I292" s="40" t="str">
        <f t="shared" si="4"/>
        <v>No se oferta precio unitario</v>
      </c>
    </row>
    <row r="293" spans="1:9" ht="26">
      <c r="A293" s="25">
        <v>284</v>
      </c>
      <c r="B293" s="44" t="s">
        <v>18</v>
      </c>
      <c r="C293" s="26" t="s">
        <v>303</v>
      </c>
      <c r="D293" s="27" t="s">
        <v>32</v>
      </c>
      <c r="E293" s="28">
        <v>202751</v>
      </c>
      <c r="F293" s="29" t="e">
        <f>#REF!*E293</f>
        <v>#REF!</v>
      </c>
      <c r="G293" s="23"/>
      <c r="H293" s="30"/>
      <c r="I293" s="40" t="str">
        <f t="shared" si="4"/>
        <v>No se oferta precio unitario</v>
      </c>
    </row>
    <row r="294" spans="1:9" ht="39">
      <c r="A294" s="25">
        <v>285</v>
      </c>
      <c r="B294" s="44" t="s">
        <v>18</v>
      </c>
      <c r="C294" s="26" t="s">
        <v>304</v>
      </c>
      <c r="D294" s="27" t="s">
        <v>32</v>
      </c>
      <c r="E294" s="28">
        <v>212027</v>
      </c>
      <c r="F294" s="29" t="e">
        <f>#REF!*E294</f>
        <v>#REF!</v>
      </c>
      <c r="G294" s="23"/>
      <c r="H294" s="30"/>
      <c r="I294" s="40" t="str">
        <f t="shared" si="4"/>
        <v>No se oferta precio unitario</v>
      </c>
    </row>
    <row r="295" spans="1:9" ht="26">
      <c r="A295" s="25">
        <v>286</v>
      </c>
      <c r="B295" s="44" t="s">
        <v>18</v>
      </c>
      <c r="C295" s="26" t="s">
        <v>305</v>
      </c>
      <c r="D295" s="27" t="s">
        <v>32</v>
      </c>
      <c r="E295" s="28">
        <v>134078</v>
      </c>
      <c r="F295" s="29" t="e">
        <f>#REF!*E295</f>
        <v>#REF!</v>
      </c>
      <c r="G295" s="23"/>
      <c r="H295" s="30"/>
      <c r="I295" s="40" t="str">
        <f t="shared" si="4"/>
        <v>No se oferta precio unitario</v>
      </c>
    </row>
    <row r="296" spans="1:9" ht="26">
      <c r="A296" s="25">
        <v>287</v>
      </c>
      <c r="B296" s="44" t="s">
        <v>18</v>
      </c>
      <c r="C296" s="26" t="s">
        <v>306</v>
      </c>
      <c r="D296" s="27" t="s">
        <v>32</v>
      </c>
      <c r="E296" s="28">
        <v>141488</v>
      </c>
      <c r="F296" s="29" t="e">
        <f>#REF!*E296</f>
        <v>#REF!</v>
      </c>
      <c r="G296" s="23"/>
      <c r="H296" s="30"/>
      <c r="I296" s="40" t="str">
        <f t="shared" si="4"/>
        <v>No se oferta precio unitario</v>
      </c>
    </row>
    <row r="297" spans="1:9" ht="26">
      <c r="A297" s="25">
        <v>288</v>
      </c>
      <c r="B297" s="44" t="s">
        <v>18</v>
      </c>
      <c r="C297" s="26" t="s">
        <v>307</v>
      </c>
      <c r="D297" s="27" t="s">
        <v>20</v>
      </c>
      <c r="E297" s="28">
        <v>139062</v>
      </c>
      <c r="F297" s="29" t="e">
        <f>#REF!*E297</f>
        <v>#REF!</v>
      </c>
      <c r="G297" s="23"/>
      <c r="H297" s="30"/>
      <c r="I297" s="40" t="str">
        <f t="shared" si="4"/>
        <v>No se oferta precio unitario</v>
      </c>
    </row>
    <row r="298" spans="1:9" ht="26">
      <c r="A298" s="25">
        <v>289</v>
      </c>
      <c r="B298" s="44" t="s">
        <v>18</v>
      </c>
      <c r="C298" s="26" t="s">
        <v>308</v>
      </c>
      <c r="D298" s="27" t="s">
        <v>20</v>
      </c>
      <c r="E298" s="28">
        <v>46575</v>
      </c>
      <c r="F298" s="29" t="e">
        <f>#REF!*E298</f>
        <v>#REF!</v>
      </c>
      <c r="G298" s="23"/>
      <c r="H298" s="30"/>
      <c r="I298" s="40" t="str">
        <f t="shared" si="4"/>
        <v>No se oferta precio unitario</v>
      </c>
    </row>
    <row r="299" spans="1:9">
      <c r="A299" s="25">
        <v>290</v>
      </c>
      <c r="B299" s="44" t="s">
        <v>18</v>
      </c>
      <c r="C299" s="26" t="s">
        <v>309</v>
      </c>
      <c r="D299" s="27" t="s">
        <v>20</v>
      </c>
      <c r="E299" s="28">
        <v>47837</v>
      </c>
      <c r="F299" s="24"/>
      <c r="G299" s="23"/>
      <c r="H299" s="30"/>
      <c r="I299" s="40" t="str">
        <f t="shared" si="4"/>
        <v>No se oferta precio unitario</v>
      </c>
    </row>
    <row r="300" spans="1:9" ht="26">
      <c r="A300" s="25">
        <v>291</v>
      </c>
      <c r="B300" s="44" t="s">
        <v>18</v>
      </c>
      <c r="C300" s="26" t="s">
        <v>310</v>
      </c>
      <c r="D300" s="27" t="s">
        <v>20</v>
      </c>
      <c r="E300" s="28">
        <v>18647</v>
      </c>
      <c r="F300" s="29" t="e">
        <f>#REF!*E300</f>
        <v>#REF!</v>
      </c>
      <c r="G300" s="23"/>
      <c r="H300" s="30"/>
      <c r="I300" s="40" t="str">
        <f t="shared" si="4"/>
        <v>No se oferta precio unitario</v>
      </c>
    </row>
    <row r="301" spans="1:9" ht="26">
      <c r="A301" s="25">
        <v>292</v>
      </c>
      <c r="B301" s="44" t="s">
        <v>18</v>
      </c>
      <c r="C301" s="26" t="s">
        <v>311</v>
      </c>
      <c r="D301" s="27" t="s">
        <v>20</v>
      </c>
      <c r="E301" s="28">
        <v>17909</v>
      </c>
      <c r="F301" s="29" t="e">
        <f>#REF!*E301</f>
        <v>#REF!</v>
      </c>
      <c r="G301" s="23"/>
      <c r="H301" s="30"/>
      <c r="I301" s="40" t="str">
        <f t="shared" si="4"/>
        <v>No se oferta precio unitario</v>
      </c>
    </row>
    <row r="302" spans="1:9" ht="26">
      <c r="A302" s="25">
        <v>293</v>
      </c>
      <c r="B302" s="44" t="s">
        <v>18</v>
      </c>
      <c r="C302" s="26" t="s">
        <v>312</v>
      </c>
      <c r="D302" s="27" t="s">
        <v>20</v>
      </c>
      <c r="E302" s="28">
        <v>22438</v>
      </c>
      <c r="F302" s="29" t="e">
        <f>#REF!*E302</f>
        <v>#REF!</v>
      </c>
      <c r="G302" s="23"/>
      <c r="H302" s="30"/>
      <c r="I302" s="40" t="str">
        <f t="shared" si="4"/>
        <v>No se oferta precio unitario</v>
      </c>
    </row>
    <row r="303" spans="1:9" ht="26">
      <c r="A303" s="25">
        <v>294</v>
      </c>
      <c r="B303" s="44" t="s">
        <v>18</v>
      </c>
      <c r="C303" s="26" t="s">
        <v>313</v>
      </c>
      <c r="D303" s="27" t="s">
        <v>20</v>
      </c>
      <c r="E303" s="28">
        <v>126949</v>
      </c>
      <c r="F303" s="29" t="e">
        <f>#REF!*E303</f>
        <v>#REF!</v>
      </c>
      <c r="G303" s="23"/>
      <c r="H303" s="30"/>
      <c r="I303" s="40" t="str">
        <f t="shared" si="4"/>
        <v>No se oferta precio unitario</v>
      </c>
    </row>
    <row r="304" spans="1:9" ht="26">
      <c r="A304" s="25">
        <v>295</v>
      </c>
      <c r="B304" s="44" t="s">
        <v>18</v>
      </c>
      <c r="C304" s="26" t="s">
        <v>314</v>
      </c>
      <c r="D304" s="27" t="s">
        <v>20</v>
      </c>
      <c r="E304" s="28">
        <v>50321</v>
      </c>
      <c r="F304" s="29" t="e">
        <f>#REF!*E304</f>
        <v>#REF!</v>
      </c>
      <c r="G304" s="23"/>
      <c r="H304" s="30"/>
      <c r="I304" s="40" t="str">
        <f t="shared" si="4"/>
        <v>No se oferta precio unitario</v>
      </c>
    </row>
    <row r="305" spans="1:9" ht="26">
      <c r="A305" s="25">
        <v>296</v>
      </c>
      <c r="B305" s="44" t="s">
        <v>18</v>
      </c>
      <c r="C305" s="26" t="s">
        <v>315</v>
      </c>
      <c r="D305" s="27" t="s">
        <v>20</v>
      </c>
      <c r="E305" s="28">
        <v>39779</v>
      </c>
      <c r="F305" s="29" t="e">
        <f>#REF!*E305</f>
        <v>#REF!</v>
      </c>
      <c r="G305" s="23"/>
      <c r="H305" s="30"/>
      <c r="I305" s="40" t="str">
        <f t="shared" si="4"/>
        <v>No se oferta precio unitario</v>
      </c>
    </row>
    <row r="306" spans="1:9" ht="26">
      <c r="A306" s="25">
        <v>297</v>
      </c>
      <c r="B306" s="44" t="s">
        <v>18</v>
      </c>
      <c r="C306" s="26" t="s">
        <v>316</v>
      </c>
      <c r="D306" s="27" t="s">
        <v>20</v>
      </c>
      <c r="E306" s="28">
        <v>129771</v>
      </c>
      <c r="F306" s="29" t="e">
        <f>#REF!*E306</f>
        <v>#REF!</v>
      </c>
      <c r="G306" s="23"/>
      <c r="H306" s="30"/>
      <c r="I306" s="40" t="str">
        <f t="shared" si="4"/>
        <v>No se oferta precio unitario</v>
      </c>
    </row>
    <row r="307" spans="1:9" ht="26">
      <c r="A307" s="25">
        <v>298</v>
      </c>
      <c r="B307" s="44" t="s">
        <v>18</v>
      </c>
      <c r="C307" s="26" t="s">
        <v>317</v>
      </c>
      <c r="D307" s="27" t="s">
        <v>20</v>
      </c>
      <c r="E307" s="28">
        <v>94516</v>
      </c>
      <c r="F307" s="29" t="e">
        <f>#REF!*E307</f>
        <v>#REF!</v>
      </c>
      <c r="G307" s="23"/>
      <c r="H307" s="30"/>
      <c r="I307" s="40" t="str">
        <f t="shared" si="4"/>
        <v>No se oferta precio unitario</v>
      </c>
    </row>
    <row r="308" spans="1:9" ht="26">
      <c r="A308" s="25">
        <v>299</v>
      </c>
      <c r="B308" s="44" t="s">
        <v>18</v>
      </c>
      <c r="C308" s="26" t="s">
        <v>318</v>
      </c>
      <c r="D308" s="27" t="s">
        <v>20</v>
      </c>
      <c r="E308" s="28">
        <v>106946</v>
      </c>
      <c r="F308" s="29" t="e">
        <f>#REF!*E308</f>
        <v>#REF!</v>
      </c>
      <c r="G308" s="23"/>
      <c r="H308" s="30"/>
      <c r="I308" s="40" t="str">
        <f t="shared" si="4"/>
        <v>No se oferta precio unitario</v>
      </c>
    </row>
    <row r="309" spans="1:9">
      <c r="A309" s="25">
        <v>300</v>
      </c>
      <c r="B309" s="44" t="s">
        <v>18</v>
      </c>
      <c r="C309" s="26" t="s">
        <v>319</v>
      </c>
      <c r="D309" s="27" t="s">
        <v>20</v>
      </c>
      <c r="E309" s="28">
        <v>101389</v>
      </c>
      <c r="F309" s="29" t="e">
        <f>#REF!*E309</f>
        <v>#REF!</v>
      </c>
      <c r="G309" s="23"/>
      <c r="H309" s="30"/>
      <c r="I309" s="40" t="str">
        <f t="shared" si="4"/>
        <v>No se oferta precio unitario</v>
      </c>
    </row>
    <row r="310" spans="1:9" ht="26">
      <c r="A310" s="25">
        <v>301</v>
      </c>
      <c r="B310" s="44" t="s">
        <v>18</v>
      </c>
      <c r="C310" s="26" t="s">
        <v>320</v>
      </c>
      <c r="D310" s="27" t="s">
        <v>20</v>
      </c>
      <c r="E310" s="28">
        <v>133532</v>
      </c>
      <c r="F310" s="29" t="e">
        <f>#REF!*E310</f>
        <v>#REF!</v>
      </c>
      <c r="G310" s="23"/>
      <c r="H310" s="30"/>
      <c r="I310" s="40" t="str">
        <f t="shared" si="4"/>
        <v>No se oferta precio unitario</v>
      </c>
    </row>
    <row r="311" spans="1:9" ht="26">
      <c r="A311" s="25">
        <v>302</v>
      </c>
      <c r="B311" s="44" t="s">
        <v>18</v>
      </c>
      <c r="C311" s="26" t="s">
        <v>321</v>
      </c>
      <c r="D311" s="27" t="s">
        <v>20</v>
      </c>
      <c r="E311" s="28">
        <v>181217</v>
      </c>
      <c r="F311" s="29" t="e">
        <f>#REF!*E311</f>
        <v>#REF!</v>
      </c>
      <c r="G311" s="23"/>
      <c r="H311" s="30"/>
      <c r="I311" s="40" t="str">
        <f t="shared" si="4"/>
        <v>No se oferta precio unitario</v>
      </c>
    </row>
    <row r="312" spans="1:9" ht="26">
      <c r="A312" s="25">
        <v>303</v>
      </c>
      <c r="B312" s="44" t="s">
        <v>18</v>
      </c>
      <c r="C312" s="26" t="s">
        <v>322</v>
      </c>
      <c r="D312" s="27" t="s">
        <v>20</v>
      </c>
      <c r="E312" s="28">
        <v>173402</v>
      </c>
      <c r="F312" s="29" t="e">
        <f>#REF!*E312</f>
        <v>#REF!</v>
      </c>
      <c r="G312" s="23"/>
      <c r="H312" s="30"/>
      <c r="I312" s="40" t="str">
        <f t="shared" si="4"/>
        <v>No se oferta precio unitario</v>
      </c>
    </row>
    <row r="313" spans="1:9" ht="26">
      <c r="A313" s="25">
        <v>304</v>
      </c>
      <c r="B313" s="44" t="s">
        <v>18</v>
      </c>
      <c r="C313" s="26" t="s">
        <v>323</v>
      </c>
      <c r="D313" s="27" t="s">
        <v>20</v>
      </c>
      <c r="E313" s="28">
        <v>136091</v>
      </c>
      <c r="F313" s="29" t="e">
        <f>#REF!*E313</f>
        <v>#REF!</v>
      </c>
      <c r="G313" s="23"/>
      <c r="H313" s="30"/>
      <c r="I313" s="40" t="str">
        <f t="shared" si="4"/>
        <v>No se oferta precio unitario</v>
      </c>
    </row>
    <row r="314" spans="1:9" ht="26">
      <c r="A314" s="25">
        <v>305</v>
      </c>
      <c r="B314" s="44" t="s">
        <v>18</v>
      </c>
      <c r="C314" s="26" t="s">
        <v>324</v>
      </c>
      <c r="D314" s="27" t="s">
        <v>20</v>
      </c>
      <c r="E314" s="28">
        <v>398351</v>
      </c>
      <c r="F314" s="29" t="e">
        <f>#REF!*E314</f>
        <v>#REF!</v>
      </c>
      <c r="G314" s="23"/>
      <c r="H314" s="30"/>
      <c r="I314" s="40" t="str">
        <f t="shared" si="4"/>
        <v>No se oferta precio unitario</v>
      </c>
    </row>
    <row r="315" spans="1:9" ht="26">
      <c r="A315" s="25">
        <v>306</v>
      </c>
      <c r="B315" s="44" t="s">
        <v>18</v>
      </c>
      <c r="C315" s="26" t="s">
        <v>325</v>
      </c>
      <c r="D315" s="27" t="s">
        <v>20</v>
      </c>
      <c r="E315" s="28">
        <v>404673</v>
      </c>
      <c r="F315" s="29" t="e">
        <f>#REF!*E315</f>
        <v>#REF!</v>
      </c>
      <c r="G315" s="23"/>
      <c r="H315" s="30"/>
      <c r="I315" s="40" t="str">
        <f t="shared" si="4"/>
        <v>No se oferta precio unitario</v>
      </c>
    </row>
    <row r="316" spans="1:9" ht="26">
      <c r="A316" s="25">
        <v>307</v>
      </c>
      <c r="B316" s="44" t="s">
        <v>18</v>
      </c>
      <c r="C316" s="26" t="s">
        <v>326</v>
      </c>
      <c r="D316" s="27" t="s">
        <v>20</v>
      </c>
      <c r="E316" s="28">
        <v>95905</v>
      </c>
      <c r="F316" s="29" t="e">
        <f>#REF!*E316</f>
        <v>#REF!</v>
      </c>
      <c r="G316" s="23"/>
      <c r="H316" s="30"/>
      <c r="I316" s="40" t="str">
        <f t="shared" si="4"/>
        <v>No se oferta precio unitario</v>
      </c>
    </row>
    <row r="317" spans="1:9" ht="26">
      <c r="A317" s="25">
        <v>308</v>
      </c>
      <c r="B317" s="44" t="s">
        <v>18</v>
      </c>
      <c r="C317" s="26" t="s">
        <v>327</v>
      </c>
      <c r="D317" s="27" t="s">
        <v>20</v>
      </c>
      <c r="E317" s="28">
        <v>148943</v>
      </c>
      <c r="F317" s="29" t="e">
        <f>#REF!*E317</f>
        <v>#REF!</v>
      </c>
      <c r="G317" s="23"/>
      <c r="H317" s="30"/>
      <c r="I317" s="40" t="str">
        <f t="shared" si="4"/>
        <v>No se oferta precio unitario</v>
      </c>
    </row>
    <row r="318" spans="1:9" ht="26">
      <c r="A318" s="25">
        <v>309</v>
      </c>
      <c r="B318" s="44" t="s">
        <v>18</v>
      </c>
      <c r="C318" s="26" t="s">
        <v>328</v>
      </c>
      <c r="D318" s="27" t="s">
        <v>20</v>
      </c>
      <c r="E318" s="28">
        <v>153078</v>
      </c>
      <c r="F318" s="29" t="e">
        <f>#REF!*E318</f>
        <v>#REF!</v>
      </c>
      <c r="G318" s="23"/>
      <c r="H318" s="30"/>
      <c r="I318" s="40" t="str">
        <f t="shared" si="4"/>
        <v>No se oferta precio unitario</v>
      </c>
    </row>
    <row r="319" spans="1:9" ht="26">
      <c r="A319" s="25">
        <v>310</v>
      </c>
      <c r="B319" s="44" t="s">
        <v>18</v>
      </c>
      <c r="C319" s="26" t="s">
        <v>329</v>
      </c>
      <c r="D319" s="27" t="s">
        <v>20</v>
      </c>
      <c r="E319" s="28">
        <v>113761</v>
      </c>
      <c r="F319" s="29" t="e">
        <f>#REF!*E319</f>
        <v>#REF!</v>
      </c>
      <c r="G319" s="23"/>
      <c r="H319" s="30"/>
      <c r="I319" s="40" t="str">
        <f t="shared" si="4"/>
        <v>No se oferta precio unitario</v>
      </c>
    </row>
    <row r="320" spans="1:9" ht="26">
      <c r="A320" s="25">
        <v>311</v>
      </c>
      <c r="B320" s="44" t="s">
        <v>18</v>
      </c>
      <c r="C320" s="26" t="s">
        <v>330</v>
      </c>
      <c r="D320" s="27" t="s">
        <v>20</v>
      </c>
      <c r="E320" s="28">
        <v>127916</v>
      </c>
      <c r="F320" s="29" t="e">
        <f>#REF!*E320</f>
        <v>#REF!</v>
      </c>
      <c r="G320" s="23"/>
      <c r="H320" s="30"/>
      <c r="I320" s="40" t="str">
        <f t="shared" si="4"/>
        <v>No se oferta precio unitario</v>
      </c>
    </row>
    <row r="321" spans="1:9" ht="26">
      <c r="A321" s="25">
        <v>312</v>
      </c>
      <c r="B321" s="44" t="s">
        <v>18</v>
      </c>
      <c r="C321" s="26" t="s">
        <v>331</v>
      </c>
      <c r="D321" s="27" t="s">
        <v>20</v>
      </c>
      <c r="E321" s="28">
        <v>30968</v>
      </c>
      <c r="F321" s="29" t="e">
        <f>#REF!*E321</f>
        <v>#REF!</v>
      </c>
      <c r="G321" s="23"/>
      <c r="H321" s="30"/>
      <c r="I321" s="40" t="str">
        <f t="shared" si="4"/>
        <v>No se oferta precio unitario</v>
      </c>
    </row>
    <row r="322" spans="1:9" ht="26">
      <c r="A322" s="25">
        <v>313</v>
      </c>
      <c r="B322" s="44" t="s">
        <v>18</v>
      </c>
      <c r="C322" s="26" t="s">
        <v>332</v>
      </c>
      <c r="D322" s="27" t="s">
        <v>20</v>
      </c>
      <c r="E322" s="28">
        <v>43273</v>
      </c>
      <c r="F322" s="29" t="e">
        <f>#REF!*E322</f>
        <v>#REF!</v>
      </c>
      <c r="G322" s="23"/>
      <c r="H322" s="30"/>
      <c r="I322" s="40" t="str">
        <f t="shared" si="4"/>
        <v>No se oferta precio unitario</v>
      </c>
    </row>
    <row r="323" spans="1:9">
      <c r="A323" s="25">
        <v>314</v>
      </c>
      <c r="B323" s="44" t="s">
        <v>18</v>
      </c>
      <c r="C323" s="26" t="s">
        <v>333</v>
      </c>
      <c r="D323" s="27" t="s">
        <v>20</v>
      </c>
      <c r="E323" s="28">
        <v>78330</v>
      </c>
      <c r="F323" s="29" t="e">
        <f>#REF!*E323</f>
        <v>#REF!</v>
      </c>
      <c r="G323" s="23"/>
      <c r="H323" s="30"/>
      <c r="I323" s="40" t="str">
        <f t="shared" si="4"/>
        <v>No se oferta precio unitario</v>
      </c>
    </row>
    <row r="324" spans="1:9" ht="26">
      <c r="A324" s="25">
        <v>315</v>
      </c>
      <c r="B324" s="44" t="s">
        <v>18</v>
      </c>
      <c r="C324" s="26" t="s">
        <v>334</v>
      </c>
      <c r="D324" s="27" t="s">
        <v>20</v>
      </c>
      <c r="E324" s="28">
        <v>46676</v>
      </c>
      <c r="F324" s="29" t="e">
        <f>#REF!*E324</f>
        <v>#REF!</v>
      </c>
      <c r="G324" s="23"/>
      <c r="H324" s="30"/>
      <c r="I324" s="40" t="str">
        <f t="shared" si="4"/>
        <v>No se oferta precio unitario</v>
      </c>
    </row>
    <row r="325" spans="1:9" ht="26">
      <c r="A325" s="25">
        <v>316</v>
      </c>
      <c r="B325" s="44" t="s">
        <v>18</v>
      </c>
      <c r="C325" s="26" t="s">
        <v>335</v>
      </c>
      <c r="D325" s="27" t="s">
        <v>20</v>
      </c>
      <c r="E325" s="28">
        <v>38485</v>
      </c>
      <c r="F325" s="29" t="e">
        <f>#REF!*E325</f>
        <v>#REF!</v>
      </c>
      <c r="G325" s="23"/>
      <c r="H325" s="30"/>
      <c r="I325" s="40" t="str">
        <f t="shared" si="4"/>
        <v>No se oferta precio unitario</v>
      </c>
    </row>
    <row r="326" spans="1:9">
      <c r="A326" s="25">
        <v>317</v>
      </c>
      <c r="B326" s="44" t="s">
        <v>18</v>
      </c>
      <c r="C326" s="26" t="s">
        <v>336</v>
      </c>
      <c r="D326" s="27" t="s">
        <v>20</v>
      </c>
      <c r="E326" s="28">
        <v>75717</v>
      </c>
      <c r="F326" s="29" t="e">
        <f>#REF!*E326</f>
        <v>#REF!</v>
      </c>
      <c r="G326" s="23"/>
      <c r="H326" s="30"/>
      <c r="I326" s="40" t="str">
        <f t="shared" si="4"/>
        <v>No se oferta precio unitario</v>
      </c>
    </row>
    <row r="327" spans="1:9" ht="26">
      <c r="A327" s="25">
        <v>318</v>
      </c>
      <c r="B327" s="44" t="s">
        <v>18</v>
      </c>
      <c r="C327" s="26" t="s">
        <v>337</v>
      </c>
      <c r="D327" s="27" t="s">
        <v>20</v>
      </c>
      <c r="E327" s="28">
        <v>95335</v>
      </c>
      <c r="F327" s="29" t="e">
        <f>#REF!*E327</f>
        <v>#REF!</v>
      </c>
      <c r="G327" s="23"/>
      <c r="H327" s="30"/>
      <c r="I327" s="40" t="str">
        <f t="shared" si="4"/>
        <v>No se oferta precio unitario</v>
      </c>
    </row>
    <row r="328" spans="1:9" ht="26">
      <c r="A328" s="25">
        <v>319</v>
      </c>
      <c r="B328" s="44" t="s">
        <v>18</v>
      </c>
      <c r="C328" s="26" t="s">
        <v>338</v>
      </c>
      <c r="D328" s="27" t="s">
        <v>20</v>
      </c>
      <c r="E328" s="28">
        <v>123072</v>
      </c>
      <c r="F328" s="29" t="e">
        <f>#REF!*E328</f>
        <v>#REF!</v>
      </c>
      <c r="G328" s="23"/>
      <c r="H328" s="30"/>
      <c r="I328" s="40" t="str">
        <f t="shared" si="4"/>
        <v>No se oferta precio unitario</v>
      </c>
    </row>
    <row r="329" spans="1:9" ht="26">
      <c r="A329" s="25">
        <v>320</v>
      </c>
      <c r="B329" s="44" t="s">
        <v>18</v>
      </c>
      <c r="C329" s="26" t="s">
        <v>339</v>
      </c>
      <c r="D329" s="27" t="s">
        <v>20</v>
      </c>
      <c r="E329" s="28">
        <v>151931</v>
      </c>
      <c r="F329" s="29" t="e">
        <f>#REF!*E329</f>
        <v>#REF!</v>
      </c>
      <c r="G329" s="23"/>
      <c r="H329" s="30"/>
      <c r="I329" s="40" t="str">
        <f t="shared" si="4"/>
        <v>No se oferta precio unitario</v>
      </c>
    </row>
    <row r="330" spans="1:9" ht="26">
      <c r="A330" s="25">
        <v>321</v>
      </c>
      <c r="B330" s="44" t="s">
        <v>18</v>
      </c>
      <c r="C330" s="26" t="s">
        <v>340</v>
      </c>
      <c r="D330" s="27" t="s">
        <v>20</v>
      </c>
      <c r="E330" s="28">
        <v>213069</v>
      </c>
      <c r="F330" s="29" t="e">
        <f>#REF!*E330</f>
        <v>#REF!</v>
      </c>
      <c r="G330" s="23"/>
      <c r="H330" s="30"/>
      <c r="I330" s="40" t="str">
        <f t="shared" si="4"/>
        <v>No se oferta precio unitario</v>
      </c>
    </row>
    <row r="331" spans="1:9" ht="26">
      <c r="A331" s="25">
        <v>322</v>
      </c>
      <c r="B331" s="44" t="s">
        <v>18</v>
      </c>
      <c r="C331" s="26" t="s">
        <v>341</v>
      </c>
      <c r="D331" s="27" t="s">
        <v>20</v>
      </c>
      <c r="E331" s="28">
        <v>273008</v>
      </c>
      <c r="F331" s="29" t="e">
        <f>#REF!*E331</f>
        <v>#REF!</v>
      </c>
      <c r="G331" s="23"/>
      <c r="H331" s="30"/>
      <c r="I331" s="40" t="str">
        <f t="shared" ref="I331:I394" si="5">IF(H331&gt;E331,"El precio unitario ofertado sobrepasa el precio techo establecido por la entidad",
IF(H331="","No se oferta precio unitario",
IF(H331=ROUND(H331,0),"","Ajustar al peso el precios unitario ofertado, bien sea por exceso o por defecto")))</f>
        <v>No se oferta precio unitario</v>
      </c>
    </row>
    <row r="332" spans="1:9" ht="26">
      <c r="A332" s="25">
        <v>323</v>
      </c>
      <c r="B332" s="44" t="s">
        <v>18</v>
      </c>
      <c r="C332" s="26" t="s">
        <v>342</v>
      </c>
      <c r="D332" s="27" t="s">
        <v>20</v>
      </c>
      <c r="E332" s="28">
        <v>115823</v>
      </c>
      <c r="F332" s="29" t="e">
        <f>#REF!*E332</f>
        <v>#REF!</v>
      </c>
      <c r="G332" s="23"/>
      <c r="H332" s="30"/>
      <c r="I332" s="40" t="str">
        <f t="shared" si="5"/>
        <v>No se oferta precio unitario</v>
      </c>
    </row>
    <row r="333" spans="1:9" ht="26">
      <c r="A333" s="25">
        <v>324</v>
      </c>
      <c r="B333" s="44" t="s">
        <v>18</v>
      </c>
      <c r="C333" s="26" t="s">
        <v>343</v>
      </c>
      <c r="D333" s="27" t="s">
        <v>20</v>
      </c>
      <c r="E333" s="28">
        <v>134500</v>
      </c>
      <c r="F333" s="29" t="e">
        <f>#REF!*E333</f>
        <v>#REF!</v>
      </c>
      <c r="G333" s="23"/>
      <c r="H333" s="30"/>
      <c r="I333" s="40" t="str">
        <f t="shared" si="5"/>
        <v>No se oferta precio unitario</v>
      </c>
    </row>
    <row r="334" spans="1:9" ht="39">
      <c r="A334" s="25">
        <v>325</v>
      </c>
      <c r="B334" s="44" t="s">
        <v>18</v>
      </c>
      <c r="C334" s="26" t="s">
        <v>344</v>
      </c>
      <c r="D334" s="27" t="s">
        <v>20</v>
      </c>
      <c r="E334" s="28">
        <v>347997</v>
      </c>
      <c r="F334" s="29" t="e">
        <f>#REF!*E334</f>
        <v>#REF!</v>
      </c>
      <c r="G334" s="23"/>
      <c r="H334" s="30"/>
      <c r="I334" s="40" t="str">
        <f t="shared" si="5"/>
        <v>No se oferta precio unitario</v>
      </c>
    </row>
    <row r="335" spans="1:9" ht="26">
      <c r="A335" s="25">
        <v>326</v>
      </c>
      <c r="B335" s="44" t="s">
        <v>18</v>
      </c>
      <c r="C335" s="26" t="s">
        <v>345</v>
      </c>
      <c r="D335" s="27" t="s">
        <v>20</v>
      </c>
      <c r="E335" s="28">
        <v>150981</v>
      </c>
      <c r="F335" s="29" t="e">
        <f>#REF!*E335</f>
        <v>#REF!</v>
      </c>
      <c r="G335" s="23"/>
      <c r="H335" s="30"/>
      <c r="I335" s="40" t="str">
        <f t="shared" si="5"/>
        <v>No se oferta precio unitario</v>
      </c>
    </row>
    <row r="336" spans="1:9" ht="26">
      <c r="A336" s="25">
        <v>327</v>
      </c>
      <c r="B336" s="44" t="s">
        <v>18</v>
      </c>
      <c r="C336" s="26" t="s">
        <v>346</v>
      </c>
      <c r="D336" s="27" t="s">
        <v>20</v>
      </c>
      <c r="E336" s="28">
        <v>408592</v>
      </c>
      <c r="F336" s="24"/>
      <c r="G336" s="23"/>
      <c r="H336" s="30"/>
      <c r="I336" s="40" t="str">
        <f t="shared" si="5"/>
        <v>No se oferta precio unitario</v>
      </c>
    </row>
    <row r="337" spans="1:9" ht="26">
      <c r="A337" s="25">
        <v>328</v>
      </c>
      <c r="B337" s="44" t="s">
        <v>18</v>
      </c>
      <c r="C337" s="26" t="s">
        <v>347</v>
      </c>
      <c r="D337" s="27" t="s">
        <v>20</v>
      </c>
      <c r="E337" s="28">
        <v>714058</v>
      </c>
      <c r="F337" s="29" t="e">
        <f>#REF!*E337</f>
        <v>#REF!</v>
      </c>
      <c r="G337" s="23"/>
      <c r="H337" s="30"/>
      <c r="I337" s="40" t="str">
        <f t="shared" si="5"/>
        <v>No se oferta precio unitario</v>
      </c>
    </row>
    <row r="338" spans="1:9" ht="26">
      <c r="A338" s="25">
        <v>329</v>
      </c>
      <c r="B338" s="44" t="s">
        <v>18</v>
      </c>
      <c r="C338" s="26" t="s">
        <v>348</v>
      </c>
      <c r="D338" s="27" t="s">
        <v>20</v>
      </c>
      <c r="E338" s="28">
        <v>287490</v>
      </c>
      <c r="F338" s="29" t="e">
        <f>#REF!*E338</f>
        <v>#REF!</v>
      </c>
      <c r="G338" s="23"/>
      <c r="H338" s="30"/>
      <c r="I338" s="40" t="str">
        <f t="shared" si="5"/>
        <v>No se oferta precio unitario</v>
      </c>
    </row>
    <row r="339" spans="1:9" ht="26">
      <c r="A339" s="25">
        <v>330</v>
      </c>
      <c r="B339" s="44" t="s">
        <v>18</v>
      </c>
      <c r="C339" s="26" t="s">
        <v>349</v>
      </c>
      <c r="D339" s="27" t="s">
        <v>20</v>
      </c>
      <c r="E339" s="28">
        <v>267823</v>
      </c>
      <c r="F339" s="24"/>
      <c r="G339" s="23"/>
      <c r="H339" s="30"/>
      <c r="I339" s="40" t="str">
        <f t="shared" si="5"/>
        <v>No se oferta precio unitario</v>
      </c>
    </row>
    <row r="340" spans="1:9" ht="39">
      <c r="A340" s="25">
        <v>331</v>
      </c>
      <c r="B340" s="44" t="s">
        <v>18</v>
      </c>
      <c r="C340" s="26" t="s">
        <v>350</v>
      </c>
      <c r="D340" s="27" t="s">
        <v>20</v>
      </c>
      <c r="E340" s="28">
        <v>80293</v>
      </c>
      <c r="F340" s="29" t="e">
        <f>#REF!*E340</f>
        <v>#REF!</v>
      </c>
      <c r="G340" s="23"/>
      <c r="H340" s="30"/>
      <c r="I340" s="40" t="str">
        <f t="shared" si="5"/>
        <v>No se oferta precio unitario</v>
      </c>
    </row>
    <row r="341" spans="1:9" ht="26">
      <c r="A341" s="25">
        <v>332</v>
      </c>
      <c r="B341" s="44" t="s">
        <v>18</v>
      </c>
      <c r="C341" s="26" t="s">
        <v>351</v>
      </c>
      <c r="D341" s="27" t="s">
        <v>20</v>
      </c>
      <c r="E341" s="28">
        <v>141231</v>
      </c>
      <c r="F341" s="24"/>
      <c r="G341" s="23"/>
      <c r="H341" s="30"/>
      <c r="I341" s="40" t="str">
        <f t="shared" si="5"/>
        <v>No se oferta precio unitario</v>
      </c>
    </row>
    <row r="342" spans="1:9" ht="26">
      <c r="A342" s="25">
        <v>333</v>
      </c>
      <c r="B342" s="44" t="s">
        <v>18</v>
      </c>
      <c r="C342" s="26" t="s">
        <v>352</v>
      </c>
      <c r="D342" s="27" t="s">
        <v>20</v>
      </c>
      <c r="E342" s="28">
        <v>820337</v>
      </c>
      <c r="F342" s="29" t="e">
        <f>#REF!*E342</f>
        <v>#REF!</v>
      </c>
      <c r="G342" s="23"/>
      <c r="H342" s="30"/>
      <c r="I342" s="40" t="str">
        <f t="shared" si="5"/>
        <v>No se oferta precio unitario</v>
      </c>
    </row>
    <row r="343" spans="1:9" ht="26">
      <c r="A343" s="25">
        <v>334</v>
      </c>
      <c r="B343" s="44" t="s">
        <v>18</v>
      </c>
      <c r="C343" s="26" t="s">
        <v>353</v>
      </c>
      <c r="D343" s="27" t="s">
        <v>20</v>
      </c>
      <c r="E343" s="28">
        <v>547663</v>
      </c>
      <c r="F343" s="29" t="e">
        <f>#REF!*E343</f>
        <v>#REF!</v>
      </c>
      <c r="G343" s="23"/>
      <c r="H343" s="30"/>
      <c r="I343" s="40" t="str">
        <f t="shared" si="5"/>
        <v>No se oferta precio unitario</v>
      </c>
    </row>
    <row r="344" spans="1:9" ht="26">
      <c r="A344" s="25">
        <v>335</v>
      </c>
      <c r="B344" s="44" t="s">
        <v>18</v>
      </c>
      <c r="C344" s="26" t="s">
        <v>354</v>
      </c>
      <c r="D344" s="27" t="s">
        <v>20</v>
      </c>
      <c r="E344" s="28">
        <v>648132</v>
      </c>
      <c r="F344" s="29" t="e">
        <f>#REF!*E344</f>
        <v>#REF!</v>
      </c>
      <c r="G344" s="23"/>
      <c r="H344" s="30"/>
      <c r="I344" s="40" t="str">
        <f t="shared" si="5"/>
        <v>No se oferta precio unitario</v>
      </c>
    </row>
    <row r="345" spans="1:9" ht="26">
      <c r="A345" s="25">
        <v>336</v>
      </c>
      <c r="B345" s="44" t="s">
        <v>18</v>
      </c>
      <c r="C345" s="26" t="s">
        <v>355</v>
      </c>
      <c r="D345" s="27" t="s">
        <v>20</v>
      </c>
      <c r="E345" s="28">
        <v>535500</v>
      </c>
      <c r="F345" s="29" t="e">
        <f>#REF!*E345</f>
        <v>#REF!</v>
      </c>
      <c r="G345" s="23"/>
      <c r="H345" s="30"/>
      <c r="I345" s="40" t="str">
        <f t="shared" si="5"/>
        <v>No se oferta precio unitario</v>
      </c>
    </row>
    <row r="346" spans="1:9" ht="26">
      <c r="A346" s="25">
        <v>337</v>
      </c>
      <c r="B346" s="44" t="s">
        <v>18</v>
      </c>
      <c r="C346" s="26" t="s">
        <v>356</v>
      </c>
      <c r="D346" s="27" t="s">
        <v>20</v>
      </c>
      <c r="E346" s="28">
        <v>229683</v>
      </c>
      <c r="F346" s="29" t="e">
        <f>#REF!*E346</f>
        <v>#REF!</v>
      </c>
      <c r="G346" s="23"/>
      <c r="H346" s="30"/>
      <c r="I346" s="40" t="str">
        <f t="shared" si="5"/>
        <v>No se oferta precio unitario</v>
      </c>
    </row>
    <row r="347" spans="1:9" ht="26">
      <c r="A347" s="25">
        <v>338</v>
      </c>
      <c r="B347" s="44" t="s">
        <v>18</v>
      </c>
      <c r="C347" s="26" t="s">
        <v>357</v>
      </c>
      <c r="D347" s="27" t="s">
        <v>20</v>
      </c>
      <c r="E347" s="28">
        <v>117071</v>
      </c>
      <c r="F347" s="29" t="e">
        <f>#REF!*E347</f>
        <v>#REF!</v>
      </c>
      <c r="G347" s="23"/>
      <c r="H347" s="30"/>
      <c r="I347" s="40" t="str">
        <f t="shared" si="5"/>
        <v>No se oferta precio unitario</v>
      </c>
    </row>
    <row r="348" spans="1:9" ht="26">
      <c r="A348" s="25">
        <v>339</v>
      </c>
      <c r="B348" s="44" t="s">
        <v>18</v>
      </c>
      <c r="C348" s="26" t="s">
        <v>358</v>
      </c>
      <c r="D348" s="27" t="s">
        <v>20</v>
      </c>
      <c r="E348" s="28">
        <v>161985</v>
      </c>
      <c r="F348" s="29" t="e">
        <f>#REF!*E348</f>
        <v>#REF!</v>
      </c>
      <c r="G348" s="23"/>
      <c r="H348" s="30"/>
      <c r="I348" s="40" t="str">
        <f t="shared" si="5"/>
        <v>No se oferta precio unitario</v>
      </c>
    </row>
    <row r="349" spans="1:9" ht="52">
      <c r="A349" s="25">
        <v>340</v>
      </c>
      <c r="B349" s="44" t="s">
        <v>18</v>
      </c>
      <c r="C349" s="26" t="s">
        <v>359</v>
      </c>
      <c r="D349" s="27" t="s">
        <v>20</v>
      </c>
      <c r="E349" s="28">
        <v>399765</v>
      </c>
      <c r="F349" s="29" t="e">
        <f>#REF!*E349</f>
        <v>#REF!</v>
      </c>
      <c r="G349" s="23"/>
      <c r="H349" s="30"/>
      <c r="I349" s="40" t="str">
        <f t="shared" si="5"/>
        <v>No se oferta precio unitario</v>
      </c>
    </row>
    <row r="350" spans="1:9" ht="26">
      <c r="A350" s="25">
        <v>341</v>
      </c>
      <c r="B350" s="44" t="s">
        <v>18</v>
      </c>
      <c r="C350" s="26" t="s">
        <v>360</v>
      </c>
      <c r="D350" s="27" t="s">
        <v>20</v>
      </c>
      <c r="E350" s="28">
        <v>326353</v>
      </c>
      <c r="F350" s="29" t="e">
        <f>#REF!*E350</f>
        <v>#REF!</v>
      </c>
      <c r="G350" s="23"/>
      <c r="H350" s="30"/>
      <c r="I350" s="40" t="str">
        <f t="shared" si="5"/>
        <v>No se oferta precio unitario</v>
      </c>
    </row>
    <row r="351" spans="1:9" ht="26">
      <c r="A351" s="25">
        <v>342</v>
      </c>
      <c r="B351" s="44" t="s">
        <v>18</v>
      </c>
      <c r="C351" s="26" t="s">
        <v>361</v>
      </c>
      <c r="D351" s="27" t="s">
        <v>20</v>
      </c>
      <c r="E351" s="28">
        <v>366064</v>
      </c>
      <c r="F351" s="24"/>
      <c r="G351" s="23"/>
      <c r="H351" s="30"/>
      <c r="I351" s="40" t="str">
        <f t="shared" si="5"/>
        <v>No se oferta precio unitario</v>
      </c>
    </row>
    <row r="352" spans="1:9" ht="26">
      <c r="A352" s="25">
        <v>343</v>
      </c>
      <c r="B352" s="44" t="s">
        <v>18</v>
      </c>
      <c r="C352" s="26" t="s">
        <v>362</v>
      </c>
      <c r="D352" s="27" t="s">
        <v>20</v>
      </c>
      <c r="E352" s="28">
        <v>164767</v>
      </c>
      <c r="F352" s="29" t="e">
        <f>#REF!*E352</f>
        <v>#REF!</v>
      </c>
      <c r="G352" s="23"/>
      <c r="H352" s="30"/>
      <c r="I352" s="40" t="str">
        <f t="shared" si="5"/>
        <v>No se oferta precio unitario</v>
      </c>
    </row>
    <row r="353" spans="1:9" ht="26">
      <c r="A353" s="25">
        <v>344</v>
      </c>
      <c r="B353" s="44" t="s">
        <v>18</v>
      </c>
      <c r="C353" s="26" t="s">
        <v>363</v>
      </c>
      <c r="D353" s="27" t="s">
        <v>20</v>
      </c>
      <c r="E353" s="28">
        <v>423280</v>
      </c>
      <c r="F353" s="29" t="e">
        <f>#REF!*E353</f>
        <v>#REF!</v>
      </c>
      <c r="G353" s="23"/>
      <c r="H353" s="30"/>
      <c r="I353" s="40" t="str">
        <f t="shared" si="5"/>
        <v>No se oferta precio unitario</v>
      </c>
    </row>
    <row r="354" spans="1:9" ht="26">
      <c r="A354" s="25">
        <v>345</v>
      </c>
      <c r="B354" s="44" t="s">
        <v>18</v>
      </c>
      <c r="C354" s="26" t="s">
        <v>364</v>
      </c>
      <c r="D354" s="27" t="s">
        <v>20</v>
      </c>
      <c r="E354" s="28">
        <v>783447</v>
      </c>
      <c r="F354" s="29" t="e">
        <f>#REF!*E354</f>
        <v>#REF!</v>
      </c>
      <c r="G354" s="23"/>
      <c r="H354" s="30"/>
      <c r="I354" s="40" t="str">
        <f t="shared" si="5"/>
        <v>No se oferta precio unitario</v>
      </c>
    </row>
    <row r="355" spans="1:9" ht="26">
      <c r="A355" s="25">
        <v>346</v>
      </c>
      <c r="B355" s="44" t="s">
        <v>18</v>
      </c>
      <c r="C355" s="26" t="s">
        <v>365</v>
      </c>
      <c r="D355" s="27" t="s">
        <v>20</v>
      </c>
      <c r="E355" s="28">
        <v>832079</v>
      </c>
      <c r="F355" s="29" t="e">
        <f>#REF!*E355</f>
        <v>#REF!</v>
      </c>
      <c r="G355" s="23"/>
      <c r="H355" s="30"/>
      <c r="I355" s="40" t="str">
        <f t="shared" si="5"/>
        <v>No se oferta precio unitario</v>
      </c>
    </row>
    <row r="356" spans="1:9" ht="26">
      <c r="A356" s="25">
        <v>347</v>
      </c>
      <c r="B356" s="44" t="s">
        <v>18</v>
      </c>
      <c r="C356" s="26" t="s">
        <v>366</v>
      </c>
      <c r="D356" s="27" t="s">
        <v>20</v>
      </c>
      <c r="E356" s="28">
        <v>1194805</v>
      </c>
      <c r="F356" s="29" t="e">
        <f>#REF!*E356</f>
        <v>#REF!</v>
      </c>
      <c r="G356" s="23"/>
      <c r="H356" s="30"/>
      <c r="I356" s="40" t="str">
        <f t="shared" si="5"/>
        <v>No se oferta precio unitario</v>
      </c>
    </row>
    <row r="357" spans="1:9" ht="26">
      <c r="A357" s="25">
        <v>348</v>
      </c>
      <c r="B357" s="44" t="s">
        <v>18</v>
      </c>
      <c r="C357" s="26" t="s">
        <v>367</v>
      </c>
      <c r="D357" s="27" t="s">
        <v>20</v>
      </c>
      <c r="E357" s="28">
        <v>1904000</v>
      </c>
      <c r="F357" s="29" t="e">
        <f>#REF!*E357</f>
        <v>#REF!</v>
      </c>
      <c r="G357" s="23"/>
      <c r="H357" s="30"/>
      <c r="I357" s="40" t="str">
        <f t="shared" si="5"/>
        <v>No se oferta precio unitario</v>
      </c>
    </row>
    <row r="358" spans="1:9" ht="26">
      <c r="A358" s="25">
        <v>349</v>
      </c>
      <c r="B358" s="44" t="s">
        <v>18</v>
      </c>
      <c r="C358" s="26" t="s">
        <v>368</v>
      </c>
      <c r="D358" s="27" t="s">
        <v>20</v>
      </c>
      <c r="E358" s="28">
        <v>1896000</v>
      </c>
      <c r="F358" s="29" t="e">
        <f>#REF!*E358</f>
        <v>#REF!</v>
      </c>
      <c r="G358" s="23"/>
      <c r="H358" s="30"/>
      <c r="I358" s="40" t="str">
        <f t="shared" si="5"/>
        <v>No se oferta precio unitario</v>
      </c>
    </row>
    <row r="359" spans="1:9" ht="26">
      <c r="A359" s="25">
        <v>350</v>
      </c>
      <c r="B359" s="44" t="s">
        <v>18</v>
      </c>
      <c r="C359" s="26" t="s">
        <v>369</v>
      </c>
      <c r="D359" s="27" t="s">
        <v>20</v>
      </c>
      <c r="E359" s="28">
        <v>789679</v>
      </c>
      <c r="F359" s="29" t="e">
        <f>#REF!*E359</f>
        <v>#REF!</v>
      </c>
      <c r="G359" s="23"/>
      <c r="H359" s="30"/>
      <c r="I359" s="40" t="str">
        <f t="shared" si="5"/>
        <v>No se oferta precio unitario</v>
      </c>
    </row>
    <row r="360" spans="1:9" ht="39">
      <c r="A360" s="25">
        <v>351</v>
      </c>
      <c r="B360" s="44" t="s">
        <v>18</v>
      </c>
      <c r="C360" s="26" t="s">
        <v>370</v>
      </c>
      <c r="D360" s="27" t="s">
        <v>20</v>
      </c>
      <c r="E360" s="28">
        <v>436729</v>
      </c>
      <c r="F360" s="29" t="e">
        <f>#REF!*E360</f>
        <v>#REF!</v>
      </c>
      <c r="G360" s="23"/>
      <c r="H360" s="30"/>
      <c r="I360" s="40" t="str">
        <f t="shared" si="5"/>
        <v>No se oferta precio unitario</v>
      </c>
    </row>
    <row r="361" spans="1:9" ht="39">
      <c r="A361" s="25">
        <v>352</v>
      </c>
      <c r="B361" s="44" t="s">
        <v>18</v>
      </c>
      <c r="C361" s="26" t="s">
        <v>371</v>
      </c>
      <c r="D361" s="27" t="s">
        <v>20</v>
      </c>
      <c r="E361" s="28">
        <v>272769</v>
      </c>
      <c r="F361" s="22"/>
      <c r="G361" s="23"/>
      <c r="H361" s="30"/>
      <c r="I361" s="40" t="str">
        <f t="shared" si="5"/>
        <v>No se oferta precio unitario</v>
      </c>
    </row>
    <row r="362" spans="1:9" ht="39">
      <c r="A362" s="25">
        <v>353</v>
      </c>
      <c r="B362" s="44" t="s">
        <v>18</v>
      </c>
      <c r="C362" s="26" t="s">
        <v>372</v>
      </c>
      <c r="D362" s="27" t="s">
        <v>20</v>
      </c>
      <c r="E362" s="28">
        <v>311242</v>
      </c>
      <c r="F362" s="24"/>
      <c r="G362" s="23"/>
      <c r="H362" s="30"/>
      <c r="I362" s="40" t="str">
        <f t="shared" si="5"/>
        <v>No se oferta precio unitario</v>
      </c>
    </row>
    <row r="363" spans="1:9" ht="39">
      <c r="A363" s="25">
        <v>354</v>
      </c>
      <c r="B363" s="44" t="s">
        <v>18</v>
      </c>
      <c r="C363" s="26" t="s">
        <v>373</v>
      </c>
      <c r="D363" s="27" t="s">
        <v>20</v>
      </c>
      <c r="E363" s="28">
        <v>423673</v>
      </c>
      <c r="F363" s="29" t="e">
        <f>#REF!*E363</f>
        <v>#REF!</v>
      </c>
      <c r="G363" s="23"/>
      <c r="H363" s="30"/>
      <c r="I363" s="40" t="str">
        <f t="shared" si="5"/>
        <v>No se oferta precio unitario</v>
      </c>
    </row>
    <row r="364" spans="1:9" ht="39">
      <c r="A364" s="25">
        <v>355</v>
      </c>
      <c r="B364" s="44" t="s">
        <v>18</v>
      </c>
      <c r="C364" s="26" t="s">
        <v>374</v>
      </c>
      <c r="D364" s="27" t="s">
        <v>20</v>
      </c>
      <c r="E364" s="28">
        <v>1051466</v>
      </c>
      <c r="F364" s="29" t="e">
        <f>#REF!*E364</f>
        <v>#REF!</v>
      </c>
      <c r="G364" s="23"/>
      <c r="H364" s="30"/>
      <c r="I364" s="40" t="str">
        <f t="shared" si="5"/>
        <v>No se oferta precio unitario</v>
      </c>
    </row>
    <row r="365" spans="1:9" ht="39">
      <c r="A365" s="25">
        <v>356</v>
      </c>
      <c r="B365" s="44" t="s">
        <v>18</v>
      </c>
      <c r="C365" s="26" t="s">
        <v>375</v>
      </c>
      <c r="D365" s="27" t="s">
        <v>20</v>
      </c>
      <c r="E365" s="28">
        <v>1212443</v>
      </c>
      <c r="F365" s="29" t="e">
        <f>#REF!*E365</f>
        <v>#REF!</v>
      </c>
      <c r="G365" s="23"/>
      <c r="H365" s="30"/>
      <c r="I365" s="40" t="str">
        <f t="shared" si="5"/>
        <v>No se oferta precio unitario</v>
      </c>
    </row>
    <row r="366" spans="1:9" ht="26">
      <c r="A366" s="25">
        <v>357</v>
      </c>
      <c r="B366" s="44" t="s">
        <v>18</v>
      </c>
      <c r="C366" s="26" t="s">
        <v>376</v>
      </c>
      <c r="D366" s="27" t="s">
        <v>20</v>
      </c>
      <c r="E366" s="28">
        <v>1382299</v>
      </c>
      <c r="F366" s="29" t="e">
        <f>#REF!*E366</f>
        <v>#REF!</v>
      </c>
      <c r="G366" s="23"/>
      <c r="H366" s="30"/>
      <c r="I366" s="40" t="str">
        <f t="shared" si="5"/>
        <v>No se oferta precio unitario</v>
      </c>
    </row>
    <row r="367" spans="1:9" ht="26">
      <c r="A367" s="25">
        <v>358</v>
      </c>
      <c r="B367" s="44" t="s">
        <v>18</v>
      </c>
      <c r="C367" s="26" t="s">
        <v>377</v>
      </c>
      <c r="D367" s="27" t="s">
        <v>20</v>
      </c>
      <c r="E367" s="28">
        <v>1055949</v>
      </c>
      <c r="F367" s="29" t="e">
        <f>#REF!*E367</f>
        <v>#REF!</v>
      </c>
      <c r="G367" s="23"/>
      <c r="H367" s="30"/>
      <c r="I367" s="40" t="str">
        <f t="shared" si="5"/>
        <v>No se oferta precio unitario</v>
      </c>
    </row>
    <row r="368" spans="1:9" ht="26">
      <c r="A368" s="25">
        <v>359</v>
      </c>
      <c r="B368" s="44" t="s">
        <v>18</v>
      </c>
      <c r="C368" s="26" t="s">
        <v>378</v>
      </c>
      <c r="D368" s="27" t="s">
        <v>20</v>
      </c>
      <c r="E368" s="28">
        <v>231810</v>
      </c>
      <c r="F368" s="29" t="e">
        <f>#REF!*E368</f>
        <v>#REF!</v>
      </c>
      <c r="G368" s="23"/>
      <c r="H368" s="30"/>
      <c r="I368" s="40" t="str">
        <f t="shared" si="5"/>
        <v>No se oferta precio unitario</v>
      </c>
    </row>
    <row r="369" spans="1:9" ht="26">
      <c r="A369" s="25">
        <v>360</v>
      </c>
      <c r="B369" s="44" t="s">
        <v>18</v>
      </c>
      <c r="C369" s="26" t="s">
        <v>379</v>
      </c>
      <c r="D369" s="27" t="s">
        <v>20</v>
      </c>
      <c r="E369" s="28">
        <v>225430</v>
      </c>
      <c r="F369" s="29" t="e">
        <f>#REF!*E369</f>
        <v>#REF!</v>
      </c>
      <c r="G369" s="23"/>
      <c r="H369" s="30"/>
      <c r="I369" s="40" t="str">
        <f t="shared" si="5"/>
        <v>No se oferta precio unitario</v>
      </c>
    </row>
    <row r="370" spans="1:9" ht="26">
      <c r="A370" s="25">
        <v>361</v>
      </c>
      <c r="B370" s="44" t="s">
        <v>18</v>
      </c>
      <c r="C370" s="26" t="s">
        <v>380</v>
      </c>
      <c r="D370" s="27" t="s">
        <v>20</v>
      </c>
      <c r="E370" s="28">
        <v>317588</v>
      </c>
      <c r="F370" s="29" t="e">
        <f>#REF!*E370</f>
        <v>#REF!</v>
      </c>
      <c r="G370" s="23"/>
      <c r="H370" s="30"/>
      <c r="I370" s="40" t="str">
        <f t="shared" si="5"/>
        <v>No se oferta precio unitario</v>
      </c>
    </row>
    <row r="371" spans="1:9" ht="26">
      <c r="A371" s="25">
        <v>362</v>
      </c>
      <c r="B371" s="44" t="s">
        <v>18</v>
      </c>
      <c r="C371" s="26" t="s">
        <v>381</v>
      </c>
      <c r="D371" s="27" t="s">
        <v>20</v>
      </c>
      <c r="E371" s="28">
        <v>342045</v>
      </c>
      <c r="F371" s="29" t="e">
        <f>#REF!*E371</f>
        <v>#REF!</v>
      </c>
      <c r="G371" s="23"/>
      <c r="H371" s="30"/>
      <c r="I371" s="40" t="str">
        <f t="shared" si="5"/>
        <v>No se oferta precio unitario</v>
      </c>
    </row>
    <row r="372" spans="1:9" ht="39">
      <c r="A372" s="25">
        <v>363</v>
      </c>
      <c r="B372" s="44" t="s">
        <v>18</v>
      </c>
      <c r="C372" s="26" t="s">
        <v>382</v>
      </c>
      <c r="D372" s="27" t="s">
        <v>20</v>
      </c>
      <c r="E372" s="28">
        <v>124663</v>
      </c>
      <c r="F372" s="29" t="e">
        <f>#REF!*E372</f>
        <v>#REF!</v>
      </c>
      <c r="G372" s="23"/>
      <c r="H372" s="30"/>
      <c r="I372" s="40" t="str">
        <f t="shared" si="5"/>
        <v>No se oferta precio unitario</v>
      </c>
    </row>
    <row r="373" spans="1:9" ht="39">
      <c r="A373" s="25">
        <v>364</v>
      </c>
      <c r="B373" s="44" t="s">
        <v>18</v>
      </c>
      <c r="C373" s="26" t="s">
        <v>383</v>
      </c>
      <c r="D373" s="27" t="s">
        <v>20</v>
      </c>
      <c r="E373" s="28">
        <v>763549</v>
      </c>
      <c r="F373" s="29" t="e">
        <f>#REF!*E373</f>
        <v>#REF!</v>
      </c>
      <c r="G373" s="23"/>
      <c r="H373" s="30"/>
      <c r="I373" s="40" t="str">
        <f t="shared" si="5"/>
        <v>No se oferta precio unitario</v>
      </c>
    </row>
    <row r="374" spans="1:9" ht="39">
      <c r="A374" s="25">
        <v>365</v>
      </c>
      <c r="B374" s="44" t="s">
        <v>18</v>
      </c>
      <c r="C374" s="26" t="s">
        <v>384</v>
      </c>
      <c r="D374" s="27" t="s">
        <v>20</v>
      </c>
      <c r="E374" s="28">
        <v>560193</v>
      </c>
      <c r="F374" s="29" t="e">
        <f>#REF!*E374</f>
        <v>#REF!</v>
      </c>
      <c r="G374" s="23"/>
      <c r="H374" s="30"/>
      <c r="I374" s="40" t="str">
        <f t="shared" si="5"/>
        <v>No se oferta precio unitario</v>
      </c>
    </row>
    <row r="375" spans="1:9" ht="91">
      <c r="A375" s="25">
        <v>366</v>
      </c>
      <c r="B375" s="44" t="s">
        <v>385</v>
      </c>
      <c r="C375" s="26" t="s">
        <v>386</v>
      </c>
      <c r="D375" s="27" t="s">
        <v>32</v>
      </c>
      <c r="E375" s="28">
        <v>4161156</v>
      </c>
      <c r="F375" s="29" t="e">
        <f>#REF!*E375</f>
        <v>#REF!</v>
      </c>
      <c r="G375" s="23"/>
      <c r="H375" s="30"/>
      <c r="I375" s="40" t="str">
        <f t="shared" si="5"/>
        <v>No se oferta precio unitario</v>
      </c>
    </row>
    <row r="376" spans="1:9" ht="39">
      <c r="A376" s="25">
        <v>367</v>
      </c>
      <c r="B376" s="44" t="s">
        <v>385</v>
      </c>
      <c r="C376" s="26" t="s">
        <v>387</v>
      </c>
      <c r="D376" s="27" t="s">
        <v>20</v>
      </c>
      <c r="E376" s="28">
        <v>3723627</v>
      </c>
      <c r="F376" s="29" t="e">
        <f>#REF!*E376</f>
        <v>#REF!</v>
      </c>
      <c r="G376" s="23"/>
      <c r="H376" s="30"/>
      <c r="I376" s="40" t="str">
        <f t="shared" si="5"/>
        <v>No se oferta precio unitario</v>
      </c>
    </row>
    <row r="377" spans="1:9" ht="65">
      <c r="A377" s="25">
        <v>368</v>
      </c>
      <c r="B377" s="44" t="s">
        <v>385</v>
      </c>
      <c r="C377" s="26" t="s">
        <v>388</v>
      </c>
      <c r="D377" s="27" t="s">
        <v>20</v>
      </c>
      <c r="E377" s="28">
        <v>1193182</v>
      </c>
      <c r="F377" s="29" t="e">
        <f>#REF!*E377</f>
        <v>#REF!</v>
      </c>
      <c r="G377" s="23"/>
      <c r="H377" s="30"/>
      <c r="I377" s="40" t="str">
        <f t="shared" si="5"/>
        <v>No se oferta precio unitario</v>
      </c>
    </row>
    <row r="378" spans="1:9" ht="65">
      <c r="A378" s="25">
        <v>369</v>
      </c>
      <c r="B378" s="44" t="s">
        <v>385</v>
      </c>
      <c r="C378" s="26" t="s">
        <v>389</v>
      </c>
      <c r="D378" s="27" t="s">
        <v>20</v>
      </c>
      <c r="E378" s="28">
        <v>1471736</v>
      </c>
      <c r="F378" s="29" t="e">
        <f>#REF!*E378</f>
        <v>#REF!</v>
      </c>
      <c r="G378" s="23"/>
      <c r="H378" s="30"/>
      <c r="I378" s="40" t="str">
        <f t="shared" si="5"/>
        <v>No se oferta precio unitario</v>
      </c>
    </row>
    <row r="379" spans="1:9" ht="65">
      <c r="A379" s="25">
        <v>370</v>
      </c>
      <c r="B379" s="44" t="s">
        <v>385</v>
      </c>
      <c r="C379" s="26" t="s">
        <v>390</v>
      </c>
      <c r="D379" s="27" t="s">
        <v>20</v>
      </c>
      <c r="E379" s="28">
        <v>1830770</v>
      </c>
      <c r="F379" s="29" t="e">
        <f>#REF!*E379</f>
        <v>#REF!</v>
      </c>
      <c r="G379" s="23"/>
      <c r="H379" s="30"/>
      <c r="I379" s="40" t="str">
        <f t="shared" si="5"/>
        <v>No se oferta precio unitario</v>
      </c>
    </row>
    <row r="380" spans="1:9" ht="52">
      <c r="A380" s="25">
        <v>371</v>
      </c>
      <c r="B380" s="44" t="s">
        <v>385</v>
      </c>
      <c r="C380" s="26" t="s">
        <v>391</v>
      </c>
      <c r="D380" s="27" t="s">
        <v>20</v>
      </c>
      <c r="E380" s="28">
        <v>1275759</v>
      </c>
      <c r="F380" s="29" t="e">
        <f>#REF!*E380</f>
        <v>#REF!</v>
      </c>
      <c r="G380" s="23"/>
      <c r="H380" s="30"/>
      <c r="I380" s="40" t="str">
        <f t="shared" si="5"/>
        <v>No se oferta precio unitario</v>
      </c>
    </row>
    <row r="381" spans="1:9" ht="52">
      <c r="A381" s="25">
        <v>372</v>
      </c>
      <c r="B381" s="44" t="s">
        <v>385</v>
      </c>
      <c r="C381" s="26" t="s">
        <v>392</v>
      </c>
      <c r="D381" s="27" t="s">
        <v>20</v>
      </c>
      <c r="E381" s="28">
        <v>900733</v>
      </c>
      <c r="F381" s="29" t="e">
        <f>#REF!*E381</f>
        <v>#REF!</v>
      </c>
      <c r="G381" s="23"/>
      <c r="H381" s="30"/>
      <c r="I381" s="40" t="str">
        <f t="shared" si="5"/>
        <v>No se oferta precio unitario</v>
      </c>
    </row>
    <row r="382" spans="1:9" ht="52">
      <c r="A382" s="25">
        <v>373</v>
      </c>
      <c r="B382" s="44" t="s">
        <v>385</v>
      </c>
      <c r="C382" s="26" t="s">
        <v>393</v>
      </c>
      <c r="D382" s="27" t="s">
        <v>20</v>
      </c>
      <c r="E382" s="28">
        <v>2189773</v>
      </c>
      <c r="F382" s="29" t="e">
        <f>#REF!*E382</f>
        <v>#REF!</v>
      </c>
      <c r="G382" s="23"/>
      <c r="H382" s="30"/>
      <c r="I382" s="40" t="str">
        <f t="shared" si="5"/>
        <v>No se oferta precio unitario</v>
      </c>
    </row>
    <row r="383" spans="1:9" ht="52">
      <c r="A383" s="25">
        <v>374</v>
      </c>
      <c r="B383" s="44" t="s">
        <v>385</v>
      </c>
      <c r="C383" s="26" t="s">
        <v>394</v>
      </c>
      <c r="D383" s="27" t="s">
        <v>20</v>
      </c>
      <c r="E383" s="28">
        <v>2134227</v>
      </c>
      <c r="F383" s="29" t="e">
        <f>#REF!*E383</f>
        <v>#REF!</v>
      </c>
      <c r="G383" s="23"/>
      <c r="H383" s="30"/>
      <c r="I383" s="40" t="str">
        <f t="shared" si="5"/>
        <v>No se oferta precio unitario</v>
      </c>
    </row>
    <row r="384" spans="1:9" ht="52">
      <c r="A384" s="25">
        <v>375</v>
      </c>
      <c r="B384" s="44" t="s">
        <v>385</v>
      </c>
      <c r="C384" s="26" t="s">
        <v>395</v>
      </c>
      <c r="D384" s="27" t="s">
        <v>20</v>
      </c>
      <c r="E384" s="28">
        <v>2003713</v>
      </c>
      <c r="F384" s="29" t="e">
        <f>#REF!*E384</f>
        <v>#REF!</v>
      </c>
      <c r="G384" s="23"/>
      <c r="H384" s="30"/>
      <c r="I384" s="40" t="str">
        <f t="shared" si="5"/>
        <v>No se oferta precio unitario</v>
      </c>
    </row>
    <row r="385" spans="1:9" ht="52">
      <c r="A385" s="25">
        <v>376</v>
      </c>
      <c r="B385" s="44" t="s">
        <v>385</v>
      </c>
      <c r="C385" s="26" t="s">
        <v>396</v>
      </c>
      <c r="D385" s="27" t="s">
        <v>20</v>
      </c>
      <c r="E385" s="28">
        <v>2003909</v>
      </c>
      <c r="F385" s="29" t="e">
        <f>#REF!*E385</f>
        <v>#REF!</v>
      </c>
      <c r="G385" s="23"/>
      <c r="H385" s="30"/>
      <c r="I385" s="40" t="str">
        <f t="shared" si="5"/>
        <v>No se oferta precio unitario</v>
      </c>
    </row>
    <row r="386" spans="1:9" ht="91">
      <c r="A386" s="25">
        <v>377</v>
      </c>
      <c r="B386" s="44" t="s">
        <v>385</v>
      </c>
      <c r="C386" s="26" t="s">
        <v>397</v>
      </c>
      <c r="D386" s="27" t="s">
        <v>20</v>
      </c>
      <c r="E386" s="28">
        <v>1419642</v>
      </c>
      <c r="F386" s="29" t="e">
        <f>#REF!*E386</f>
        <v>#REF!</v>
      </c>
      <c r="G386" s="23"/>
      <c r="H386" s="30"/>
      <c r="I386" s="40" t="str">
        <f t="shared" si="5"/>
        <v>No se oferta precio unitario</v>
      </c>
    </row>
    <row r="387" spans="1:9" ht="91">
      <c r="A387" s="25">
        <v>378</v>
      </c>
      <c r="B387" s="44" t="s">
        <v>385</v>
      </c>
      <c r="C387" s="26" t="s">
        <v>398</v>
      </c>
      <c r="D387" s="27" t="s">
        <v>20</v>
      </c>
      <c r="E387" s="28">
        <v>1664217</v>
      </c>
      <c r="F387" s="29" t="e">
        <f>#REF!*E387</f>
        <v>#REF!</v>
      </c>
      <c r="G387" s="23"/>
      <c r="H387" s="30"/>
      <c r="I387" s="40" t="str">
        <f t="shared" si="5"/>
        <v>No se oferta precio unitario</v>
      </c>
    </row>
    <row r="388" spans="1:9" ht="91">
      <c r="A388" s="25">
        <v>379</v>
      </c>
      <c r="B388" s="44" t="s">
        <v>385</v>
      </c>
      <c r="C388" s="26" t="s">
        <v>399</v>
      </c>
      <c r="D388" s="27" t="s">
        <v>20</v>
      </c>
      <c r="E388" s="28">
        <v>1948507</v>
      </c>
      <c r="F388" s="29" t="e">
        <f>#REF!*E388</f>
        <v>#REF!</v>
      </c>
      <c r="G388" s="23"/>
      <c r="H388" s="30"/>
      <c r="I388" s="40" t="str">
        <f t="shared" si="5"/>
        <v>No se oferta precio unitario</v>
      </c>
    </row>
    <row r="389" spans="1:9" ht="91">
      <c r="A389" s="25">
        <v>380</v>
      </c>
      <c r="B389" s="44" t="s">
        <v>385</v>
      </c>
      <c r="C389" s="26" t="s">
        <v>400</v>
      </c>
      <c r="D389" s="27" t="s">
        <v>20</v>
      </c>
      <c r="E389" s="28">
        <v>2303300</v>
      </c>
      <c r="F389" s="29" t="e">
        <f>#REF!*E389</f>
        <v>#REF!</v>
      </c>
      <c r="G389" s="23"/>
      <c r="H389" s="30"/>
      <c r="I389" s="40" t="str">
        <f t="shared" si="5"/>
        <v>No se oferta precio unitario</v>
      </c>
    </row>
    <row r="390" spans="1:9" ht="78">
      <c r="A390" s="25">
        <v>381</v>
      </c>
      <c r="B390" s="44" t="s">
        <v>385</v>
      </c>
      <c r="C390" s="26" t="s">
        <v>401</v>
      </c>
      <c r="D390" s="27" t="s">
        <v>20</v>
      </c>
      <c r="E390" s="28">
        <v>4531193</v>
      </c>
      <c r="F390" s="29" t="e">
        <f>#REF!*E390</f>
        <v>#REF!</v>
      </c>
      <c r="G390" s="23"/>
      <c r="H390" s="30"/>
      <c r="I390" s="40" t="str">
        <f t="shared" si="5"/>
        <v>No se oferta precio unitario</v>
      </c>
    </row>
    <row r="391" spans="1:9" ht="78">
      <c r="A391" s="25">
        <v>382</v>
      </c>
      <c r="B391" s="44" t="s">
        <v>385</v>
      </c>
      <c r="C391" s="26" t="s">
        <v>402</v>
      </c>
      <c r="D391" s="27" t="s">
        <v>20</v>
      </c>
      <c r="E391" s="28">
        <v>2157514</v>
      </c>
      <c r="F391" s="29" t="e">
        <f>#REF!*E391</f>
        <v>#REF!</v>
      </c>
      <c r="G391" s="23"/>
      <c r="H391" s="30"/>
      <c r="I391" s="40" t="str">
        <f t="shared" si="5"/>
        <v>No se oferta precio unitario</v>
      </c>
    </row>
    <row r="392" spans="1:9" ht="78">
      <c r="A392" s="25">
        <v>383</v>
      </c>
      <c r="B392" s="44" t="s">
        <v>385</v>
      </c>
      <c r="C392" s="26" t="s">
        <v>403</v>
      </c>
      <c r="D392" s="27" t="s">
        <v>20</v>
      </c>
      <c r="E392" s="28">
        <v>1220501</v>
      </c>
      <c r="F392" s="29" t="e">
        <f>#REF!*E392</f>
        <v>#REF!</v>
      </c>
      <c r="G392" s="23"/>
      <c r="H392" s="30"/>
      <c r="I392" s="40" t="str">
        <f t="shared" si="5"/>
        <v>No se oferta precio unitario</v>
      </c>
    </row>
    <row r="393" spans="1:9" ht="78">
      <c r="A393" s="25">
        <v>384</v>
      </c>
      <c r="B393" s="44" t="s">
        <v>385</v>
      </c>
      <c r="C393" s="26" t="s">
        <v>404</v>
      </c>
      <c r="D393" s="27" t="s">
        <v>20</v>
      </c>
      <c r="E393" s="28">
        <v>5703881</v>
      </c>
      <c r="F393" s="29" t="e">
        <f>#REF!*E393</f>
        <v>#REF!</v>
      </c>
      <c r="G393" s="23"/>
      <c r="H393" s="30"/>
      <c r="I393" s="40" t="str">
        <f t="shared" si="5"/>
        <v>No se oferta precio unitario</v>
      </c>
    </row>
    <row r="394" spans="1:9" ht="78">
      <c r="A394" s="25">
        <v>385</v>
      </c>
      <c r="B394" s="44" t="s">
        <v>385</v>
      </c>
      <c r="C394" s="26" t="s">
        <v>405</v>
      </c>
      <c r="D394" s="27" t="s">
        <v>20</v>
      </c>
      <c r="E394" s="28">
        <v>2193148</v>
      </c>
      <c r="F394" s="29" t="e">
        <f>#REF!*E394</f>
        <v>#REF!</v>
      </c>
      <c r="G394" s="23"/>
      <c r="H394" s="30"/>
      <c r="I394" s="40" t="str">
        <f t="shared" si="5"/>
        <v>No se oferta precio unitario</v>
      </c>
    </row>
    <row r="395" spans="1:9" ht="78">
      <c r="A395" s="25">
        <v>386</v>
      </c>
      <c r="B395" s="44" t="s">
        <v>385</v>
      </c>
      <c r="C395" s="26" t="s">
        <v>406</v>
      </c>
      <c r="D395" s="27" t="s">
        <v>20</v>
      </c>
      <c r="E395" s="28">
        <v>1220501</v>
      </c>
      <c r="F395" s="29" t="e">
        <f>#REF!*E395</f>
        <v>#REF!</v>
      </c>
      <c r="G395" s="23"/>
      <c r="H395" s="30"/>
      <c r="I395" s="40" t="str">
        <f t="shared" ref="I395:I434" si="6">IF(H395&gt;E395,"El precio unitario ofertado sobrepasa el precio techo establecido por la entidad",
IF(H395="","No se oferta precio unitario",
IF(H395=ROUND(H395,0),"","Ajustar al peso el precios unitario ofertado, bien sea por exceso o por defecto")))</f>
        <v>No se oferta precio unitario</v>
      </c>
    </row>
    <row r="396" spans="1:9" ht="78">
      <c r="A396" s="25">
        <v>387</v>
      </c>
      <c r="B396" s="44" t="s">
        <v>385</v>
      </c>
      <c r="C396" s="26" t="s">
        <v>407</v>
      </c>
      <c r="D396" s="27" t="s">
        <v>20</v>
      </c>
      <c r="E396" s="28">
        <v>4177273</v>
      </c>
      <c r="F396" s="29" t="e">
        <f>#REF!*E396</f>
        <v>#REF!</v>
      </c>
      <c r="G396" s="23"/>
      <c r="H396" s="30"/>
      <c r="I396" s="40" t="str">
        <f t="shared" si="6"/>
        <v>No se oferta precio unitario</v>
      </c>
    </row>
    <row r="397" spans="1:9" ht="78">
      <c r="A397" s="25">
        <v>388</v>
      </c>
      <c r="B397" s="44" t="s">
        <v>385</v>
      </c>
      <c r="C397" s="26" t="s">
        <v>408</v>
      </c>
      <c r="D397" s="27" t="s">
        <v>20</v>
      </c>
      <c r="E397" s="28">
        <v>2090487</v>
      </c>
      <c r="F397" s="24"/>
      <c r="G397" s="23"/>
      <c r="H397" s="30"/>
      <c r="I397" s="40" t="str">
        <f t="shared" si="6"/>
        <v>No se oferta precio unitario</v>
      </c>
    </row>
    <row r="398" spans="1:9" ht="78">
      <c r="A398" s="25">
        <v>389</v>
      </c>
      <c r="B398" s="44" t="s">
        <v>385</v>
      </c>
      <c r="C398" s="26" t="s">
        <v>409</v>
      </c>
      <c r="D398" s="27" t="s">
        <v>20</v>
      </c>
      <c r="E398" s="28">
        <v>1220501</v>
      </c>
      <c r="F398" s="29" t="e">
        <f>#REF!*E398</f>
        <v>#REF!</v>
      </c>
      <c r="G398" s="23"/>
      <c r="H398" s="30"/>
      <c r="I398" s="40" t="str">
        <f t="shared" si="6"/>
        <v>No se oferta precio unitario</v>
      </c>
    </row>
    <row r="399" spans="1:9" ht="65">
      <c r="A399" s="25">
        <v>390</v>
      </c>
      <c r="B399" s="44" t="s">
        <v>385</v>
      </c>
      <c r="C399" s="26" t="s">
        <v>410</v>
      </c>
      <c r="D399" s="27" t="s">
        <v>20</v>
      </c>
      <c r="E399" s="28">
        <v>4468295</v>
      </c>
      <c r="F399" s="29" t="e">
        <f>#REF!*E399</f>
        <v>#REF!</v>
      </c>
      <c r="G399" s="23"/>
      <c r="H399" s="30"/>
      <c r="I399" s="40" t="str">
        <f t="shared" si="6"/>
        <v>No se oferta precio unitario</v>
      </c>
    </row>
    <row r="400" spans="1:9" ht="78">
      <c r="A400" s="25">
        <v>391</v>
      </c>
      <c r="B400" s="44" t="s">
        <v>385</v>
      </c>
      <c r="C400" s="26" t="s">
        <v>411</v>
      </c>
      <c r="D400" s="27" t="s">
        <v>20</v>
      </c>
      <c r="E400" s="28">
        <v>2295005</v>
      </c>
      <c r="F400" s="29" t="e">
        <f>#REF!*E400</f>
        <v>#REF!</v>
      </c>
      <c r="G400" s="23"/>
      <c r="H400" s="30"/>
      <c r="I400" s="40" t="str">
        <f t="shared" si="6"/>
        <v>No se oferta precio unitario</v>
      </c>
    </row>
    <row r="401" spans="1:9" ht="78">
      <c r="A401" s="25">
        <v>392</v>
      </c>
      <c r="B401" s="44" t="s">
        <v>385</v>
      </c>
      <c r="C401" s="26" t="s">
        <v>412</v>
      </c>
      <c r="D401" s="27" t="s">
        <v>20</v>
      </c>
      <c r="E401" s="28">
        <v>1220501</v>
      </c>
      <c r="F401" s="29" t="e">
        <f>#REF!*E401</f>
        <v>#REF!</v>
      </c>
      <c r="G401" s="23"/>
      <c r="H401" s="30"/>
      <c r="I401" s="40" t="str">
        <f t="shared" si="6"/>
        <v>No se oferta precio unitario</v>
      </c>
    </row>
    <row r="402" spans="1:9" ht="78">
      <c r="A402" s="25">
        <v>393</v>
      </c>
      <c r="B402" s="44" t="s">
        <v>385</v>
      </c>
      <c r="C402" s="26" t="s">
        <v>413</v>
      </c>
      <c r="D402" s="27" t="s">
        <v>20</v>
      </c>
      <c r="E402" s="28">
        <v>5970903</v>
      </c>
      <c r="F402" s="29" t="e">
        <f>#REF!*E402</f>
        <v>#REF!</v>
      </c>
      <c r="G402" s="23"/>
      <c r="H402" s="30"/>
      <c r="I402" s="40" t="str">
        <f t="shared" si="6"/>
        <v>No se oferta precio unitario</v>
      </c>
    </row>
    <row r="403" spans="1:9" ht="78">
      <c r="A403" s="25">
        <v>394</v>
      </c>
      <c r="B403" s="44" t="s">
        <v>385</v>
      </c>
      <c r="C403" s="26" t="s">
        <v>414</v>
      </c>
      <c r="D403" s="27" t="s">
        <v>20</v>
      </c>
      <c r="E403" s="28">
        <v>2184502</v>
      </c>
      <c r="F403" s="29" t="e">
        <f>#REF!*E403</f>
        <v>#REF!</v>
      </c>
      <c r="G403" s="23"/>
      <c r="H403" s="30"/>
      <c r="I403" s="40" t="str">
        <f t="shared" si="6"/>
        <v>No se oferta precio unitario</v>
      </c>
    </row>
    <row r="404" spans="1:9" ht="78">
      <c r="A404" s="25">
        <v>395</v>
      </c>
      <c r="B404" s="44" t="s">
        <v>385</v>
      </c>
      <c r="C404" s="26" t="s">
        <v>415</v>
      </c>
      <c r="D404" s="27" t="s">
        <v>20</v>
      </c>
      <c r="E404" s="28">
        <v>1220501</v>
      </c>
      <c r="F404" s="29" t="e">
        <f>#REF!*E404</f>
        <v>#REF!</v>
      </c>
      <c r="G404" s="23"/>
      <c r="H404" s="30"/>
      <c r="I404" s="40" t="str">
        <f t="shared" si="6"/>
        <v>No se oferta precio unitario</v>
      </c>
    </row>
    <row r="405" spans="1:9" ht="78">
      <c r="A405" s="25">
        <v>396</v>
      </c>
      <c r="B405" s="44" t="s">
        <v>385</v>
      </c>
      <c r="C405" s="26" t="s">
        <v>416</v>
      </c>
      <c r="D405" s="27" t="s">
        <v>20</v>
      </c>
      <c r="E405" s="28">
        <v>6027544</v>
      </c>
      <c r="F405" s="29" t="e">
        <f>#REF!*E405</f>
        <v>#REF!</v>
      </c>
      <c r="G405" s="23"/>
      <c r="H405" s="30"/>
      <c r="I405" s="40" t="str">
        <f t="shared" si="6"/>
        <v>No se oferta precio unitario</v>
      </c>
    </row>
    <row r="406" spans="1:9" ht="78">
      <c r="A406" s="25">
        <v>397</v>
      </c>
      <c r="B406" s="44" t="s">
        <v>385</v>
      </c>
      <c r="C406" s="26" t="s">
        <v>417</v>
      </c>
      <c r="D406" s="27" t="s">
        <v>20</v>
      </c>
      <c r="E406" s="28">
        <v>2096674</v>
      </c>
      <c r="F406" s="29" t="e">
        <f>#REF!*E406</f>
        <v>#REF!</v>
      </c>
      <c r="G406" s="23"/>
      <c r="H406" s="30"/>
      <c r="I406" s="40" t="str">
        <f t="shared" si="6"/>
        <v>No se oferta precio unitario</v>
      </c>
    </row>
    <row r="407" spans="1:9" ht="78">
      <c r="A407" s="25">
        <v>398</v>
      </c>
      <c r="B407" s="44" t="s">
        <v>385</v>
      </c>
      <c r="C407" s="26" t="s">
        <v>418</v>
      </c>
      <c r="D407" s="27" t="s">
        <v>20</v>
      </c>
      <c r="E407" s="28">
        <v>1220501</v>
      </c>
      <c r="F407" s="29" t="e">
        <f>#REF!*E407</f>
        <v>#REF!</v>
      </c>
      <c r="G407" s="23"/>
      <c r="H407" s="30"/>
      <c r="I407" s="40" t="str">
        <f t="shared" si="6"/>
        <v>No se oferta precio unitario</v>
      </c>
    </row>
    <row r="408" spans="1:9" ht="78">
      <c r="A408" s="25">
        <v>399</v>
      </c>
      <c r="B408" s="44" t="s">
        <v>385</v>
      </c>
      <c r="C408" s="26" t="s">
        <v>419</v>
      </c>
      <c r="D408" s="27" t="s">
        <v>20</v>
      </c>
      <c r="E408" s="28">
        <v>5703881</v>
      </c>
      <c r="F408" s="29" t="e">
        <f>#REF!*E408</f>
        <v>#REF!</v>
      </c>
      <c r="G408" s="23"/>
      <c r="H408" s="30"/>
      <c r="I408" s="40" t="str">
        <f t="shared" si="6"/>
        <v>No se oferta precio unitario</v>
      </c>
    </row>
    <row r="409" spans="1:9" ht="78">
      <c r="A409" s="25">
        <v>400</v>
      </c>
      <c r="B409" s="44" t="s">
        <v>385</v>
      </c>
      <c r="C409" s="26" t="s">
        <v>420</v>
      </c>
      <c r="D409" s="27" t="s">
        <v>20</v>
      </c>
      <c r="E409" s="28">
        <v>2121600</v>
      </c>
      <c r="F409" s="29" t="e">
        <f>#REF!*E409</f>
        <v>#REF!</v>
      </c>
      <c r="G409" s="23"/>
      <c r="H409" s="30"/>
      <c r="I409" s="40" t="str">
        <f t="shared" si="6"/>
        <v>No se oferta precio unitario</v>
      </c>
    </row>
    <row r="410" spans="1:9" ht="78">
      <c r="A410" s="25">
        <v>401</v>
      </c>
      <c r="B410" s="44" t="s">
        <v>385</v>
      </c>
      <c r="C410" s="26" t="s">
        <v>421</v>
      </c>
      <c r="D410" s="27" t="s">
        <v>20</v>
      </c>
      <c r="E410" s="28">
        <v>1220501</v>
      </c>
      <c r="F410" s="29" t="e">
        <f>#REF!*E410</f>
        <v>#REF!</v>
      </c>
      <c r="G410" s="23"/>
      <c r="H410" s="30"/>
      <c r="I410" s="40" t="str">
        <f t="shared" si="6"/>
        <v>No se oferta precio unitario</v>
      </c>
    </row>
    <row r="411" spans="1:9" ht="78">
      <c r="A411" s="25">
        <v>402</v>
      </c>
      <c r="B411" s="44" t="s">
        <v>385</v>
      </c>
      <c r="C411" s="26" t="s">
        <v>422</v>
      </c>
      <c r="D411" s="27" t="s">
        <v>20</v>
      </c>
      <c r="E411" s="28">
        <v>6173192</v>
      </c>
      <c r="F411" s="29" t="e">
        <f>#REF!*E411</f>
        <v>#REF!</v>
      </c>
      <c r="G411" s="23"/>
      <c r="H411" s="30"/>
      <c r="I411" s="40" t="str">
        <f t="shared" si="6"/>
        <v>No se oferta precio unitario</v>
      </c>
    </row>
    <row r="412" spans="1:9" ht="78">
      <c r="A412" s="25">
        <v>403</v>
      </c>
      <c r="B412" s="44" t="s">
        <v>385</v>
      </c>
      <c r="C412" s="26" t="s">
        <v>423</v>
      </c>
      <c r="D412" s="27" t="s">
        <v>20</v>
      </c>
      <c r="E412" s="28">
        <v>2204095</v>
      </c>
      <c r="F412" s="29" t="e">
        <f>#REF!*E412</f>
        <v>#REF!</v>
      </c>
      <c r="G412" s="23"/>
      <c r="H412" s="30"/>
      <c r="I412" s="40" t="str">
        <f t="shared" si="6"/>
        <v>No se oferta precio unitario</v>
      </c>
    </row>
    <row r="413" spans="1:9" ht="78">
      <c r="A413" s="25">
        <v>404</v>
      </c>
      <c r="B413" s="44" t="s">
        <v>385</v>
      </c>
      <c r="C413" s="26" t="s">
        <v>424</v>
      </c>
      <c r="D413" s="27" t="s">
        <v>20</v>
      </c>
      <c r="E413" s="28">
        <v>1220501</v>
      </c>
      <c r="F413" s="29" t="e">
        <f>#REF!*E413</f>
        <v>#REF!</v>
      </c>
      <c r="G413" s="23"/>
      <c r="H413" s="30"/>
      <c r="I413" s="40" t="str">
        <f t="shared" si="6"/>
        <v>No se oferta precio unitario</v>
      </c>
    </row>
    <row r="414" spans="1:9" ht="78">
      <c r="A414" s="25">
        <v>405</v>
      </c>
      <c r="B414" s="44" t="s">
        <v>385</v>
      </c>
      <c r="C414" s="26" t="s">
        <v>425</v>
      </c>
      <c r="D414" s="27" t="s">
        <v>20</v>
      </c>
      <c r="E414" s="28">
        <v>4837159</v>
      </c>
      <c r="F414" s="24"/>
      <c r="G414" s="23"/>
      <c r="H414" s="30"/>
      <c r="I414" s="40" t="str">
        <f t="shared" si="6"/>
        <v>No se oferta precio unitario</v>
      </c>
    </row>
    <row r="415" spans="1:9" ht="78">
      <c r="A415" s="25">
        <v>406</v>
      </c>
      <c r="B415" s="44" t="s">
        <v>385</v>
      </c>
      <c r="C415" s="26" t="s">
        <v>426</v>
      </c>
      <c r="D415" s="27" t="s">
        <v>20</v>
      </c>
      <c r="E415" s="28">
        <v>2193541</v>
      </c>
      <c r="F415" s="29" t="e">
        <f>#REF!*E415</f>
        <v>#REF!</v>
      </c>
      <c r="G415" s="23"/>
      <c r="H415" s="30"/>
      <c r="I415" s="40" t="str">
        <f t="shared" si="6"/>
        <v>No se oferta precio unitario</v>
      </c>
    </row>
    <row r="416" spans="1:9" ht="91">
      <c r="A416" s="25">
        <v>407</v>
      </c>
      <c r="B416" s="44" t="s">
        <v>385</v>
      </c>
      <c r="C416" s="26" t="s">
        <v>427</v>
      </c>
      <c r="D416" s="27" t="s">
        <v>20</v>
      </c>
      <c r="E416" s="28">
        <v>1220501</v>
      </c>
      <c r="F416" s="29" t="e">
        <f>#REF!*E416</f>
        <v>#REF!</v>
      </c>
      <c r="G416" s="23"/>
      <c r="H416" s="30"/>
      <c r="I416" s="40" t="str">
        <f t="shared" si="6"/>
        <v>No se oferta precio unitario</v>
      </c>
    </row>
    <row r="417" spans="1:9" ht="78">
      <c r="A417" s="25">
        <v>408</v>
      </c>
      <c r="B417" s="44" t="s">
        <v>385</v>
      </c>
      <c r="C417" s="26" t="s">
        <v>428</v>
      </c>
      <c r="D417" s="27" t="s">
        <v>20</v>
      </c>
      <c r="E417" s="28">
        <v>4116250</v>
      </c>
      <c r="F417" s="29" t="e">
        <f>#REF!*E417</f>
        <v>#REF!</v>
      </c>
      <c r="G417" s="23"/>
      <c r="H417" s="30"/>
      <c r="I417" s="40" t="str">
        <f t="shared" si="6"/>
        <v>No se oferta precio unitario</v>
      </c>
    </row>
    <row r="418" spans="1:9" ht="78">
      <c r="A418" s="25">
        <v>409</v>
      </c>
      <c r="B418" s="44" t="s">
        <v>385</v>
      </c>
      <c r="C418" s="26" t="s">
        <v>429</v>
      </c>
      <c r="D418" s="27" t="s">
        <v>20</v>
      </c>
      <c r="E418" s="28">
        <v>2123118</v>
      </c>
      <c r="F418" s="29" t="e">
        <f>#REF!*E418</f>
        <v>#REF!</v>
      </c>
      <c r="G418" s="23"/>
      <c r="H418" s="30"/>
      <c r="I418" s="40" t="str">
        <f t="shared" si="6"/>
        <v>No se oferta precio unitario</v>
      </c>
    </row>
    <row r="419" spans="1:9" ht="78">
      <c r="A419" s="25">
        <v>410</v>
      </c>
      <c r="B419" s="44" t="s">
        <v>385</v>
      </c>
      <c r="C419" s="26" t="s">
        <v>430</v>
      </c>
      <c r="D419" s="27" t="s">
        <v>20</v>
      </c>
      <c r="E419" s="28">
        <v>1220501</v>
      </c>
      <c r="F419" s="29" t="e">
        <f>#REF!*E419</f>
        <v>#REF!</v>
      </c>
      <c r="G419" s="23"/>
      <c r="H419" s="30"/>
      <c r="I419" s="40" t="str">
        <f t="shared" si="6"/>
        <v>No se oferta precio unitario</v>
      </c>
    </row>
    <row r="420" spans="1:9" ht="78">
      <c r="A420" s="25">
        <v>411</v>
      </c>
      <c r="B420" s="44" t="s">
        <v>385</v>
      </c>
      <c r="C420" s="26" t="s">
        <v>431</v>
      </c>
      <c r="D420" s="27" t="s">
        <v>20</v>
      </c>
      <c r="E420" s="28">
        <v>5612851</v>
      </c>
      <c r="F420" s="29" t="e">
        <f>#REF!*E420</f>
        <v>#REF!</v>
      </c>
      <c r="G420" s="23"/>
      <c r="H420" s="30"/>
      <c r="I420" s="40" t="str">
        <f t="shared" si="6"/>
        <v>No se oferta precio unitario</v>
      </c>
    </row>
    <row r="421" spans="1:9" ht="78">
      <c r="A421" s="25">
        <v>412</v>
      </c>
      <c r="B421" s="44" t="s">
        <v>385</v>
      </c>
      <c r="C421" s="26" t="s">
        <v>432</v>
      </c>
      <c r="D421" s="27" t="s">
        <v>20</v>
      </c>
      <c r="E421" s="28">
        <v>2127618</v>
      </c>
      <c r="F421" s="29" t="e">
        <f>#REF!*E421</f>
        <v>#REF!</v>
      </c>
      <c r="G421" s="23"/>
      <c r="H421" s="30"/>
      <c r="I421" s="40" t="str">
        <f t="shared" si="6"/>
        <v>No se oferta precio unitario</v>
      </c>
    </row>
    <row r="422" spans="1:9" ht="78">
      <c r="A422" s="25">
        <v>413</v>
      </c>
      <c r="B422" s="44" t="s">
        <v>385</v>
      </c>
      <c r="C422" s="26" t="s">
        <v>433</v>
      </c>
      <c r="D422" s="27" t="s">
        <v>20</v>
      </c>
      <c r="E422" s="28">
        <v>1220501</v>
      </c>
      <c r="F422" s="29" t="e">
        <f>#REF!*E422</f>
        <v>#REF!</v>
      </c>
      <c r="G422" s="23"/>
      <c r="H422" s="30"/>
      <c r="I422" s="40" t="str">
        <f t="shared" si="6"/>
        <v>No se oferta precio unitario</v>
      </c>
    </row>
    <row r="423" spans="1:9" ht="78">
      <c r="A423" s="25">
        <v>414</v>
      </c>
      <c r="B423" s="44" t="s">
        <v>385</v>
      </c>
      <c r="C423" s="26" t="s">
        <v>434</v>
      </c>
      <c r="D423" s="27" t="s">
        <v>20</v>
      </c>
      <c r="E423" s="28">
        <v>3879400</v>
      </c>
      <c r="F423" s="29" t="e">
        <f>#REF!*E423</f>
        <v>#REF!</v>
      </c>
      <c r="G423" s="23"/>
      <c r="H423" s="30"/>
      <c r="I423" s="40" t="str">
        <f t="shared" si="6"/>
        <v>No se oferta precio unitario</v>
      </c>
    </row>
    <row r="424" spans="1:9" ht="78">
      <c r="A424" s="25">
        <v>415</v>
      </c>
      <c r="B424" s="44" t="s">
        <v>385</v>
      </c>
      <c r="C424" s="26" t="s">
        <v>435</v>
      </c>
      <c r="D424" s="27" t="s">
        <v>20</v>
      </c>
      <c r="E424" s="28">
        <v>2058238</v>
      </c>
      <c r="F424" s="29" t="e">
        <f>#REF!*E424</f>
        <v>#REF!</v>
      </c>
      <c r="G424" s="23"/>
      <c r="H424" s="30"/>
      <c r="I424" s="40" t="str">
        <f t="shared" si="6"/>
        <v>No se oferta precio unitario</v>
      </c>
    </row>
    <row r="425" spans="1:9" ht="78">
      <c r="A425" s="25">
        <v>416</v>
      </c>
      <c r="B425" s="44" t="s">
        <v>385</v>
      </c>
      <c r="C425" s="26" t="s">
        <v>436</v>
      </c>
      <c r="D425" s="27" t="s">
        <v>20</v>
      </c>
      <c r="E425" s="28">
        <v>1643290</v>
      </c>
      <c r="F425" s="29" t="e">
        <f>#REF!*E425</f>
        <v>#REF!</v>
      </c>
      <c r="G425" s="23"/>
      <c r="H425" s="30"/>
      <c r="I425" s="40" t="str">
        <f t="shared" si="6"/>
        <v>No se oferta precio unitario</v>
      </c>
    </row>
    <row r="426" spans="1:9" ht="78">
      <c r="A426" s="25">
        <v>417</v>
      </c>
      <c r="B426" s="44" t="s">
        <v>385</v>
      </c>
      <c r="C426" s="26" t="s">
        <v>437</v>
      </c>
      <c r="D426" s="27" t="s">
        <v>20</v>
      </c>
      <c r="E426" s="28">
        <v>6322500</v>
      </c>
      <c r="F426" s="29" t="e">
        <f>#REF!*E426</f>
        <v>#REF!</v>
      </c>
      <c r="G426" s="23"/>
      <c r="H426" s="30"/>
      <c r="I426" s="40" t="str">
        <f t="shared" si="6"/>
        <v>No se oferta precio unitario</v>
      </c>
    </row>
    <row r="427" spans="1:9" ht="78">
      <c r="A427" s="25">
        <v>418</v>
      </c>
      <c r="B427" s="44" t="s">
        <v>385</v>
      </c>
      <c r="C427" s="26" t="s">
        <v>438</v>
      </c>
      <c r="D427" s="27" t="s">
        <v>20</v>
      </c>
      <c r="E427" s="28">
        <v>2141705</v>
      </c>
      <c r="F427" s="29" t="e">
        <f>#REF!*E427</f>
        <v>#REF!</v>
      </c>
      <c r="G427" s="23"/>
      <c r="H427" s="30"/>
      <c r="I427" s="40" t="str">
        <f t="shared" si="6"/>
        <v>No se oferta precio unitario</v>
      </c>
    </row>
    <row r="428" spans="1:9" ht="78">
      <c r="A428" s="25">
        <v>419</v>
      </c>
      <c r="B428" s="44" t="s">
        <v>385</v>
      </c>
      <c r="C428" s="26" t="s">
        <v>439</v>
      </c>
      <c r="D428" s="27" t="s">
        <v>20</v>
      </c>
      <c r="E428" s="28">
        <v>670455</v>
      </c>
      <c r="F428" s="29" t="e">
        <f>#REF!*E428</f>
        <v>#REF!</v>
      </c>
      <c r="G428" s="23"/>
      <c r="H428" s="30"/>
      <c r="I428" s="40" t="str">
        <f t="shared" si="6"/>
        <v>No se oferta precio unitario</v>
      </c>
    </row>
    <row r="429" spans="1:9" ht="78">
      <c r="A429" s="25">
        <v>420</v>
      </c>
      <c r="B429" s="44" t="s">
        <v>385</v>
      </c>
      <c r="C429" s="26" t="s">
        <v>440</v>
      </c>
      <c r="D429" s="27" t="s">
        <v>20</v>
      </c>
      <c r="E429" s="28">
        <v>4220000</v>
      </c>
      <c r="F429" s="29" t="e">
        <f>#REF!*E429</f>
        <v>#REF!</v>
      </c>
      <c r="G429" s="23"/>
      <c r="H429" s="30"/>
      <c r="I429" s="40" t="str">
        <f t="shared" si="6"/>
        <v>No se oferta precio unitario</v>
      </c>
    </row>
    <row r="430" spans="1:9" ht="78">
      <c r="A430" s="25">
        <v>421</v>
      </c>
      <c r="B430" s="44" t="s">
        <v>385</v>
      </c>
      <c r="C430" s="26" t="s">
        <v>441</v>
      </c>
      <c r="D430" s="27" t="s">
        <v>20</v>
      </c>
      <c r="E430" s="28">
        <v>1733305</v>
      </c>
      <c r="F430" s="29" t="e">
        <f>#REF!*E430</f>
        <v>#REF!</v>
      </c>
      <c r="G430" s="23"/>
      <c r="H430" s="30"/>
      <c r="I430" s="40" t="str">
        <f t="shared" si="6"/>
        <v>No se oferta precio unitario</v>
      </c>
    </row>
    <row r="431" spans="1:9" ht="78">
      <c r="A431" s="25">
        <v>422</v>
      </c>
      <c r="B431" s="44" t="s">
        <v>385</v>
      </c>
      <c r="C431" s="26" t="s">
        <v>442</v>
      </c>
      <c r="D431" s="27" t="s">
        <v>20</v>
      </c>
      <c r="E431" s="28">
        <v>630227</v>
      </c>
      <c r="F431" s="29" t="e">
        <f>#REF!*E431</f>
        <v>#REF!</v>
      </c>
      <c r="G431" s="23"/>
      <c r="H431" s="30"/>
      <c r="I431" s="40" t="str">
        <f t="shared" si="6"/>
        <v>No se oferta precio unitario</v>
      </c>
    </row>
    <row r="432" spans="1:9" ht="78">
      <c r="A432" s="25">
        <v>423</v>
      </c>
      <c r="B432" s="44" t="s">
        <v>385</v>
      </c>
      <c r="C432" s="26" t="s">
        <v>443</v>
      </c>
      <c r="D432" s="27" t="s">
        <v>20</v>
      </c>
      <c r="E432" s="28">
        <v>4300000</v>
      </c>
      <c r="F432" s="24"/>
      <c r="G432" s="23"/>
      <c r="H432" s="30"/>
      <c r="I432" s="40" t="str">
        <f t="shared" si="6"/>
        <v>No se oferta precio unitario</v>
      </c>
    </row>
    <row r="433" spans="1:9" ht="78">
      <c r="A433" s="25">
        <v>424</v>
      </c>
      <c r="B433" s="44" t="s">
        <v>385</v>
      </c>
      <c r="C433" s="26" t="s">
        <v>444</v>
      </c>
      <c r="D433" s="27" t="s">
        <v>20</v>
      </c>
      <c r="E433" s="28">
        <v>1615909</v>
      </c>
      <c r="F433" s="29" t="e">
        <f>#REF!*E433</f>
        <v>#REF!</v>
      </c>
      <c r="G433" s="23"/>
      <c r="H433" s="30"/>
      <c r="I433" s="40" t="str">
        <f t="shared" si="6"/>
        <v>No se oferta precio unitario</v>
      </c>
    </row>
    <row r="434" spans="1:9" ht="78.5" thickBot="1">
      <c r="A434" s="25">
        <v>425</v>
      </c>
      <c r="B434" s="44" t="s">
        <v>385</v>
      </c>
      <c r="C434" s="26" t="s">
        <v>445</v>
      </c>
      <c r="D434" s="27" t="s">
        <v>20</v>
      </c>
      <c r="E434" s="28">
        <v>670455</v>
      </c>
      <c r="F434" s="29" t="e">
        <f>#REF!*E434</f>
        <v>#REF!</v>
      </c>
      <c r="G434" s="23"/>
      <c r="H434" s="30"/>
      <c r="I434" s="40" t="str">
        <f t="shared" si="6"/>
        <v>No se oferta precio unitario</v>
      </c>
    </row>
    <row r="435" spans="1:9" ht="22.5" customHeight="1" thickBot="1">
      <c r="A435" s="45" t="s">
        <v>447</v>
      </c>
      <c r="B435" s="46"/>
      <c r="C435" s="46"/>
      <c r="D435" s="46"/>
      <c r="E435" s="47"/>
      <c r="F435" s="31" t="e">
        <f>SUM(F10:F434)</f>
        <v>#REF!</v>
      </c>
      <c r="G435" s="23"/>
      <c r="H435" s="32">
        <f>SUM(H10:H434)</f>
        <v>0</v>
      </c>
      <c r="I435" s="33"/>
    </row>
    <row r="436" spans="1:9" ht="14.25" customHeight="1">
      <c r="A436" s="48" t="s">
        <v>446</v>
      </c>
      <c r="B436" s="49"/>
      <c r="C436" s="49"/>
      <c r="D436" s="49"/>
      <c r="E436" s="49"/>
      <c r="F436" s="50"/>
      <c r="G436" s="23"/>
      <c r="H436" s="54" t="s">
        <v>13</v>
      </c>
      <c r="I436" s="55"/>
    </row>
    <row r="437" spans="1:9" ht="155.25" customHeight="1" thickBot="1">
      <c r="A437" s="51"/>
      <c r="B437" s="52"/>
      <c r="C437" s="52"/>
      <c r="D437" s="52"/>
      <c r="E437" s="52"/>
      <c r="F437" s="53"/>
      <c r="G437" s="34"/>
      <c r="H437" s="56"/>
      <c r="I437" s="57"/>
    </row>
    <row r="438" spans="1:9">
      <c r="C438" s="35"/>
      <c r="G438" s="23"/>
      <c r="H438" s="37"/>
      <c r="I438" s="36"/>
    </row>
    <row r="439" spans="1:9">
      <c r="C439" s="35"/>
      <c r="G439" s="23"/>
    </row>
    <row r="441" spans="1:9">
      <c r="F441" s="38"/>
    </row>
  </sheetData>
  <sheetProtection algorithmName="SHA-512" hashValue="DP2NkngQbyRg92C2/gaEeQvrWRe4J1neFctwx/7gO9b57ESqBOgj6hm96/NJguqV2IFrPWFp9jUIf/o6d1yKIw==" saltValue="4JDJZDpKVatY8BWmrOaDgg==" spinCount="100000" sheet="1" objects="1" scenarios="1"/>
  <protectedRanges>
    <protectedRange sqref="H9" name="Rango1_2_1"/>
    <protectedRange sqref="H1" name="Rango1_1_1_1"/>
  </protectedRanges>
  <mergeCells count="8">
    <mergeCell ref="A435:E435"/>
    <mergeCell ref="A436:F437"/>
    <mergeCell ref="H436:I437"/>
    <mergeCell ref="A7:F8"/>
    <mergeCell ref="A1:A4"/>
    <mergeCell ref="H1:I5"/>
    <mergeCell ref="B1:E4"/>
    <mergeCell ref="B6:F6"/>
  </mergeCells>
  <phoneticPr fontId="21" type="noConversion"/>
  <conditionalFormatting sqref="A10:A434 C10:C434">
    <cfRule type="duplicateValues" dxfId="0" priority="7"/>
  </conditionalFormatting>
  <dataValidations count="1">
    <dataValidation allowBlank="1" showInputMessage="1" showErrorMessage="1" promptTitle="Nota:" prompt="Incluya el valor unitario que desea ofertar" sqref="H10:H434" xr:uid="{D9AAF1A5-EE31-4B48-BFAA-F98946455433}"/>
  </dataValidations>
  <pageMargins left="0.7" right="0.7" top="0.75" bottom="0.75" header="0.3" footer="0.3"/>
  <pageSetup paperSize="9"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Formato_PROPUESTA ECONOMICA</vt:lpstr>
      <vt:lpstr>'Formato_PROPUESTA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 Cristina Salazar Yanso</dc:creator>
  <cp:lastModifiedBy>ximena robayo contreras</cp:lastModifiedBy>
  <dcterms:created xsi:type="dcterms:W3CDTF">2025-09-15T21:54:22Z</dcterms:created>
  <dcterms:modified xsi:type="dcterms:W3CDTF">2026-07-31T16:17:07Z</dcterms:modified>
</cp:coreProperties>
</file>