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98e895bd5fdeee85/Desktop/CUENTAS DOC 2026/Cuentas Julio/"/>
    </mc:Choice>
  </mc:AlternateContent>
  <xr:revisionPtr revIDLastSave="13" documentId="11_DBDF82CEFBD6FB6AD1083187426DF9880B8CD942" xr6:coauthVersionLast="47" xr6:coauthVersionMax="47" xr10:uidLastSave="{FC4C28F6-5904-4551-AED6-E9E3076D9A7A}"/>
  <bookViews>
    <workbookView xWindow="-120" yWindow="-120" windowWidth="20730" windowHeight="11160" xr2:uid="{00000000-000D-0000-FFFF-FFFF00000000}"/>
  </bookViews>
  <sheets>
    <sheet name="Bienes y-o Mantenimientos 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XGUIKVzsi9wxx+ASa5Gmm6xIVHqTRiA/jkNtNdPKT8Q="/>
    </ext>
  </extLst>
</workbook>
</file>

<file path=xl/calcChain.xml><?xml version="1.0" encoding="utf-8"?>
<calcChain xmlns="http://schemas.openxmlformats.org/spreadsheetml/2006/main">
  <c r="I30" i="1" l="1"/>
  <c r="E30" i="1"/>
  <c r="B30" i="1"/>
  <c r="N29" i="1"/>
  <c r="N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40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ID#AAAB61Z_0UE
tc={2FB8D3F2-0F54-4F9F-A0BD-46FBBFEB7FDF}    (2026-05-20 19:53:18)
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K6FM6glywlD+rbdXWSYD2TrNdmg=="/>
    </ext>
  </extLst>
</comments>
</file>

<file path=xl/sharedStrings.xml><?xml version="1.0" encoding="utf-8"?>
<sst xmlns="http://schemas.openxmlformats.org/spreadsheetml/2006/main" count="135" uniqueCount="122">
  <si>
    <t xml:space="preserve">HOSPITAL MILITAR CENTRAL </t>
  </si>
  <si>
    <r>
      <rPr>
        <b/>
        <sz val="9"/>
        <color theme="1"/>
        <rFont val="Tahoma"/>
      </rPr>
      <t xml:space="preserve">FORMATO: </t>
    </r>
    <r>
      <rPr>
        <b/>
        <sz val="9"/>
        <color theme="1"/>
        <rFont val="Tahoma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</si>
  <si>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</si>
  <si>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</si>
  <si>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</si>
  <si>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</si>
  <si>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</si>
  <si>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</si>
  <si>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</si>
  <si>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</si>
  <si>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</si>
  <si>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 xml:space="preserve">INFORME DE SUPERVISOR </t>
  </si>
  <si>
    <t>TRAMITE PARA PAGO</t>
  </si>
  <si>
    <t>X</t>
  </si>
  <si>
    <t xml:space="preserve">MES DE PRESTACION DE SERVICIO Y/O MES DE INFORME </t>
  </si>
  <si>
    <t>JULIO</t>
  </si>
  <si>
    <t>No. de Contrato:</t>
  </si>
  <si>
    <t>PS-0083-2026</t>
  </si>
  <si>
    <t xml:space="preserve">VALOR </t>
  </si>
  <si>
    <t>N° de  Proceso en el SECOP II /Tienda virtual</t>
  </si>
  <si>
    <t>PS-GECO-0074-2026</t>
  </si>
  <si>
    <t xml:space="preserve">Objeto </t>
  </si>
  <si>
    <t>PRESTACION DE SERVICIOS PROFESIONALES COMO ENFERMERO PROFESIONAL ESPECIALISTA - DOCENTE PARA EL ÁREA DE ESCUELA DE AUXILIARES DE ENFERMERÍA DE LA ENTIDAD DESCENTRALIZADA DEL SECTOR DEFENSA- HOSPITAL MILITAR CENTRAL</t>
  </si>
  <si>
    <t>Nombre de Contratista</t>
  </si>
  <si>
    <t xml:space="preserve">MARINELLA BELTRAN CARO </t>
  </si>
  <si>
    <t>NIT/ CC</t>
  </si>
  <si>
    <t>Clase de Contrato</t>
  </si>
  <si>
    <t>Prestación de servicios</t>
  </si>
  <si>
    <t>Modalidad de Contratación</t>
  </si>
  <si>
    <t>Contratación directa.</t>
  </si>
  <si>
    <t>Cuenta Bancaria No.</t>
  </si>
  <si>
    <t>Banco:</t>
  </si>
  <si>
    <t>DAVIVIENDA</t>
  </si>
  <si>
    <t xml:space="preserve">Tipo de Cuenta: </t>
  </si>
  <si>
    <t>Ahorros</t>
  </si>
  <si>
    <t>Corriente</t>
  </si>
  <si>
    <t>Garantía Cumplimiento (Si aplica) :</t>
  </si>
  <si>
    <t xml:space="preserve">Aseguradora (Si aplica): </t>
  </si>
  <si>
    <t xml:space="preserve">Fecha de aprobación de la Garantía (Si aplica): </t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</si>
  <si>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</si>
  <si>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</si>
  <si>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</si>
  <si>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</si>
  <si>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</si>
  <si>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</si>
  <si>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</si>
  <si>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</si>
  <si>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</si>
  <si>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</si>
  <si>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</si>
  <si>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</si>
  <si>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t xml:space="preserve">VALOR AUTORIZADO PARA PAGO </t>
  </si>
  <si>
    <t>VALOR AUTORIZADO A PAGO EN LETRAS:  CUATRO MILLONES   NOVECIENTOS NOVENTA Y CUATROMIL  PESOS  M/CTE</t>
  </si>
  <si>
    <t>VR. CONTRATO 
(A)</t>
  </si>
  <si>
    <t>VR. ADICION  (B)</t>
  </si>
  <si>
    <t>REDUCCIONES y/o LIBERACIONES( C )</t>
  </si>
  <si>
    <t>VR. EJECUTADO 
(D )</t>
  </si>
  <si>
    <t>SALDO CONTRATO
(A+B-C-D)</t>
  </si>
  <si>
    <t>TOTAL CONTRATO</t>
  </si>
  <si>
    <r>
      <rPr>
        <b/>
        <sz val="11"/>
        <color theme="1"/>
        <rFont val="Tahoma"/>
      </rPr>
      <t xml:space="preserve">Nombre del Supervisor: JULIETA BARRERA CORONADO </t>
    </r>
    <r>
      <rPr>
        <sz val="11"/>
        <color theme="1"/>
        <rFont val="Tahoma"/>
      </rPr>
      <t xml:space="preserve">
</t>
    </r>
  </si>
  <si>
    <t>Fecha de notificación: 16/01/2025</t>
  </si>
  <si>
    <t>Plazo de ejecución</t>
  </si>
  <si>
    <t>FECHA DE INICIO</t>
  </si>
  <si>
    <t>FECHA DE TERMINACION</t>
  </si>
  <si>
    <t>Vigencia del Contrato:</t>
  </si>
  <si>
    <t>DEL 15 DE ENERO AL 31 DE DICIEMBRE 2025</t>
  </si>
  <si>
    <t xml:space="preserve">Prorrogas: </t>
  </si>
  <si>
    <t>En tiempo</t>
  </si>
  <si>
    <r>
      <rPr>
        <b/>
        <sz val="14"/>
        <color theme="1"/>
        <rFont val="Tahoma"/>
      </rPr>
      <t xml:space="preserve">NOTA 1: </t>
    </r>
    <r>
      <rPr>
        <sz val="14"/>
        <color theme="1"/>
        <rFont val="Tahoma"/>
      </rPr>
      <t>Verifico pago de parafiscales EPS y Pensión</t>
    </r>
    <r>
      <rPr>
        <sz val="14"/>
        <color rgb="FFFF0000"/>
        <rFont val="Tahoma"/>
      </rPr>
      <t xml:space="preserve"> </t>
    </r>
    <r>
      <rPr>
        <sz val="14"/>
        <color theme="1"/>
        <rFont val="Tahoma"/>
      </rPr>
      <t>2026/07/06 y riesgos profesionales</t>
    </r>
    <r>
      <rPr>
        <sz val="14"/>
        <color rgb="FFFF0000"/>
        <rFont val="Tahoma"/>
      </rPr>
      <t xml:space="preserve"> </t>
    </r>
    <r>
      <rPr>
        <sz val="14"/>
        <color theme="1"/>
        <rFont val="Tahoma"/>
      </rPr>
      <t>2026/07/06</t>
    </r>
    <r>
      <rPr>
        <sz val="14"/>
        <color rgb="FFFF0000"/>
        <rFont val="Tahoma"/>
      </rPr>
      <t xml:space="preserve"> </t>
    </r>
    <r>
      <rPr>
        <sz val="14"/>
        <color theme="1"/>
        <rFont val="Tahoma"/>
      </rPr>
      <t>Planilla N°</t>
    </r>
    <r>
      <rPr>
        <sz val="14"/>
        <color rgb="FFFF0000"/>
        <rFont val="Tahoma"/>
      </rPr>
      <t xml:space="preserve"> </t>
    </r>
    <r>
      <rPr>
        <sz val="14"/>
        <color theme="1"/>
        <rFont val="Tahoma"/>
      </rPr>
      <t>93022060 correspondiente al mes de JUNIO
en mi condición de supervisor del contrato, certifico que el/la contratista efectuó los aportes al sistema de seguridad social de del mes de (JUNIO);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</si>
  <si>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r>
      <rPr>
        <b/>
        <sz val="11"/>
        <color theme="1"/>
        <rFont val="Tahoma"/>
      </rPr>
      <t xml:space="preserve">NOTA 2: </t>
    </r>
    <r>
      <rPr>
        <sz val="11"/>
        <color theme="1"/>
        <rFont val="Tahoma"/>
      </rPr>
      <t>Recuerde en el anexo relacionar de manera detallada el valor de los mantenimientos y el valor de los bienes que sean requeridos durante las actividades.</t>
    </r>
  </si>
  <si>
    <r>
      <rPr>
        <b/>
        <sz val="11"/>
        <color theme="1"/>
        <rFont val="Tahoma"/>
      </rPr>
      <t xml:space="preserve">NOTA 3 : </t>
    </r>
    <r>
      <rPr>
        <sz val="11"/>
        <color theme="1"/>
        <rFont val="Tahoma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</si>
  <si>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</si>
  <si>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</si>
  <si>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</si>
  <si>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</si>
  <si>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</si>
  <si>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</si>
  <si>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</si>
  <si>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</si>
  <si>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</si>
  <si>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</si>
  <si>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</si>
  <si>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</si>
  <si>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</si>
  <si>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</si>
  <si>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</si>
  <si>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b/>
        <sz val="11"/>
        <color theme="1"/>
        <rFont val="Tahoma"/>
      </rPr>
      <t xml:space="preserve">NOTA 4: </t>
    </r>
    <r>
      <rPr>
        <sz val="11"/>
        <color theme="1"/>
        <rFont val="Tahoma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</si>
  <si>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</si>
  <si>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</si>
  <si>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</si>
  <si>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</si>
  <si>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</si>
  <si>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</si>
  <si>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</si>
  <si>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</si>
  <si>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b/>
        <sz val="11"/>
        <color theme="1"/>
        <rFont val="Tahoma"/>
      </rPr>
      <t>OBSERVACIONES</t>
    </r>
    <r>
      <rPr>
        <sz val="11"/>
        <color theme="1"/>
        <rFont val="Tahoma"/>
      </rPr>
      <t xml:space="preserve"> (Si aplica observaciones en el mes a presentar):   </t>
    </r>
  </si>
  <si>
    <r>
      <rPr>
        <b/>
        <sz val="11"/>
        <color theme="1"/>
        <rFont val="Tahoma"/>
      </rPr>
      <t>NOTA 5:</t>
    </r>
    <r>
      <rPr>
        <sz val="11"/>
        <color theme="1"/>
        <rFont val="Tahoma"/>
      </rPr>
      <t xml:space="preserve"> </t>
    </r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</si>
  <si>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</si>
  <si>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</si>
  <si>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</si>
  <si>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</si>
  <si>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</si>
  <si>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</si>
  <si>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</si>
  <si>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</si>
  <si>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</si>
  <si>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</si>
  <si>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</si>
  <si>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</si>
  <si>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</si>
  <si>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</si>
  <si>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NOMBRES Y APELLIDOS DEL SUPERVISOR:               JACKELINE BENITEZ SANTANA</t>
  </si>
  <si>
    <t>NÚMERO  DE CEDULA:      65.713.790</t>
  </si>
  <si>
    <t>CELULAR :       3112113235</t>
  </si>
  <si>
    <t>CORREO:      jbenitez@homil.gov.co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</si>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</sst>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yy"/>
    <numFmt numFmtId="165" formatCode="_-* #,##0.00_-;\-* #,##0.00_-;_-* &quot;-&quot;??_-;_-@"/>
    <numFmt numFmtId="166" formatCode="_-&quot;$&quot;\ * #,##0.00_-;\-&quot;$&quot;\ * #,##0.00_-;_-&quot;$&quot;\ * &quot;-&quot;??_-;_-@"/>
    <numFmt numFmtId="167" formatCode="&quot;$&quot;#,##0"/>
  </numFmts>
  <fonts count="28" x14ac:knownFonts="1">
    <font>
      <sz val="11"/>
      <color theme="1"/>
      <name val="Calibri"/>
      <scheme val="minor"/>
    </font>
    <font>
      <b/>
      <sz val="9"/>
      <color theme="1"/>
      <name val="Tahoma"/>
    </font>
    <font>
      <sz val="10"/>
      <color theme="1"/>
      <name val="Tahoma"/>
    </font>
    <font>
      <sz val="11"/>
      <name val="Calibri"/>
    </font>
    <font>
      <sz val="9"/>
      <color theme="1"/>
      <name val="Tahoma"/>
    </font>
    <font>
      <b/>
      <u/>
      <sz val="9"/>
      <color theme="1"/>
      <name val="Tahoma"/>
    </font>
    <font>
      <b/>
      <u/>
      <sz val="9"/>
      <color theme="1"/>
      <name val="Tahoma"/>
    </font>
    <font>
      <b/>
      <sz val="18"/>
      <color theme="1"/>
      <name val="Tahoma"/>
    </font>
    <font>
      <b/>
      <sz val="12"/>
      <color theme="1"/>
      <name val="Tahoma"/>
    </font>
    <font>
      <b/>
      <sz val="11"/>
      <color theme="1"/>
      <name val="Tahoma"/>
    </font>
    <font>
      <sz val="11"/>
      <color theme="1"/>
      <name val="Tahoma"/>
    </font>
    <font>
      <b/>
      <u/>
      <sz val="11"/>
      <color theme="1"/>
      <name val="Tahoma"/>
    </font>
    <font>
      <b/>
      <u/>
      <sz val="11"/>
      <color theme="1"/>
      <name val="Tahoma"/>
    </font>
    <font>
      <sz val="12"/>
      <color theme="1"/>
      <name val="Tahoma"/>
    </font>
    <font>
      <b/>
      <u/>
      <sz val="11"/>
      <color theme="1"/>
      <name val="Tahoma"/>
    </font>
    <font>
      <b/>
      <u/>
      <sz val="11"/>
      <color theme="1"/>
      <name val="Tahoma"/>
    </font>
    <font>
      <b/>
      <sz val="10"/>
      <color theme="1"/>
      <name val="Tahoma"/>
    </font>
    <font>
      <b/>
      <sz val="8"/>
      <color theme="1"/>
      <name val="Tahoma"/>
    </font>
    <font>
      <b/>
      <sz val="11"/>
      <color theme="8"/>
      <name val="Tahoma"/>
    </font>
    <font>
      <sz val="10"/>
      <color theme="8"/>
      <name val="Tahoma"/>
    </font>
    <font>
      <sz val="11"/>
      <color theme="8"/>
      <name val="Tahoma"/>
    </font>
    <font>
      <b/>
      <sz val="14"/>
      <color theme="1"/>
      <name val="Tahoma"/>
    </font>
    <font>
      <b/>
      <sz val="11"/>
      <color rgb="FF000000"/>
      <name val="Tahoma"/>
    </font>
    <font>
      <b/>
      <u/>
      <sz val="11"/>
      <color theme="1"/>
      <name val="Tahoma"/>
    </font>
    <font>
      <sz val="14"/>
      <color theme="1"/>
      <name val="Tahoma"/>
    </font>
    <font>
      <sz val="14"/>
      <color rgb="FFFF0000"/>
      <name val="Tahoma"/>
    </font>
    <font>
      <b/>
      <sz val="8"/>
      <color theme="1"/>
      <name val="Tahoma"/>
      <family val="2"/>
    </font>
    <font>
      <sz val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rgb="FFDFDFDF"/>
        <bgColor rgb="FFDFDFDF"/>
      </patternFill>
    </fill>
    <fill>
      <patternFill patternType="solid">
        <fgColor rgb="FFE7E6E6"/>
        <bgColor rgb="FFE7E6E6"/>
      </patternFill>
    </fill>
  </fills>
  <borders count="8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vertical="top"/>
    </xf>
    <xf numFmtId="0" fontId="16" fillId="2" borderId="3" xfId="0" applyFont="1" applyFill="1" applyBorder="1" applyAlignment="1">
      <alignment horizontal="left" vertical="center" wrapText="1"/>
    </xf>
    <xf numFmtId="0" fontId="9" fillId="5" borderId="5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/>
    </xf>
    <xf numFmtId="0" fontId="1" fillId="6" borderId="9" xfId="0" applyFont="1" applyFill="1" applyBorder="1" applyAlignment="1">
      <alignment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vertical="center" wrapText="1"/>
    </xf>
    <xf numFmtId="164" fontId="10" fillId="2" borderId="17" xfId="0" applyNumberFormat="1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vertical="center" wrapText="1"/>
    </xf>
    <xf numFmtId="0" fontId="9" fillId="2" borderId="22" xfId="0" applyFont="1" applyFill="1" applyBorder="1" applyAlignment="1">
      <alignment vertical="center" wrapText="1"/>
    </xf>
    <xf numFmtId="0" fontId="18" fillId="5" borderId="23" xfId="0" applyFont="1" applyFill="1" applyBorder="1" applyAlignment="1">
      <alignment vertical="center" wrapText="1"/>
    </xf>
    <xf numFmtId="0" fontId="18" fillId="5" borderId="24" xfId="0" applyFont="1" applyFill="1" applyBorder="1" applyAlignment="1">
      <alignment vertical="center" wrapText="1"/>
    </xf>
    <xf numFmtId="0" fontId="9" fillId="5" borderId="26" xfId="0" applyFont="1" applyFill="1" applyBorder="1" applyAlignment="1">
      <alignment vertical="center" wrapText="1"/>
    </xf>
    <xf numFmtId="0" fontId="9" fillId="5" borderId="23" xfId="0" applyFont="1" applyFill="1" applyBorder="1" applyAlignment="1">
      <alignment vertical="center" wrapText="1"/>
    </xf>
    <xf numFmtId="0" fontId="9" fillId="5" borderId="24" xfId="0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left" vertical="center"/>
    </xf>
    <xf numFmtId="167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9" fillId="2" borderId="1" xfId="0" applyFont="1" applyFill="1" applyBorder="1" applyAlignment="1">
      <alignment vertical="top"/>
    </xf>
    <xf numFmtId="0" fontId="22" fillId="6" borderId="38" xfId="0" applyFont="1" applyFill="1" applyBorder="1" applyAlignment="1">
      <alignment horizontal="center" vertical="center" wrapText="1"/>
    </xf>
    <xf numFmtId="0" fontId="9" fillId="6" borderId="38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2" borderId="3" xfId="0" applyFont="1" applyFill="1" applyBorder="1"/>
    <xf numFmtId="0" fontId="22" fillId="4" borderId="4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vertical="center" wrapText="1"/>
    </xf>
    <xf numFmtId="0" fontId="2" fillId="2" borderId="42" xfId="0" applyFont="1" applyFill="1" applyBorder="1"/>
    <xf numFmtId="0" fontId="2" fillId="2" borderId="41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left" vertical="center"/>
    </xf>
    <xf numFmtId="0" fontId="4" fillId="2" borderId="44" xfId="0" applyFont="1" applyFill="1" applyBorder="1" applyAlignment="1">
      <alignment horizontal="left" vertical="center"/>
    </xf>
    <xf numFmtId="164" fontId="4" fillId="2" borderId="43" xfId="0" applyNumberFormat="1" applyFont="1" applyFill="1" applyBorder="1" applyAlignment="1">
      <alignment horizontal="left" vertical="center"/>
    </xf>
    <xf numFmtId="0" fontId="4" fillId="2" borderId="45" xfId="0" applyFont="1" applyFill="1" applyBorder="1" applyAlignment="1">
      <alignment horizontal="left" vertical="center"/>
    </xf>
    <xf numFmtId="0" fontId="22" fillId="8" borderId="4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9" fontId="17" fillId="0" borderId="0" xfId="0" applyNumberFormat="1" applyFont="1" applyAlignment="1">
      <alignment horizontal="center" vertical="center" wrapText="1"/>
    </xf>
    <xf numFmtId="0" fontId="26" fillId="5" borderId="1" xfId="0" applyFont="1" applyFill="1" applyBorder="1" applyAlignment="1">
      <alignment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22" fillId="4" borderId="27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left" wrapText="1"/>
    </xf>
    <xf numFmtId="0" fontId="3" fillId="0" borderId="40" xfId="0" applyFont="1" applyBorder="1"/>
    <xf numFmtId="0" fontId="3" fillId="0" borderId="25" xfId="0" applyFont="1" applyBorder="1"/>
    <xf numFmtId="0" fontId="9" fillId="5" borderId="36" xfId="0" applyFont="1" applyFill="1" applyBorder="1" applyAlignment="1">
      <alignment horizontal="center" vertical="center" wrapText="1"/>
    </xf>
    <xf numFmtId="0" fontId="3" fillId="0" borderId="32" xfId="0" applyFont="1" applyBorder="1"/>
    <xf numFmtId="0" fontId="9" fillId="5" borderId="31" xfId="0" applyFont="1" applyFill="1" applyBorder="1" applyAlignment="1">
      <alignment horizontal="center" vertical="center" wrapText="1"/>
    </xf>
    <xf numFmtId="166" fontId="9" fillId="5" borderId="31" xfId="0" applyNumberFormat="1" applyFont="1" applyFill="1" applyBorder="1" applyAlignment="1">
      <alignment horizontal="center" vertical="center" wrapText="1"/>
    </xf>
    <xf numFmtId="166" fontId="9" fillId="2" borderId="11" xfId="0" applyNumberFormat="1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37" xfId="0" applyFont="1" applyBorder="1"/>
    <xf numFmtId="0" fontId="3" fillId="0" borderId="49" xfId="0" applyFont="1" applyBorder="1"/>
    <xf numFmtId="0" fontId="3" fillId="0" borderId="50" xfId="0" applyFont="1" applyBorder="1"/>
    <xf numFmtId="0" fontId="3" fillId="0" borderId="47" xfId="0" applyFont="1" applyBorder="1"/>
    <xf numFmtId="0" fontId="9" fillId="4" borderId="46" xfId="0" applyFont="1" applyFill="1" applyBorder="1" applyAlignment="1">
      <alignment horizontal="center"/>
    </xf>
    <xf numFmtId="0" fontId="3" fillId="0" borderId="19" xfId="0" applyFont="1" applyBorder="1"/>
    <xf numFmtId="0" fontId="9" fillId="4" borderId="8" xfId="0" applyFont="1" applyFill="1" applyBorder="1" applyAlignment="1">
      <alignment horizontal="center" vertical="center"/>
    </xf>
    <xf numFmtId="0" fontId="3" fillId="0" borderId="33" xfId="0" applyFont="1" applyBorder="1"/>
    <xf numFmtId="0" fontId="3" fillId="0" borderId="6" xfId="0" applyFont="1" applyBorder="1"/>
    <xf numFmtId="0" fontId="3" fillId="0" borderId="16" xfId="0" applyFont="1" applyBorder="1"/>
    <xf numFmtId="0" fontId="3" fillId="0" borderId="35" xfId="0" applyFont="1" applyBorder="1"/>
    <xf numFmtId="0" fontId="3" fillId="0" borderId="14" xfId="0" applyFont="1" applyBorder="1"/>
    <xf numFmtId="0" fontId="22" fillId="8" borderId="46" xfId="0" applyFont="1" applyFill="1" applyBorder="1" applyAlignment="1">
      <alignment horizontal="center" vertical="center" wrapText="1"/>
    </xf>
    <xf numFmtId="0" fontId="22" fillId="8" borderId="36" xfId="0" applyFont="1" applyFill="1" applyBorder="1" applyAlignment="1">
      <alignment horizontal="center" vertical="center" wrapText="1"/>
    </xf>
    <xf numFmtId="0" fontId="22" fillId="8" borderId="31" xfId="0" applyFont="1" applyFill="1" applyBorder="1" applyAlignment="1">
      <alignment horizontal="center" vertical="center" wrapText="1"/>
    </xf>
    <xf numFmtId="0" fontId="18" fillId="5" borderId="28" xfId="0" applyFont="1" applyFill="1" applyBorder="1" applyAlignment="1">
      <alignment horizontal="center" vertical="center" wrapText="1"/>
    </xf>
    <xf numFmtId="0" fontId="3" fillId="0" borderId="29" xfId="0" applyFont="1" applyBorder="1"/>
    <xf numFmtId="0" fontId="9" fillId="4" borderId="8" xfId="0" applyFont="1" applyFill="1" applyBorder="1" applyAlignment="1">
      <alignment horizontal="center" vertical="center" wrapText="1"/>
    </xf>
    <xf numFmtId="165" fontId="10" fillId="2" borderId="27" xfId="0" applyNumberFormat="1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3" fillId="0" borderId="15" xfId="0" applyFont="1" applyBorder="1"/>
    <xf numFmtId="0" fontId="1" fillId="6" borderId="11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9" fillId="5" borderId="27" xfId="0" applyFont="1" applyFill="1" applyBorder="1" applyAlignment="1">
      <alignment horizontal="center" vertical="center" wrapText="1"/>
    </xf>
    <xf numFmtId="166" fontId="9" fillId="2" borderId="28" xfId="0" applyNumberFormat="1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center" vertical="center"/>
    </xf>
    <xf numFmtId="0" fontId="1" fillId="0" borderId="52" xfId="0" applyFont="1" applyBorder="1" applyAlignment="1">
      <alignment horizontal="left" vertical="center" wrapText="1"/>
    </xf>
    <xf numFmtId="0" fontId="1" fillId="2" borderId="53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3" fillId="0" borderId="27" xfId="0" applyFont="1" applyBorder="1"/>
    <xf numFmtId="0" fontId="3" fillId="0" borderId="2" xfId="0" applyFont="1" applyBorder="1"/>
    <xf numFmtId="0" fontId="1" fillId="0" borderId="1" xfId="0" applyFont="1" applyBorder="1" applyAlignment="1">
      <alignment horizontal="left" vertical="center" wrapText="1"/>
    </xf>
    <xf numFmtId="0" fontId="1" fillId="2" borderId="41" xfId="0" applyFont="1" applyFill="1" applyBorder="1" applyAlignment="1">
      <alignment horizontal="center" vertical="center"/>
    </xf>
    <xf numFmtId="0" fontId="3" fillId="0" borderId="30" xfId="0" applyFont="1" applyBorder="1"/>
    <xf numFmtId="0" fontId="3" fillId="0" borderId="55" xfId="0" applyFont="1" applyBorder="1"/>
    <xf numFmtId="0" fontId="4" fillId="2" borderId="56" xfId="0" applyFont="1" applyFill="1" applyBorder="1" applyAlignment="1">
      <alignment horizontal="center"/>
    </xf>
    <xf numFmtId="0" fontId="3" fillId="0" borderId="44" xfId="0" applyFont="1" applyBorder="1"/>
    <xf numFmtId="0" fontId="1" fillId="2" borderId="41" xfId="0" applyFont="1" applyFill="1" applyBorder="1" applyAlignment="1">
      <alignment horizontal="left" vertical="center" wrapText="1"/>
    </xf>
    <xf numFmtId="0" fontId="1" fillId="0" borderId="41" xfId="0" applyFont="1" applyBorder="1" applyAlignment="1">
      <alignment horizontal="center" vertical="center" wrapText="1"/>
    </xf>
    <xf numFmtId="0" fontId="3" fillId="0" borderId="56" xfId="0" applyFont="1" applyBorder="1"/>
    <xf numFmtId="0" fontId="0" fillId="0" borderId="49" xfId="0" applyBorder="1"/>
    <xf numFmtId="0" fontId="3" fillId="0" borderId="28" xfId="0" applyFont="1" applyBorder="1"/>
    <xf numFmtId="0" fontId="3" fillId="0" borderId="57" xfId="0" applyFont="1" applyBorder="1"/>
    <xf numFmtId="0" fontId="1" fillId="2" borderId="1" xfId="0" applyFont="1" applyFill="1" applyBorder="1" applyAlignment="1">
      <alignment horizontal="left" vertical="center"/>
    </xf>
    <xf numFmtId="0" fontId="1" fillId="0" borderId="41" xfId="0" applyFont="1" applyBorder="1" applyAlignment="1">
      <alignment horizontal="center" vertical="center"/>
    </xf>
    <xf numFmtId="0" fontId="1" fillId="2" borderId="27" xfId="0" applyFont="1" applyFill="1" applyBorder="1" applyAlignment="1">
      <alignment horizontal="left" vertical="center"/>
    </xf>
    <xf numFmtId="0" fontId="3" fillId="0" borderId="42" xfId="0" applyFont="1" applyBorder="1"/>
    <xf numFmtId="0" fontId="1" fillId="2" borderId="30" xfId="0" applyFont="1" applyFill="1" applyBorder="1" applyAlignment="1">
      <alignment horizontal="center" vertical="center"/>
    </xf>
    <xf numFmtId="0" fontId="3" fillId="0" borderId="43" xfId="0" applyFont="1" applyBorder="1"/>
    <xf numFmtId="0" fontId="3" fillId="0" borderId="58" xfId="0" applyFont="1" applyBorder="1"/>
    <xf numFmtId="0" fontId="3" fillId="0" borderId="59" xfId="0" applyFont="1" applyBorder="1"/>
    <xf numFmtId="0" fontId="3" fillId="0" borderId="45" xfId="0" applyFont="1" applyBorder="1"/>
    <xf numFmtId="0" fontId="1" fillId="3" borderId="60" xfId="0" applyFont="1" applyFill="1" applyBorder="1" applyAlignment="1">
      <alignment horizontal="center" vertical="center"/>
    </xf>
    <xf numFmtId="164" fontId="4" fillId="2" borderId="41" xfId="0" applyNumberFormat="1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vertical="center"/>
    </xf>
    <xf numFmtId="0" fontId="4" fillId="2" borderId="30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3" fillId="0" borderId="61" xfId="0" applyFont="1" applyBorder="1"/>
    <xf numFmtId="0" fontId="4" fillId="2" borderId="29" xfId="0" applyFont="1" applyFill="1" applyBorder="1" applyAlignment="1">
      <alignment vertical="center"/>
    </xf>
    <xf numFmtId="0" fontId="4" fillId="2" borderId="29" xfId="0" applyFont="1" applyFill="1" applyBorder="1" applyAlignment="1">
      <alignment horizontal="center" vertical="center"/>
    </xf>
    <xf numFmtId="0" fontId="3" fillId="0" borderId="38" xfId="0" applyFont="1" applyBorder="1"/>
    <xf numFmtId="0" fontId="9" fillId="5" borderId="62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left" vertical="center"/>
    </xf>
    <xf numFmtId="0" fontId="10" fillId="5" borderId="27" xfId="0" applyFont="1" applyFill="1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0" fontId="11" fillId="5" borderId="6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top" wrapText="1"/>
    </xf>
    <xf numFmtId="0" fontId="3" fillId="0" borderId="63" xfId="0" applyFont="1" applyBorder="1"/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5" fillId="2" borderId="63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left" vertical="center"/>
    </xf>
    <xf numFmtId="0" fontId="9" fillId="5" borderId="60" xfId="0" applyFont="1" applyFill="1" applyBorder="1" applyAlignment="1">
      <alignment vertical="center" wrapText="1"/>
    </xf>
    <xf numFmtId="1" fontId="10" fillId="2" borderId="41" xfId="0" applyNumberFormat="1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9" fillId="2" borderId="41" xfId="0" applyFont="1" applyFill="1" applyBorder="1" applyAlignment="1">
      <alignment horizontal="center" vertical="center" wrapText="1"/>
    </xf>
    <xf numFmtId="0" fontId="26" fillId="5" borderId="54" xfId="0" applyFont="1" applyFill="1" applyBorder="1" applyAlignment="1">
      <alignment vertical="center" wrapText="1"/>
    </xf>
    <xf numFmtId="0" fontId="26" fillId="5" borderId="27" xfId="0" applyFont="1" applyFill="1" applyBorder="1" applyAlignment="1">
      <alignment vertical="center" wrapText="1"/>
    </xf>
    <xf numFmtId="0" fontId="26" fillId="5" borderId="1" xfId="0" applyFont="1" applyFill="1" applyBorder="1" applyAlignment="1">
      <alignment horizontal="center" vertical="top" wrapText="1"/>
    </xf>
    <xf numFmtId="0" fontId="27" fillId="0" borderId="27" xfId="0" applyFont="1" applyBorder="1"/>
    <xf numFmtId="0" fontId="1" fillId="5" borderId="27" xfId="0" applyFont="1" applyFill="1" applyBorder="1" applyAlignment="1">
      <alignment vertical="center" wrapText="1"/>
    </xf>
    <xf numFmtId="0" fontId="1" fillId="5" borderId="63" xfId="0" applyFont="1" applyFill="1" applyBorder="1" applyAlignment="1">
      <alignment vertical="center" wrapText="1"/>
    </xf>
    <xf numFmtId="0" fontId="1" fillId="6" borderId="64" xfId="0" applyFont="1" applyFill="1" applyBorder="1" applyAlignment="1">
      <alignment horizontal="center" vertical="center"/>
    </xf>
    <xf numFmtId="0" fontId="1" fillId="6" borderId="33" xfId="0" applyFont="1" applyFill="1" applyBorder="1" applyAlignment="1">
      <alignment horizontal="center" vertical="center" wrapText="1"/>
    </xf>
    <xf numFmtId="0" fontId="3" fillId="0" borderId="65" xfId="0" applyFont="1" applyBorder="1"/>
    <xf numFmtId="0" fontId="3" fillId="0" borderId="66" xfId="0" applyFont="1" applyBorder="1"/>
    <xf numFmtId="0" fontId="1" fillId="6" borderId="11" xfId="0" applyFont="1" applyFill="1" applyBorder="1" applyAlignment="1">
      <alignment vertical="center" wrapText="1"/>
    </xf>
    <xf numFmtId="0" fontId="3" fillId="0" borderId="67" xfId="0" applyFont="1" applyBorder="1"/>
    <xf numFmtId="0" fontId="10" fillId="2" borderId="59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166" fontId="9" fillId="2" borderId="50" xfId="0" applyNumberFormat="1" applyFont="1" applyFill="1" applyBorder="1" applyAlignment="1">
      <alignment horizontal="center" vertical="center" wrapText="1"/>
    </xf>
    <xf numFmtId="0" fontId="3" fillId="0" borderId="68" xfId="0" applyFont="1" applyBorder="1"/>
    <xf numFmtId="0" fontId="9" fillId="5" borderId="54" xfId="0" applyFont="1" applyFill="1" applyBorder="1" applyAlignment="1">
      <alignment horizontal="center" vertical="center" wrapText="1"/>
    </xf>
    <xf numFmtId="0" fontId="9" fillId="5" borderId="26" xfId="0" applyFont="1" applyFill="1" applyBorder="1" applyAlignment="1">
      <alignment horizontal="center" vertical="center" wrapText="1"/>
    </xf>
    <xf numFmtId="0" fontId="18" fillId="5" borderId="26" xfId="0" applyFont="1" applyFill="1" applyBorder="1" applyAlignment="1">
      <alignment horizontal="center" vertical="center" wrapText="1"/>
    </xf>
    <xf numFmtId="0" fontId="9" fillId="5" borderId="54" xfId="0" applyFont="1" applyFill="1" applyBorder="1" applyAlignment="1">
      <alignment horizontal="left" vertical="center" wrapText="1"/>
    </xf>
    <xf numFmtId="0" fontId="9" fillId="2" borderId="69" xfId="0" applyFont="1" applyFill="1" applyBorder="1" applyAlignment="1">
      <alignment horizontal="left" vertical="center" wrapText="1"/>
    </xf>
    <xf numFmtId="0" fontId="4" fillId="0" borderId="70" xfId="0" applyFont="1" applyBorder="1" applyAlignment="1">
      <alignment horizontal="center" vertical="center"/>
    </xf>
    <xf numFmtId="0" fontId="3" fillId="0" borderId="36" xfId="0" applyFont="1" applyBorder="1"/>
    <xf numFmtId="0" fontId="3" fillId="0" borderId="71" xfId="0" applyFont="1" applyBorder="1"/>
    <xf numFmtId="0" fontId="9" fillId="4" borderId="72" xfId="0" applyFont="1" applyFill="1" applyBorder="1" applyAlignment="1">
      <alignment horizontal="center" vertical="center"/>
    </xf>
    <xf numFmtId="0" fontId="9" fillId="4" borderId="33" xfId="0" applyFont="1" applyFill="1" applyBorder="1" applyAlignment="1">
      <alignment horizontal="center" vertical="center" wrapText="1"/>
    </xf>
    <xf numFmtId="0" fontId="10" fillId="2" borderId="62" xfId="0" applyFont="1" applyFill="1" applyBorder="1" applyAlignment="1">
      <alignment horizontal="center" vertical="center" wrapText="1"/>
    </xf>
    <xf numFmtId="0" fontId="9" fillId="5" borderId="73" xfId="0" applyFont="1" applyFill="1" applyBorder="1" applyAlignment="1">
      <alignment vertical="center" wrapText="1"/>
    </xf>
    <xf numFmtId="0" fontId="9" fillId="5" borderId="74" xfId="0" applyFont="1" applyFill="1" applyBorder="1" applyAlignment="1">
      <alignment vertical="center" wrapText="1"/>
    </xf>
    <xf numFmtId="0" fontId="1" fillId="2" borderId="56" xfId="0" applyFont="1" applyFill="1" applyBorder="1" applyAlignment="1">
      <alignment vertical="center" wrapText="1"/>
    </xf>
    <xf numFmtId="0" fontId="1" fillId="2" borderId="49" xfId="0" applyFont="1" applyFill="1" applyBorder="1" applyAlignment="1">
      <alignment vertical="center" wrapText="1"/>
    </xf>
    <xf numFmtId="166" fontId="1" fillId="2" borderId="49" xfId="0" applyNumberFormat="1" applyFont="1" applyFill="1" applyBorder="1" applyAlignment="1">
      <alignment vertical="center" wrapText="1"/>
    </xf>
    <xf numFmtId="166" fontId="1" fillId="2" borderId="58" xfId="0" applyNumberFormat="1" applyFont="1" applyFill="1" applyBorder="1" applyAlignment="1">
      <alignment vertical="center" wrapText="1"/>
    </xf>
    <xf numFmtId="0" fontId="9" fillId="2" borderId="54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3" borderId="69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left" vertical="center" wrapText="1"/>
    </xf>
    <xf numFmtId="0" fontId="1" fillId="5" borderId="69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21" fillId="2" borderId="54" xfId="0" applyFont="1" applyFill="1" applyBorder="1" applyAlignment="1">
      <alignment horizontal="left" vertical="center" wrapText="1"/>
    </xf>
    <xf numFmtId="0" fontId="9" fillId="2" borderId="62" xfId="0" applyFont="1" applyFill="1" applyBorder="1" applyAlignment="1">
      <alignment horizontal="left" vertical="top"/>
    </xf>
    <xf numFmtId="0" fontId="9" fillId="2" borderId="27" xfId="0" applyFont="1" applyFill="1" applyBorder="1" applyAlignment="1">
      <alignment vertical="top"/>
    </xf>
    <xf numFmtId="0" fontId="9" fillId="2" borderId="63" xfId="0" applyFont="1" applyFill="1" applyBorder="1" applyAlignment="1">
      <alignment vertical="top"/>
    </xf>
    <xf numFmtId="0" fontId="9" fillId="2" borderId="54" xfId="0" applyFont="1" applyFill="1" applyBorder="1" applyAlignment="1">
      <alignment horizontal="left" vertical="top"/>
    </xf>
    <xf numFmtId="0" fontId="22" fillId="6" borderId="61" xfId="0" applyFont="1" applyFill="1" applyBorder="1" applyAlignment="1">
      <alignment horizontal="center" vertical="center" wrapText="1"/>
    </xf>
    <xf numFmtId="0" fontId="22" fillId="6" borderId="75" xfId="0" applyFont="1" applyFill="1" applyBorder="1" applyAlignment="1">
      <alignment horizontal="center" vertical="center" wrapText="1"/>
    </xf>
    <xf numFmtId="0" fontId="4" fillId="0" borderId="62" xfId="0" applyFont="1" applyBorder="1"/>
    <xf numFmtId="0" fontId="4" fillId="0" borderId="76" xfId="0" applyFont="1" applyBorder="1"/>
    <xf numFmtId="0" fontId="9" fillId="2" borderId="56" xfId="0" applyFont="1" applyFill="1" applyBorder="1"/>
    <xf numFmtId="0" fontId="10" fillId="2" borderId="49" xfId="0" applyFont="1" applyFill="1" applyBorder="1"/>
    <xf numFmtId="0" fontId="4" fillId="2" borderId="49" xfId="0" applyFont="1" applyFill="1" applyBorder="1"/>
    <xf numFmtId="0" fontId="4" fillId="2" borderId="58" xfId="0" applyFont="1" applyFill="1" applyBorder="1"/>
    <xf numFmtId="0" fontId="22" fillId="4" borderId="62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2" fillId="4" borderId="76" xfId="0" applyFont="1" applyFill="1" applyBorder="1" applyAlignment="1">
      <alignment horizontal="center" vertical="center" wrapText="1"/>
    </xf>
    <xf numFmtId="0" fontId="10" fillId="0" borderId="54" xfId="0" applyFont="1" applyBorder="1" applyAlignment="1">
      <alignment horizontal="left" vertical="center"/>
    </xf>
    <xf numFmtId="0" fontId="4" fillId="2" borderId="56" xfId="0" applyFont="1" applyFill="1" applyBorder="1" applyAlignment="1">
      <alignment horizontal="left" vertical="center"/>
    </xf>
    <xf numFmtId="0" fontId="4" fillId="2" borderId="49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left" vertical="center"/>
    </xf>
    <xf numFmtId="0" fontId="10" fillId="2" borderId="56" xfId="0" applyFont="1" applyFill="1" applyBorder="1" applyAlignment="1">
      <alignment horizontal="left" vertical="center"/>
    </xf>
    <xf numFmtId="0" fontId="23" fillId="7" borderId="54" xfId="0" applyFont="1" applyFill="1" applyBorder="1" applyAlignment="1">
      <alignment horizontal="center" vertical="center" wrapText="1"/>
    </xf>
    <xf numFmtId="0" fontId="9" fillId="7" borderId="62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23" fillId="7" borderId="1" xfId="0" applyFont="1" applyFill="1" applyBorder="1" applyAlignment="1">
      <alignment horizontal="center" vertical="center" wrapText="1"/>
    </xf>
    <xf numFmtId="0" fontId="16" fillId="2" borderId="60" xfId="0" applyFont="1" applyFill="1" applyBorder="1" applyAlignment="1">
      <alignment horizontal="left" vertical="center" wrapText="1"/>
    </xf>
    <xf numFmtId="0" fontId="16" fillId="2" borderId="30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77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/>
    </xf>
    <xf numFmtId="0" fontId="4" fillId="2" borderId="61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/>
    </xf>
    <xf numFmtId="0" fontId="22" fillId="8" borderId="72" xfId="0" applyFont="1" applyFill="1" applyBorder="1" applyAlignment="1">
      <alignment horizontal="center" vertical="center" wrapText="1"/>
    </xf>
    <xf numFmtId="0" fontId="22" fillId="8" borderId="78" xfId="0" applyFont="1" applyFill="1" applyBorder="1" applyAlignment="1">
      <alignment horizontal="center" vertical="center" wrapText="1"/>
    </xf>
    <xf numFmtId="0" fontId="3" fillId="0" borderId="79" xfId="0" applyFont="1" applyBorder="1"/>
    <xf numFmtId="0" fontId="4" fillId="2" borderId="56" xfId="0" applyFont="1" applyFill="1" applyBorder="1"/>
    <xf numFmtId="0" fontId="9" fillId="9" borderId="54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left" vertical="center" wrapText="1"/>
    </xf>
    <xf numFmtId="0" fontId="9" fillId="2" borderId="56" xfId="0" applyFont="1" applyFill="1" applyBorder="1" applyAlignment="1">
      <alignment horizontal="left"/>
    </xf>
    <xf numFmtId="0" fontId="9" fillId="4" borderId="20" xfId="0" applyFont="1" applyFill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2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2" borderId="80" xfId="0" applyFont="1" applyFill="1" applyBorder="1"/>
    <xf numFmtId="0" fontId="9" fillId="0" borderId="81" xfId="0" applyFont="1" applyBorder="1" applyAlignment="1">
      <alignment horizontal="center"/>
    </xf>
    <xf numFmtId="0" fontId="3" fillId="0" borderId="82" xfId="0" applyFont="1" applyBorder="1"/>
    <xf numFmtId="0" fontId="3" fillId="0" borderId="83" xfId="0" applyFont="1" applyBorder="1"/>
    <xf numFmtId="0" fontId="9" fillId="0" borderId="84" xfId="0" applyFont="1" applyBorder="1" applyAlignment="1">
      <alignment horizontal="center"/>
    </xf>
    <xf numFmtId="0" fontId="1" fillId="0" borderId="84" xfId="0" applyFont="1" applyBorder="1" applyAlignment="1">
      <alignment horizontal="center"/>
    </xf>
    <xf numFmtId="0" fontId="3" fillId="0" borderId="85" xfId="0" applyFont="1" applyBorder="1"/>
    <xf numFmtId="0" fontId="4" fillId="2" borderId="8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1171575</xdr:colOff>
      <xdr:row>2</xdr:row>
      <xdr:rowOff>76200</xdr:rowOff>
    </xdr:from>
    <xdr:ext cx="1466850" cy="10096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7</xdr:col>
      <xdr:colOff>552450</xdr:colOff>
      <xdr:row>56</xdr:row>
      <xdr:rowOff>95250</xdr:rowOff>
    </xdr:from>
    <xdr:to>
      <xdr:col>9</xdr:col>
      <xdr:colOff>152400</xdr:colOff>
      <xdr:row>56</xdr:row>
      <xdr:rowOff>325120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20000" contrast="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>
        <a:xfrm>
          <a:off x="6391275" y="16773525"/>
          <a:ext cx="990600" cy="22987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D965"/>
    <pageSetUpPr fitToPage="1"/>
  </sheetPr>
  <dimension ref="A1:AA1001"/>
  <sheetViews>
    <sheetView tabSelected="1" topLeftCell="A12" workbookViewId="0">
      <selection activeCell="D10" sqref="D10:E11"/>
    </sheetView>
  </sheetViews>
  <sheetFormatPr baseColWidth="10" defaultColWidth="14.42578125" defaultRowHeight="15" customHeight="1" x14ac:dyDescent="0.25"/>
  <cols>
    <col min="1" max="1" width="19.28515625" customWidth="1"/>
    <col min="2" max="2" width="19.140625" customWidth="1"/>
    <col min="3" max="3" width="10.5703125" customWidth="1"/>
    <col min="4" max="4" width="12" customWidth="1"/>
    <col min="5" max="5" width="10.7109375" customWidth="1"/>
    <col min="6" max="6" width="11.7109375" customWidth="1"/>
    <col min="7" max="7" width="4.140625" customWidth="1"/>
    <col min="8" max="8" width="12.140625" customWidth="1"/>
    <col min="9" max="9" width="8.7109375" customWidth="1"/>
    <col min="10" max="10" width="8.42578125" customWidth="1"/>
    <col min="11" max="11" width="9.5703125" customWidth="1"/>
    <col min="12" max="12" width="11.85546875" customWidth="1"/>
    <col min="13" max="13" width="8.140625" customWidth="1"/>
    <col min="14" max="14" width="9.140625" customWidth="1"/>
    <col min="15" max="15" width="14.140625" customWidth="1"/>
    <col min="16" max="16" width="67.5703125" customWidth="1"/>
    <col min="17" max="19" width="8" customWidth="1"/>
    <col min="20" max="20" width="15.28515625" customWidth="1"/>
    <col min="21" max="27" width="8" customWidth="1"/>
  </cols>
  <sheetData>
    <row r="1" spans="1:27" ht="19.5" customHeight="1" x14ac:dyDescent="0.25">
      <c r="A1" s="87"/>
      <c r="B1" s="88"/>
      <c r="C1" s="88"/>
      <c r="D1" s="89"/>
      <c r="E1" s="89"/>
      <c r="F1" s="89"/>
      <c r="G1" s="89"/>
      <c r="H1" s="89"/>
      <c r="I1" s="89"/>
      <c r="J1" s="89"/>
      <c r="K1" s="89"/>
      <c r="L1" s="89"/>
      <c r="M1" s="88"/>
      <c r="N1" s="88"/>
      <c r="O1" s="90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9.5" customHeight="1" x14ac:dyDescent="0.25">
      <c r="A2" s="91" t="s">
        <v>0</v>
      </c>
      <c r="B2" s="92"/>
      <c r="C2" s="93"/>
      <c r="D2" s="94" t="s">
        <v>1</v>
      </c>
      <c r="E2" s="92"/>
      <c r="F2" s="92"/>
      <c r="G2" s="92"/>
      <c r="H2" s="92"/>
      <c r="I2" s="92"/>
      <c r="J2" s="92"/>
      <c r="K2" s="92"/>
      <c r="L2" s="93"/>
      <c r="M2" s="95" t="s">
        <v>2</v>
      </c>
      <c r="N2" s="96"/>
      <c r="O2" s="97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.75" customHeight="1" x14ac:dyDescent="0.25">
      <c r="A3" s="98"/>
      <c r="B3" s="62"/>
      <c r="C3" s="99"/>
      <c r="D3" s="100" t="s">
        <v>3</v>
      </c>
      <c r="E3" s="96"/>
      <c r="F3" s="96"/>
      <c r="G3" s="96"/>
      <c r="H3" s="96"/>
      <c r="I3" s="96"/>
      <c r="J3" s="96"/>
      <c r="K3" s="96"/>
      <c r="L3" s="96"/>
      <c r="M3" s="101" t="s">
        <v>4</v>
      </c>
      <c r="N3" s="96"/>
      <c r="O3" s="97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2.75" customHeight="1" x14ac:dyDescent="0.25">
      <c r="A4" s="102"/>
      <c r="B4" s="103"/>
      <c r="C4" s="99"/>
      <c r="D4" s="104"/>
      <c r="E4" s="77"/>
      <c r="F4" s="77"/>
      <c r="G4" s="77"/>
      <c r="H4" s="77"/>
      <c r="I4" s="77"/>
      <c r="J4" s="77"/>
      <c r="K4" s="77"/>
      <c r="L4" s="77"/>
      <c r="M4" s="104"/>
      <c r="N4" s="77"/>
      <c r="O4" s="105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6.5" customHeight="1" x14ac:dyDescent="0.25">
      <c r="A5" s="102"/>
      <c r="B5" s="103"/>
      <c r="C5" s="99"/>
      <c r="D5" s="106" t="s">
        <v>5</v>
      </c>
      <c r="E5" s="92"/>
      <c r="F5" s="92"/>
      <c r="G5" s="92"/>
      <c r="H5" s="92"/>
      <c r="I5" s="92"/>
      <c r="J5" s="92"/>
      <c r="K5" s="92"/>
      <c r="L5" s="93"/>
      <c r="M5" s="107" t="s">
        <v>6</v>
      </c>
      <c r="N5" s="96"/>
      <c r="O5" s="9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6.5" customHeight="1" x14ac:dyDescent="0.25">
      <c r="A6" s="102"/>
      <c r="B6" s="103"/>
      <c r="C6" s="99"/>
      <c r="D6" s="2" t="s">
        <v>7</v>
      </c>
      <c r="E6" s="108"/>
      <c r="F6" s="108"/>
      <c r="G6" s="108"/>
      <c r="H6" s="108"/>
      <c r="I6" s="108"/>
      <c r="J6" s="108"/>
      <c r="K6" s="108"/>
      <c r="L6" s="3"/>
      <c r="M6" s="104"/>
      <c r="N6" s="77"/>
      <c r="O6" s="105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2" customHeight="1" x14ac:dyDescent="0.25">
      <c r="A7" s="102"/>
      <c r="B7" s="103"/>
      <c r="C7" s="99"/>
      <c r="D7" s="95" t="s">
        <v>8</v>
      </c>
      <c r="E7" s="96"/>
      <c r="F7" s="96"/>
      <c r="G7" s="96"/>
      <c r="H7" s="96"/>
      <c r="I7" s="96"/>
      <c r="J7" s="96"/>
      <c r="K7" s="96"/>
      <c r="L7" s="109"/>
      <c r="M7" s="110" t="s">
        <v>9</v>
      </c>
      <c r="N7" s="96"/>
      <c r="O7" s="97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2" customHeight="1" x14ac:dyDescent="0.25">
      <c r="A8" s="102"/>
      <c r="B8" s="103"/>
      <c r="C8" s="99"/>
      <c r="D8" s="111"/>
      <c r="E8" s="103"/>
      <c r="F8" s="103"/>
      <c r="G8" s="103"/>
      <c r="H8" s="103"/>
      <c r="I8" s="103"/>
      <c r="J8" s="103"/>
      <c r="K8" s="103"/>
      <c r="L8" s="99"/>
      <c r="M8" s="62"/>
      <c r="N8" s="103"/>
      <c r="O8" s="112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2" customHeight="1" x14ac:dyDescent="0.25">
      <c r="A9" s="113"/>
      <c r="B9" s="77"/>
      <c r="C9" s="114"/>
      <c r="D9" s="104"/>
      <c r="E9" s="77"/>
      <c r="F9" s="77"/>
      <c r="G9" s="77"/>
      <c r="H9" s="77"/>
      <c r="I9" s="77"/>
      <c r="J9" s="77"/>
      <c r="K9" s="77"/>
      <c r="L9" s="114"/>
      <c r="M9" s="77"/>
      <c r="N9" s="77"/>
      <c r="O9" s="105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25" customHeight="1" x14ac:dyDescent="0.25">
      <c r="A10" s="115" t="s">
        <v>10</v>
      </c>
      <c r="B10" s="116">
        <v>46225</v>
      </c>
      <c r="C10" s="109"/>
      <c r="D10" s="117" t="s">
        <v>11</v>
      </c>
      <c r="E10" s="109"/>
      <c r="F10" s="118"/>
      <c r="G10" s="119"/>
      <c r="H10" s="120" t="s">
        <v>12</v>
      </c>
      <c r="I10" s="121" t="s">
        <v>13</v>
      </c>
      <c r="J10" s="96"/>
      <c r="K10" s="109"/>
      <c r="L10" s="122" t="s">
        <v>14</v>
      </c>
      <c r="M10" s="123" t="s">
        <v>15</v>
      </c>
      <c r="N10" s="96"/>
      <c r="O10" s="97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63" customHeight="1" x14ac:dyDescent="0.25">
      <c r="A11" s="124"/>
      <c r="B11" s="104"/>
      <c r="C11" s="114"/>
      <c r="D11" s="104"/>
      <c r="E11" s="114"/>
      <c r="F11" s="125"/>
      <c r="G11" s="126"/>
      <c r="H11" s="127"/>
      <c r="I11" s="104"/>
      <c r="J11" s="77"/>
      <c r="K11" s="114"/>
      <c r="L11" s="127"/>
      <c r="M11" s="104"/>
      <c r="N11" s="77"/>
      <c r="O11" s="105"/>
      <c r="P11" s="4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ht="31.5" customHeight="1" x14ac:dyDescent="0.25">
      <c r="A12" s="128" t="s">
        <v>16</v>
      </c>
      <c r="B12" s="129" t="s">
        <v>17</v>
      </c>
      <c r="C12" s="130"/>
      <c r="D12" s="131"/>
      <c r="E12" s="131"/>
      <c r="F12" s="131"/>
      <c r="G12" s="131"/>
      <c r="H12" s="132" t="s">
        <v>18</v>
      </c>
      <c r="I12" s="93"/>
      <c r="J12" s="133">
        <v>57431000</v>
      </c>
      <c r="K12" s="92"/>
      <c r="L12" s="131"/>
      <c r="M12" s="131"/>
      <c r="N12" s="131"/>
      <c r="O12" s="134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ht="44.25" customHeight="1" x14ac:dyDescent="0.25">
      <c r="A13" s="128" t="s">
        <v>19</v>
      </c>
      <c r="B13" s="129" t="s">
        <v>20</v>
      </c>
      <c r="C13" s="130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4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ht="39" customHeight="1" x14ac:dyDescent="0.25">
      <c r="A14" s="128" t="s">
        <v>21</v>
      </c>
      <c r="B14" s="135" t="s">
        <v>22</v>
      </c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136"/>
      <c r="P14" s="6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ht="24" customHeight="1" x14ac:dyDescent="0.25">
      <c r="A15" s="128" t="s">
        <v>23</v>
      </c>
      <c r="B15" s="137" t="s">
        <v>24</v>
      </c>
      <c r="C15" s="92"/>
      <c r="D15" s="131"/>
      <c r="E15" s="131"/>
      <c r="F15" s="131"/>
      <c r="G15" s="131"/>
      <c r="H15" s="132" t="s">
        <v>25</v>
      </c>
      <c r="I15" s="93"/>
      <c r="J15" s="138">
        <v>52277954</v>
      </c>
      <c r="K15" s="92"/>
      <c r="L15" s="139"/>
      <c r="M15" s="139"/>
      <c r="N15" s="139"/>
      <c r="O15" s="140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ht="24" customHeight="1" x14ac:dyDescent="0.25">
      <c r="A16" s="128" t="s">
        <v>26</v>
      </c>
      <c r="B16" s="141" t="s">
        <v>27</v>
      </c>
      <c r="C16" s="130"/>
      <c r="D16" s="131"/>
      <c r="E16" s="131"/>
      <c r="F16" s="131"/>
      <c r="G16" s="131"/>
      <c r="H16" s="132" t="s">
        <v>28</v>
      </c>
      <c r="I16" s="93"/>
      <c r="J16" s="141" t="s">
        <v>29</v>
      </c>
      <c r="K16" s="129"/>
      <c r="L16" s="139"/>
      <c r="M16" s="139"/>
      <c r="N16" s="139"/>
      <c r="O16" s="140"/>
      <c r="P16" s="7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ht="41.25" customHeight="1" x14ac:dyDescent="0.25">
      <c r="A17" s="142" t="s">
        <v>30</v>
      </c>
      <c r="B17" s="143">
        <v>450770020920</v>
      </c>
      <c r="C17" s="96"/>
      <c r="D17" s="109"/>
      <c r="E17" s="8" t="s">
        <v>31</v>
      </c>
      <c r="F17" s="144" t="s">
        <v>32</v>
      </c>
      <c r="G17" s="96"/>
      <c r="H17" s="109"/>
      <c r="I17" s="9" t="s">
        <v>33</v>
      </c>
      <c r="J17" s="8" t="s">
        <v>34</v>
      </c>
      <c r="K17" s="145" t="s">
        <v>13</v>
      </c>
      <c r="L17" s="109"/>
      <c r="M17" s="8" t="s">
        <v>35</v>
      </c>
      <c r="N17" s="145"/>
      <c r="O17" s="97"/>
      <c r="P17" s="10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ht="48.75" customHeight="1" x14ac:dyDescent="0.25">
      <c r="A18" s="146" t="s">
        <v>36</v>
      </c>
      <c r="B18" s="147"/>
      <c r="C18" s="147"/>
      <c r="D18" s="49" t="s">
        <v>37</v>
      </c>
      <c r="E18" s="147"/>
      <c r="F18" s="147"/>
      <c r="G18" s="148" t="s">
        <v>38</v>
      </c>
      <c r="H18" s="149"/>
      <c r="I18" s="149"/>
      <c r="J18" s="147"/>
      <c r="K18" s="147"/>
      <c r="L18" s="147"/>
      <c r="M18" s="147"/>
      <c r="N18" s="150"/>
      <c r="O18" s="151"/>
      <c r="P18" s="10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19.5" customHeight="1" x14ac:dyDescent="0.25">
      <c r="A19" s="152" t="s">
        <v>39</v>
      </c>
      <c r="B19" s="84" t="s">
        <v>40</v>
      </c>
      <c r="C19" s="68"/>
      <c r="D19" s="68"/>
      <c r="E19" s="68"/>
      <c r="F19" s="68"/>
      <c r="G19" s="68"/>
      <c r="H19" s="69"/>
      <c r="I19" s="153" t="s">
        <v>41</v>
      </c>
      <c r="J19" s="69"/>
      <c r="K19" s="80" t="s">
        <v>42</v>
      </c>
      <c r="L19" s="80" t="s">
        <v>43</v>
      </c>
      <c r="M19" s="153" t="s">
        <v>44</v>
      </c>
      <c r="N19" s="84" t="s">
        <v>45</v>
      </c>
      <c r="O19" s="154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ht="47.25" customHeight="1" x14ac:dyDescent="0.25">
      <c r="A20" s="155"/>
      <c r="B20" s="156" t="s">
        <v>46</v>
      </c>
      <c r="C20" s="11" t="s">
        <v>47</v>
      </c>
      <c r="D20" s="12" t="s">
        <v>48</v>
      </c>
      <c r="E20" s="13" t="s">
        <v>47</v>
      </c>
      <c r="F20" s="82" t="s">
        <v>49</v>
      </c>
      <c r="G20" s="60"/>
      <c r="H20" s="14" t="s">
        <v>50</v>
      </c>
      <c r="I20" s="71"/>
      <c r="J20" s="72"/>
      <c r="K20" s="81"/>
      <c r="L20" s="81"/>
      <c r="M20" s="71"/>
      <c r="N20" s="70"/>
      <c r="O20" s="157"/>
      <c r="P20" s="4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spans="1:27" ht="30" customHeight="1" x14ac:dyDescent="0.25">
      <c r="A21" s="158">
        <v>2026</v>
      </c>
      <c r="B21" s="159">
        <v>89526</v>
      </c>
      <c r="C21" s="15">
        <v>46030</v>
      </c>
      <c r="D21" s="159">
        <v>895</v>
      </c>
      <c r="E21" s="15">
        <v>46030</v>
      </c>
      <c r="F21" s="83">
        <v>123326</v>
      </c>
      <c r="G21" s="114"/>
      <c r="H21" s="15">
        <v>46038</v>
      </c>
      <c r="I21" s="160" t="s">
        <v>15</v>
      </c>
      <c r="J21" s="66"/>
      <c r="K21" s="16"/>
      <c r="L21" s="17"/>
      <c r="M21" s="18"/>
      <c r="N21" s="161">
        <v>4994000</v>
      </c>
      <c r="O21" s="162"/>
      <c r="P21" s="4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 spans="1:27" ht="18.75" customHeight="1" x14ac:dyDescent="0.25">
      <c r="A22" s="163"/>
      <c r="B22" s="19"/>
      <c r="C22" s="20"/>
      <c r="D22" s="19"/>
      <c r="E22" s="20"/>
      <c r="F22" s="164"/>
      <c r="G22" s="93"/>
      <c r="H22" s="20"/>
      <c r="I22" s="165"/>
      <c r="J22" s="54"/>
      <c r="K22" s="21"/>
      <c r="L22" s="22"/>
      <c r="M22" s="23"/>
      <c r="N22" s="85"/>
      <c r="O22" s="136"/>
      <c r="P22" s="10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ht="27" customHeight="1" x14ac:dyDescent="0.25">
      <c r="A23" s="166" t="s">
        <v>51</v>
      </c>
      <c r="B23" s="92"/>
      <c r="C23" s="93"/>
      <c r="D23" s="76"/>
      <c r="E23" s="77"/>
      <c r="F23" s="77"/>
      <c r="G23" s="77"/>
      <c r="H23" s="77"/>
      <c r="I23" s="77"/>
      <c r="J23" s="77"/>
      <c r="K23" s="77"/>
      <c r="L23" s="77"/>
      <c r="M23" s="114"/>
      <c r="N23" s="86">
        <f>SUM(N21:O22)</f>
        <v>4994000</v>
      </c>
      <c r="O23" s="10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ht="27" customHeight="1" x14ac:dyDescent="0.25">
      <c r="A24" s="167" t="s">
        <v>52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7"/>
      <c r="P24" s="10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</row>
    <row r="25" spans="1:27" ht="18" customHeight="1" x14ac:dyDescent="0.25">
      <c r="A25" s="168"/>
      <c r="B25" s="169"/>
      <c r="C25" s="169"/>
      <c r="D25" s="169"/>
      <c r="E25" s="169"/>
      <c r="F25" s="169"/>
      <c r="G25" s="169"/>
      <c r="H25" s="169"/>
      <c r="I25" s="169"/>
      <c r="J25" s="169"/>
      <c r="K25" s="169"/>
      <c r="L25" s="169"/>
      <c r="M25" s="169"/>
      <c r="N25" s="169"/>
      <c r="O25" s="170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</row>
    <row r="26" spans="1:27" ht="29.25" customHeight="1" x14ac:dyDescent="0.25">
      <c r="A26" s="171" t="s">
        <v>39</v>
      </c>
      <c r="B26" s="172" t="s">
        <v>53</v>
      </c>
      <c r="C26" s="68"/>
      <c r="D26" s="69"/>
      <c r="E26" s="78" t="s">
        <v>54</v>
      </c>
      <c r="F26" s="68"/>
      <c r="G26" s="68"/>
      <c r="H26" s="69"/>
      <c r="I26" s="78" t="s">
        <v>55</v>
      </c>
      <c r="J26" s="68"/>
      <c r="K26" s="69"/>
      <c r="L26" s="78" t="s">
        <v>56</v>
      </c>
      <c r="M26" s="69"/>
      <c r="N26" s="78" t="s">
        <v>57</v>
      </c>
      <c r="O26" s="154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</row>
    <row r="27" spans="1:27" ht="6.75" customHeight="1" x14ac:dyDescent="0.25">
      <c r="A27" s="124"/>
      <c r="B27" s="71"/>
      <c r="C27" s="71"/>
      <c r="D27" s="72"/>
      <c r="E27" s="70"/>
      <c r="F27" s="71"/>
      <c r="G27" s="71"/>
      <c r="H27" s="72"/>
      <c r="I27" s="70"/>
      <c r="J27" s="71"/>
      <c r="K27" s="72"/>
      <c r="L27" s="70"/>
      <c r="M27" s="72"/>
      <c r="N27" s="70"/>
      <c r="O27" s="157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</row>
    <row r="28" spans="1:27" ht="21" customHeight="1" x14ac:dyDescent="0.25">
      <c r="A28" s="173">
        <v>2026</v>
      </c>
      <c r="B28" s="79">
        <v>57431000</v>
      </c>
      <c r="C28" s="92"/>
      <c r="D28" s="93"/>
      <c r="E28" s="133"/>
      <c r="F28" s="92"/>
      <c r="G28" s="92"/>
      <c r="H28" s="93"/>
      <c r="I28" s="133"/>
      <c r="J28" s="92"/>
      <c r="K28" s="93"/>
      <c r="L28" s="133">
        <v>32461000</v>
      </c>
      <c r="M28" s="93"/>
      <c r="N28" s="133">
        <v>24970000</v>
      </c>
      <c r="O28" s="136"/>
      <c r="P28" s="27"/>
      <c r="Q28" s="28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 ht="21" customHeight="1" x14ac:dyDescent="0.25">
      <c r="A29" s="174"/>
      <c r="B29" s="55"/>
      <c r="C29" s="169"/>
      <c r="D29" s="56"/>
      <c r="E29" s="57"/>
      <c r="F29" s="169"/>
      <c r="G29" s="169"/>
      <c r="H29" s="56"/>
      <c r="I29" s="58"/>
      <c r="J29" s="169"/>
      <c r="K29" s="56"/>
      <c r="L29" s="58"/>
      <c r="M29" s="56"/>
      <c r="N29" s="133">
        <f>B29-L29</f>
        <v>0</v>
      </c>
      <c r="O29" s="13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</row>
    <row r="30" spans="1:27" ht="21" customHeight="1" x14ac:dyDescent="0.25">
      <c r="A30" s="175" t="s">
        <v>58</v>
      </c>
      <c r="B30" s="59">
        <f>SUM(B28:D29)</f>
        <v>57431000</v>
      </c>
      <c r="C30" s="60"/>
      <c r="D30" s="61"/>
      <c r="E30" s="59">
        <f>SUM(E28:H29)</f>
        <v>0</v>
      </c>
      <c r="F30" s="60"/>
      <c r="G30" s="60"/>
      <c r="H30" s="61"/>
      <c r="I30" s="59">
        <f>SUM(I28:K29)</f>
        <v>0</v>
      </c>
      <c r="J30" s="60"/>
      <c r="K30" s="61"/>
      <c r="L30" s="59">
        <v>32461000</v>
      </c>
      <c r="M30" s="61"/>
      <c r="N30" s="133">
        <v>24970000</v>
      </c>
      <c r="O30" s="136"/>
      <c r="P30" s="29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</row>
    <row r="31" spans="1:27" ht="21" customHeight="1" x14ac:dyDescent="0.25">
      <c r="A31" s="176"/>
      <c r="B31" s="177"/>
      <c r="C31" s="177"/>
      <c r="D31" s="177"/>
      <c r="E31" s="177"/>
      <c r="F31" s="177"/>
      <c r="G31" s="177"/>
      <c r="H31" s="177"/>
      <c r="I31" s="178"/>
      <c r="J31" s="178"/>
      <c r="K31" s="178"/>
      <c r="L31" s="178"/>
      <c r="M31" s="178"/>
      <c r="N31" s="178"/>
      <c r="O31" s="179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ht="23.25" customHeight="1" x14ac:dyDescent="0.25">
      <c r="A32" s="180" t="s">
        <v>59</v>
      </c>
      <c r="B32" s="92"/>
      <c r="C32" s="92"/>
      <c r="D32" s="92"/>
      <c r="E32" s="92"/>
      <c r="F32" s="92"/>
      <c r="G32" s="92"/>
      <c r="H32" s="93"/>
      <c r="I32" s="181" t="s">
        <v>60</v>
      </c>
      <c r="J32" s="92"/>
      <c r="K32" s="92"/>
      <c r="L32" s="92"/>
      <c r="M32" s="92"/>
      <c r="N32" s="92"/>
      <c r="O32" s="136"/>
      <c r="P32" s="30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</row>
    <row r="33" spans="1:27" ht="15.75" customHeight="1" x14ac:dyDescent="0.25">
      <c r="A33" s="182" t="s">
        <v>61</v>
      </c>
      <c r="B33" s="96"/>
      <c r="C33" s="96"/>
      <c r="D33" s="109"/>
      <c r="E33" s="183" t="s">
        <v>62</v>
      </c>
      <c r="F33" s="92"/>
      <c r="G33" s="92"/>
      <c r="H33" s="92"/>
      <c r="I33" s="92"/>
      <c r="J33" s="92"/>
      <c r="K33" s="92"/>
      <c r="L33" s="50" t="s">
        <v>63</v>
      </c>
      <c r="M33" s="92"/>
      <c r="N33" s="92"/>
      <c r="O33" s="136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 spans="1:27" ht="18" customHeight="1" x14ac:dyDescent="0.25">
      <c r="A34" s="113"/>
      <c r="B34" s="77"/>
      <c r="C34" s="77"/>
      <c r="D34" s="114"/>
      <c r="E34" s="184">
        <v>46038</v>
      </c>
      <c r="F34" s="92"/>
      <c r="G34" s="92"/>
      <c r="H34" s="92"/>
      <c r="I34" s="92"/>
      <c r="J34" s="92"/>
      <c r="K34" s="93"/>
      <c r="L34" s="184">
        <v>46387</v>
      </c>
      <c r="M34" s="92"/>
      <c r="N34" s="92"/>
      <c r="O34" s="136"/>
      <c r="P34" s="10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 spans="1:27" ht="18" customHeight="1" x14ac:dyDescent="0.25">
      <c r="A35" s="166" t="s">
        <v>64</v>
      </c>
      <c r="B35" s="92"/>
      <c r="C35" s="92"/>
      <c r="D35" s="93"/>
      <c r="E35" s="185" t="s">
        <v>65</v>
      </c>
      <c r="F35" s="96"/>
      <c r="G35" s="96"/>
      <c r="H35" s="96"/>
      <c r="I35" s="96"/>
      <c r="J35" s="96"/>
      <c r="K35" s="96"/>
      <c r="L35" s="96"/>
      <c r="M35" s="96"/>
      <c r="N35" s="96"/>
      <c r="O35" s="97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spans="1:27" ht="17.25" customHeight="1" x14ac:dyDescent="0.25">
      <c r="A36" s="186" t="s">
        <v>66</v>
      </c>
      <c r="B36" s="96"/>
      <c r="C36" s="96"/>
      <c r="D36" s="109"/>
      <c r="E36" s="187" t="s">
        <v>67</v>
      </c>
      <c r="F36" s="92"/>
      <c r="G36" s="92"/>
      <c r="H36" s="92"/>
      <c r="I36" s="92"/>
      <c r="J36" s="92"/>
      <c r="K36" s="92"/>
      <c r="L36" s="92"/>
      <c r="M36" s="92"/>
      <c r="N36" s="92"/>
      <c r="O36" s="136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spans="1:27" ht="120" customHeight="1" x14ac:dyDescent="0.25">
      <c r="A37" s="188" t="s">
        <v>68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136"/>
      <c r="P37" s="6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22.5" customHeight="1" x14ac:dyDescent="0.25">
      <c r="A38" s="189" t="s">
        <v>69</v>
      </c>
      <c r="B38" s="32"/>
      <c r="C38" s="190"/>
      <c r="D38" s="190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20.25" customHeight="1" x14ac:dyDescent="0.25">
      <c r="A39" s="192" t="s">
        <v>70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136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67.5" customHeight="1" x14ac:dyDescent="0.25">
      <c r="A40" s="193" t="s">
        <v>71</v>
      </c>
      <c r="B40" s="33" t="s">
        <v>72</v>
      </c>
      <c r="C40" s="33" t="s">
        <v>73</v>
      </c>
      <c r="D40" s="33" t="s">
        <v>74</v>
      </c>
      <c r="E40" s="33" t="s">
        <v>75</v>
      </c>
      <c r="F40" s="33" t="s">
        <v>76</v>
      </c>
      <c r="G40" s="33" t="s">
        <v>77</v>
      </c>
      <c r="H40" s="33" t="s">
        <v>78</v>
      </c>
      <c r="I40" s="34" t="s">
        <v>79</v>
      </c>
      <c r="J40" s="33" t="s">
        <v>80</v>
      </c>
      <c r="K40" s="33" t="s">
        <v>81</v>
      </c>
      <c r="L40" s="33" t="s">
        <v>82</v>
      </c>
      <c r="M40" s="33" t="s">
        <v>83</v>
      </c>
      <c r="N40" s="33" t="s">
        <v>84</v>
      </c>
      <c r="O40" s="194" t="s">
        <v>85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2.75" customHeight="1" x14ac:dyDescent="0.25">
      <c r="A41" s="19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196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2.75" customHeight="1" x14ac:dyDescent="0.25">
      <c r="A42" s="197" t="s">
        <v>86</v>
      </c>
      <c r="B42" s="198"/>
      <c r="C42" s="198"/>
      <c r="D42" s="198"/>
      <c r="E42" s="198"/>
      <c r="F42" s="198"/>
      <c r="G42" s="198"/>
      <c r="H42" s="198"/>
      <c r="I42" s="199"/>
      <c r="J42" s="199"/>
      <c r="K42" s="199"/>
      <c r="L42" s="199"/>
      <c r="M42" s="199"/>
      <c r="N42" s="199"/>
      <c r="O42" s="200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54" customHeight="1" x14ac:dyDescent="0.25">
      <c r="A43" s="201" t="s">
        <v>87</v>
      </c>
      <c r="B43" s="37" t="s">
        <v>88</v>
      </c>
      <c r="C43" s="37" t="s">
        <v>89</v>
      </c>
      <c r="D43" s="202" t="s">
        <v>90</v>
      </c>
      <c r="E43" s="92"/>
      <c r="F43" s="93"/>
      <c r="G43" s="202" t="s">
        <v>91</v>
      </c>
      <c r="H43" s="92"/>
      <c r="I43" s="92"/>
      <c r="J43" s="92"/>
      <c r="K43" s="51" t="s">
        <v>92</v>
      </c>
      <c r="L43" s="93"/>
      <c r="M43" s="37" t="s">
        <v>93</v>
      </c>
      <c r="N43" s="37" t="s">
        <v>94</v>
      </c>
      <c r="O43" s="203" t="s">
        <v>85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2.75" customHeight="1" x14ac:dyDescent="0.25">
      <c r="A44" s="19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196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2.75" customHeight="1" x14ac:dyDescent="0.25">
      <c r="A45" s="204" t="s">
        <v>95</v>
      </c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136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2.75" customHeight="1" x14ac:dyDescent="0.25">
      <c r="A46" s="205"/>
      <c r="B46" s="206"/>
      <c r="C46" s="206"/>
      <c r="D46" s="206"/>
      <c r="E46" s="206"/>
      <c r="F46" s="206"/>
      <c r="G46" s="206"/>
      <c r="H46" s="206"/>
      <c r="I46" s="206"/>
      <c r="J46" s="206"/>
      <c r="K46" s="206"/>
      <c r="L46" s="206"/>
      <c r="M46" s="206"/>
      <c r="N46" s="206"/>
      <c r="O46" s="207"/>
      <c r="P46" s="52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3" customHeight="1" x14ac:dyDescent="0.25">
      <c r="A47" s="205"/>
      <c r="B47" s="206"/>
      <c r="C47" s="206"/>
      <c r="D47" s="206"/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7"/>
      <c r="P47" s="53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2.75" hidden="1" customHeight="1" x14ac:dyDescent="0.25">
      <c r="A48" s="208" t="s">
        <v>96</v>
      </c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7"/>
      <c r="P48" s="53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2.75" customHeight="1" x14ac:dyDescent="0.25">
      <c r="A49" s="209" t="s">
        <v>97</v>
      </c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136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2.75" customHeight="1" x14ac:dyDescent="0.25">
      <c r="A50" s="210" t="s">
        <v>98</v>
      </c>
      <c r="B50" s="211" t="s">
        <v>99</v>
      </c>
      <c r="C50" s="92"/>
      <c r="D50" s="93"/>
      <c r="E50" s="211" t="s">
        <v>100</v>
      </c>
      <c r="F50" s="93"/>
      <c r="G50" s="212" t="s">
        <v>101</v>
      </c>
      <c r="H50" s="92"/>
      <c r="I50" s="93"/>
      <c r="J50" s="212" t="s">
        <v>102</v>
      </c>
      <c r="K50" s="92"/>
      <c r="L50" s="93"/>
      <c r="M50" s="212" t="s">
        <v>103</v>
      </c>
      <c r="N50" s="92"/>
      <c r="O50" s="136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2.75" customHeight="1" x14ac:dyDescent="0.25">
      <c r="A51" s="213"/>
      <c r="B51" s="38"/>
      <c r="C51" s="214"/>
      <c r="D51" s="39"/>
      <c r="E51" s="40"/>
      <c r="F51" s="39"/>
      <c r="G51" s="41" t="s">
        <v>98</v>
      </c>
      <c r="H51" s="215" t="s">
        <v>104</v>
      </c>
      <c r="I51" s="93"/>
      <c r="J51" s="41" t="s">
        <v>98</v>
      </c>
      <c r="K51" s="215" t="s">
        <v>104</v>
      </c>
      <c r="L51" s="93"/>
      <c r="M51" s="41" t="s">
        <v>98</v>
      </c>
      <c r="N51" s="215" t="s">
        <v>104</v>
      </c>
      <c r="O51" s="136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2.75" customHeight="1" x14ac:dyDescent="0.25">
      <c r="A52" s="216"/>
      <c r="B52" s="42"/>
      <c r="C52" s="206"/>
      <c r="D52" s="43"/>
      <c r="E52" s="44"/>
      <c r="F52" s="43"/>
      <c r="G52" s="217"/>
      <c r="H52" s="218"/>
      <c r="I52" s="109"/>
      <c r="J52" s="219"/>
      <c r="K52" s="220"/>
      <c r="L52" s="109"/>
      <c r="M52" s="221"/>
      <c r="N52" s="220"/>
      <c r="O52" s="97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0.75" customHeight="1" x14ac:dyDescent="0.25">
      <c r="A53" s="222"/>
      <c r="B53" s="223"/>
      <c r="C53" s="224"/>
      <c r="D53" s="45"/>
      <c r="E53" s="223"/>
      <c r="F53" s="45"/>
      <c r="G53" s="127"/>
      <c r="H53" s="104"/>
      <c r="I53" s="114"/>
      <c r="J53" s="127"/>
      <c r="K53" s="104"/>
      <c r="L53" s="114"/>
      <c r="M53" s="127"/>
      <c r="N53" s="104"/>
      <c r="O53" s="105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21.75" customHeight="1" x14ac:dyDescent="0.25">
      <c r="A54" s="225" t="s">
        <v>105</v>
      </c>
      <c r="B54" s="67" t="s">
        <v>106</v>
      </c>
      <c r="C54" s="68"/>
      <c r="D54" s="68"/>
      <c r="E54" s="68"/>
      <c r="F54" s="68"/>
      <c r="G54" s="68"/>
      <c r="H54" s="68"/>
      <c r="I54" s="68"/>
      <c r="J54" s="68"/>
      <c r="K54" s="69"/>
      <c r="L54" s="73" t="s">
        <v>107</v>
      </c>
      <c r="M54" s="64"/>
      <c r="N54" s="46" t="s">
        <v>108</v>
      </c>
      <c r="O54" s="226">
        <v>10</v>
      </c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47"/>
    </row>
    <row r="55" spans="1:27" ht="12.75" customHeight="1" x14ac:dyDescent="0.25">
      <c r="A55" s="227"/>
      <c r="B55" s="70"/>
      <c r="C55" s="71"/>
      <c r="D55" s="71"/>
      <c r="E55" s="71"/>
      <c r="F55" s="71"/>
      <c r="G55" s="71"/>
      <c r="H55" s="71"/>
      <c r="I55" s="71"/>
      <c r="J55" s="71"/>
      <c r="K55" s="72"/>
      <c r="L55" s="74" t="s">
        <v>109</v>
      </c>
      <c r="M55" s="56"/>
      <c r="N55" s="75" t="s">
        <v>110</v>
      </c>
      <c r="O55" s="17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47"/>
    </row>
    <row r="56" spans="1:27" ht="12.75" customHeight="1" x14ac:dyDescent="0.25">
      <c r="A56" s="228"/>
      <c r="B56" s="199"/>
      <c r="C56" s="199"/>
      <c r="D56" s="199"/>
      <c r="E56" s="199"/>
      <c r="F56" s="199"/>
      <c r="G56" s="199"/>
      <c r="H56" s="199"/>
      <c r="I56" s="199"/>
      <c r="J56" s="199"/>
      <c r="K56" s="199"/>
      <c r="L56" s="199"/>
      <c r="M56" s="199"/>
      <c r="N56" s="199"/>
      <c r="O56" s="200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39.75" customHeight="1" x14ac:dyDescent="0.25">
      <c r="A57" s="229" t="s">
        <v>111</v>
      </c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136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2.75" customHeight="1" x14ac:dyDescent="0.25">
      <c r="A58" s="229" t="s">
        <v>112</v>
      </c>
      <c r="B58" s="93"/>
      <c r="C58" s="230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136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2.75" customHeight="1" x14ac:dyDescent="0.25">
      <c r="A59" s="229" t="s">
        <v>113</v>
      </c>
      <c r="B59" s="92"/>
      <c r="C59" s="92"/>
      <c r="D59" s="92"/>
      <c r="E59" s="92"/>
      <c r="F59" s="92"/>
      <c r="G59" s="92"/>
      <c r="H59" s="93"/>
      <c r="I59" s="231" t="s">
        <v>114</v>
      </c>
      <c r="J59" s="92"/>
      <c r="K59" s="92"/>
      <c r="L59" s="92"/>
      <c r="M59" s="92"/>
      <c r="N59" s="92"/>
      <c r="O59" s="136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2.75" customHeight="1" x14ac:dyDescent="0.25">
      <c r="A60" s="228"/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20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2.75" customHeight="1" x14ac:dyDescent="0.25">
      <c r="A61" s="228"/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200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2.75" customHeight="1" x14ac:dyDescent="0.25">
      <c r="A62" s="232" t="s">
        <v>115</v>
      </c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11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2.75" customHeight="1" x14ac:dyDescent="0.25">
      <c r="A63" s="228"/>
      <c r="B63" s="199"/>
      <c r="C63" s="199"/>
      <c r="D63" s="199"/>
      <c r="E63" s="199"/>
      <c r="F63" s="199"/>
      <c r="G63" s="199"/>
      <c r="H63" s="199"/>
      <c r="I63" s="199"/>
      <c r="J63" s="199"/>
      <c r="K63" s="199"/>
      <c r="L63" s="199"/>
      <c r="M63" s="199"/>
      <c r="N63" s="199"/>
      <c r="O63" s="200"/>
      <c r="P63" s="1"/>
      <c r="Q63" s="48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2.75" customHeight="1" x14ac:dyDescent="0.25">
      <c r="A64" s="228"/>
      <c r="B64" s="233" t="s">
        <v>116</v>
      </c>
      <c r="C64" s="63"/>
      <c r="D64" s="63"/>
      <c r="E64" s="63"/>
      <c r="F64" s="63"/>
      <c r="G64" s="63"/>
      <c r="H64" s="63"/>
      <c r="I64" s="64"/>
      <c r="J64" s="65" t="s">
        <v>117</v>
      </c>
      <c r="K64" s="64"/>
      <c r="L64" s="65" t="s">
        <v>118</v>
      </c>
      <c r="M64" s="63"/>
      <c r="N64" s="66"/>
      <c r="O64" s="200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2.75" customHeight="1" x14ac:dyDescent="0.25">
      <c r="A65" s="228"/>
      <c r="B65" s="234" t="s">
        <v>119</v>
      </c>
      <c r="C65" s="92"/>
      <c r="D65" s="92"/>
      <c r="E65" s="92"/>
      <c r="F65" s="92"/>
      <c r="G65" s="92"/>
      <c r="H65" s="92"/>
      <c r="I65" s="93"/>
      <c r="J65" s="235" t="s">
        <v>13</v>
      </c>
      <c r="K65" s="93"/>
      <c r="L65" s="236">
        <v>4</v>
      </c>
      <c r="M65" s="92"/>
      <c r="N65" s="54"/>
      <c r="O65" s="200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2.75" customHeight="1" x14ac:dyDescent="0.25">
      <c r="A66" s="228"/>
      <c r="B66" s="237" t="s">
        <v>120</v>
      </c>
      <c r="C66" s="92"/>
      <c r="D66" s="92"/>
      <c r="E66" s="92"/>
      <c r="F66" s="92"/>
      <c r="G66" s="92"/>
      <c r="H66" s="92"/>
      <c r="I66" s="93"/>
      <c r="J66" s="238" t="s">
        <v>13</v>
      </c>
      <c r="K66" s="93"/>
      <c r="L66" s="236">
        <v>1</v>
      </c>
      <c r="M66" s="92"/>
      <c r="N66" s="54"/>
      <c r="O66" s="200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2.75" customHeight="1" x14ac:dyDescent="0.25">
      <c r="A67" s="239"/>
      <c r="B67" s="240" t="s">
        <v>121</v>
      </c>
      <c r="C67" s="241"/>
      <c r="D67" s="241"/>
      <c r="E67" s="241"/>
      <c r="F67" s="241"/>
      <c r="G67" s="241"/>
      <c r="H67" s="241"/>
      <c r="I67" s="242"/>
      <c r="J67" s="243" t="s">
        <v>13</v>
      </c>
      <c r="K67" s="242"/>
      <c r="L67" s="244">
        <v>1</v>
      </c>
      <c r="M67" s="241"/>
      <c r="N67" s="245"/>
      <c r="O67" s="246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2.75" customHeight="1" x14ac:dyDescent="0.25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ht="12.7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</sheetData>
  <mergeCells count="125">
    <mergeCell ref="A3:C9"/>
    <mergeCell ref="A10:A11"/>
    <mergeCell ref="B10:C11"/>
    <mergeCell ref="D10:E11"/>
    <mergeCell ref="A2:C2"/>
    <mergeCell ref="D2:L2"/>
    <mergeCell ref="M2:O2"/>
    <mergeCell ref="D3:L4"/>
    <mergeCell ref="M3:O4"/>
    <mergeCell ref="M5:O6"/>
    <mergeCell ref="M7:O9"/>
    <mergeCell ref="D5:L5"/>
    <mergeCell ref="D7:L9"/>
    <mergeCell ref="H10:H11"/>
    <mergeCell ref="I10:K11"/>
    <mergeCell ref="L10:L11"/>
    <mergeCell ref="M10:O11"/>
    <mergeCell ref="H12:I12"/>
    <mergeCell ref="J12:K12"/>
    <mergeCell ref="B14:O14"/>
    <mergeCell ref="B15:C15"/>
    <mergeCell ref="H15:I15"/>
    <mergeCell ref="J15:K15"/>
    <mergeCell ref="H16:I16"/>
    <mergeCell ref="B17:D17"/>
    <mergeCell ref="N17:O17"/>
    <mergeCell ref="L19:L20"/>
    <mergeCell ref="M19:M20"/>
    <mergeCell ref="N19:O20"/>
    <mergeCell ref="N21:O21"/>
    <mergeCell ref="N22:O22"/>
    <mergeCell ref="N23:O23"/>
    <mergeCell ref="F17:H17"/>
    <mergeCell ref="K17:L17"/>
    <mergeCell ref="G18:I18"/>
    <mergeCell ref="B26:D27"/>
    <mergeCell ref="B28:D28"/>
    <mergeCell ref="E28:H28"/>
    <mergeCell ref="I28:K28"/>
    <mergeCell ref="A19:A20"/>
    <mergeCell ref="B19:H19"/>
    <mergeCell ref="I19:J20"/>
    <mergeCell ref="K19:K20"/>
    <mergeCell ref="F20:G20"/>
    <mergeCell ref="F21:G21"/>
    <mergeCell ref="I21:J21"/>
    <mergeCell ref="F22:G22"/>
    <mergeCell ref="I22:J22"/>
    <mergeCell ref="K51:L51"/>
    <mergeCell ref="N51:O51"/>
    <mergeCell ref="H52:I53"/>
    <mergeCell ref="J52:J53"/>
    <mergeCell ref="K52:L53"/>
    <mergeCell ref="M52:M53"/>
    <mergeCell ref="N52:O53"/>
    <mergeCell ref="A23:C23"/>
    <mergeCell ref="D23:M23"/>
    <mergeCell ref="A49:O49"/>
    <mergeCell ref="B50:D50"/>
    <mergeCell ref="E50:F50"/>
    <mergeCell ref="G50:I50"/>
    <mergeCell ref="J50:L50"/>
    <mergeCell ref="M50:O50"/>
    <mergeCell ref="H51:I51"/>
    <mergeCell ref="A24:O24"/>
    <mergeCell ref="A25:O25"/>
    <mergeCell ref="A26:A27"/>
    <mergeCell ref="E26:H27"/>
    <mergeCell ref="I26:K27"/>
    <mergeCell ref="L26:M27"/>
    <mergeCell ref="N26:O27"/>
    <mergeCell ref="L29:M29"/>
    <mergeCell ref="G52:G53"/>
    <mergeCell ref="A54:A55"/>
    <mergeCell ref="B54:K55"/>
    <mergeCell ref="A57:O57"/>
    <mergeCell ref="A58:B58"/>
    <mergeCell ref="C58:O58"/>
    <mergeCell ref="I59:O59"/>
    <mergeCell ref="B65:I65"/>
    <mergeCell ref="B66:I66"/>
    <mergeCell ref="J66:K66"/>
    <mergeCell ref="L66:N66"/>
    <mergeCell ref="L54:M54"/>
    <mergeCell ref="L55:M55"/>
    <mergeCell ref="N55:O55"/>
    <mergeCell ref="B67:I67"/>
    <mergeCell ref="J67:K67"/>
    <mergeCell ref="L67:N67"/>
    <mergeCell ref="A59:H59"/>
    <mergeCell ref="A62:O62"/>
    <mergeCell ref="B64:I64"/>
    <mergeCell ref="J64:K64"/>
    <mergeCell ref="L64:N64"/>
    <mergeCell ref="J65:K65"/>
    <mergeCell ref="L65:N65"/>
    <mergeCell ref="L28:M28"/>
    <mergeCell ref="N28:O28"/>
    <mergeCell ref="B29:D29"/>
    <mergeCell ref="E29:H29"/>
    <mergeCell ref="I29:K29"/>
    <mergeCell ref="B30:D30"/>
    <mergeCell ref="E30:H30"/>
    <mergeCell ref="I30:K30"/>
    <mergeCell ref="A32:H32"/>
    <mergeCell ref="I32:O32"/>
    <mergeCell ref="N29:O29"/>
    <mergeCell ref="L30:M30"/>
    <mergeCell ref="N30:O30"/>
    <mergeCell ref="A33:D34"/>
    <mergeCell ref="E33:K33"/>
    <mergeCell ref="L33:O33"/>
    <mergeCell ref="E34:K34"/>
    <mergeCell ref="L34:O34"/>
    <mergeCell ref="A35:D35"/>
    <mergeCell ref="E35:O35"/>
    <mergeCell ref="K43:L43"/>
    <mergeCell ref="P46:P48"/>
    <mergeCell ref="A36:D36"/>
    <mergeCell ref="E36:O36"/>
    <mergeCell ref="A37:O37"/>
    <mergeCell ref="A39:O39"/>
    <mergeCell ref="D43:F43"/>
    <mergeCell ref="G43:J43"/>
    <mergeCell ref="A45:O45"/>
  </mergeCells>
  <pageMargins left="0.7" right="0.7" top="0.75" bottom="0.75" header="0" footer="0"/>
  <pageSetup paperSize="119" scale="47" fitToWidth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y-o Mantenimientos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palacio</dc:creator>
  <cp:lastModifiedBy>Jackelin Benitez</cp:lastModifiedBy>
  <cp:lastPrinted>2026-08-03T00:42:07Z</cp:lastPrinted>
  <dcterms:created xsi:type="dcterms:W3CDTF">2025-01-09T16:26:24Z</dcterms:created>
  <dcterms:modified xsi:type="dcterms:W3CDTF">2026-08-03T00:42:19Z</dcterms:modified>
</cp:coreProperties>
</file>