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66925"/>
  <mc:AlternateContent xmlns:mc="http://schemas.openxmlformats.org/markup-compatibility/2006">
    <mc:Choice Requires="x15">
      <x15ac:absPath xmlns:x15ac="http://schemas.microsoft.com/office/spreadsheetml/2010/11/ac" url="https://d.docs.live.net/27d770dbb0975e0f/Secretaría General/2026/2. Documentos previos finales/12. Secretaría de seguridad ciudadana_2026/2. Adquisición de vehículos_2026/"/>
    </mc:Choice>
  </mc:AlternateContent>
  <xr:revisionPtr revIDLastSave="216" documentId="8_{777AB188-F3FA-4F84-BBE5-AEB22AE9C64D}" xr6:coauthVersionLast="47" xr6:coauthVersionMax="47" xr10:uidLastSave="{34E460B1-EC3B-4B08-B535-3929458A3671}"/>
  <bookViews>
    <workbookView xWindow="-108" yWindow="-108" windowWidth="23256" windowHeight="12456" xr2:uid="{00000000-000D-0000-FFFF-FFFF00000000}"/>
  </bookViews>
  <sheets>
    <sheet name="MOTOCICLETA 250 CC" sheetId="8" r:id="rId1"/>
    <sheet name="VEHÍCULOS TRANSPORTADOR FGN" sheetId="5" r:id="rId2"/>
    <sheet name="CAMIONETA PICK UP (Ejercito)" sheetId="6" r:id="rId3"/>
    <sheet name="CAMIONETA PICK UP DOBLE CABINA-" sheetId="7"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6" i="7" l="1"/>
  <c r="I37" i="7"/>
  <c r="I7" i="6"/>
  <c r="I81" i="6" s="1"/>
  <c r="I56" i="5"/>
  <c r="I7" i="5"/>
  <c r="I61" i="8"/>
  <c r="I8" i="8"/>
</calcChain>
</file>

<file path=xl/sharedStrings.xml><?xml version="1.0" encoding="utf-8"?>
<sst xmlns="http://schemas.openxmlformats.org/spreadsheetml/2006/main" count="386" uniqueCount="309">
  <si>
    <t>UNIDAD</t>
  </si>
  <si>
    <t>CANT</t>
  </si>
  <si>
    <t>VALOR UNITARIO</t>
  </si>
  <si>
    <t>UNIDAD DE MEDIDA</t>
  </si>
  <si>
    <t>OBJETO:</t>
  </si>
  <si>
    <t>DEPENDENCIA SOLICITANTE:</t>
  </si>
  <si>
    <t>SECRETARIA DE SEGURIDAD CIUDADANA</t>
  </si>
  <si>
    <t>CARACTERISTICAS GENERALES</t>
  </si>
  <si>
    <t>VALOR TOTAL</t>
  </si>
  <si>
    <t>TIPO</t>
  </si>
  <si>
    <t>CAMIONETA TIPO PICK-UP DOBLE CABINA 4X4</t>
  </si>
  <si>
    <t>MODELO</t>
  </si>
  <si>
    <t>NUEVO, NO INFERIOR AL AÑO DE ENTREGA.</t>
  </si>
  <si>
    <t>CILINDRADA</t>
  </si>
  <si>
    <t>MOTOR ELECTRICO (OPCIONAL)</t>
  </si>
  <si>
    <t>SEGÚN DISEÑO DEL FABRICANTE CON BATERÍA AUTORRECARGABLE.</t>
  </si>
  <si>
    <t>POTENCIA</t>
  </si>
  <si>
    <t>SEGÚN DISEÑO DEL FABRICANTE.</t>
  </si>
  <si>
    <t>COMBUSTIBLE</t>
  </si>
  <si>
    <t>GASOLINA O DIESEL</t>
  </si>
  <si>
    <t>SISTEMA DE ALIMENTACION</t>
  </si>
  <si>
    <t>SEGÚN DISEÑO DEL FABRICANTE</t>
  </si>
  <si>
    <t>DIRECCION</t>
  </si>
  <si>
    <t>SISTEMA DE FRENO DELANTERO</t>
  </si>
  <si>
    <t>SISTEMA DE FRENO TRASERO</t>
  </si>
  <si>
    <t>ASISTENCIA DE FRENADO</t>
  </si>
  <si>
    <t>FRENO DE ESTACIONAMIENTO</t>
  </si>
  <si>
    <t>DE ACCIONAMIENTO EN RUEDAS TRASERAS.</t>
  </si>
  <si>
    <t>TRANSMISION</t>
  </si>
  <si>
    <t>SEGÚN DISEÑO DEL FABRICANTE, MÍNIMO 5 VELOCIDADES ADELANTE.</t>
  </si>
  <si>
    <t>TRACCION</t>
  </si>
  <si>
    <t>4X4</t>
  </si>
  <si>
    <t>SUSPENSION Y EJE DELANTERO</t>
  </si>
  <si>
    <t>SUSPENSION Y EJE TRASERO</t>
  </si>
  <si>
    <t>SISTEMA ELECTRICO</t>
  </si>
  <si>
    <t>SEGÚN DISEÑO DEL FABRICANTE, DEBE SOPORTAR TODOS LOS SISTEMAS ELÉCTRICOS DEL VEHÍCULO A PLENA CARGA, INCLUYENDO SISTEMA DE REFRIGERACIÓN DE CADÁVERES, BARRA DE LUCES TIPO LED Y EL SISTEMA DE PERIFONEO</t>
  </si>
  <si>
    <t>AIR BAG</t>
  </si>
  <si>
    <t>MÍNIMO 2</t>
  </si>
  <si>
    <t>COLOR</t>
  </si>
  <si>
    <t>SEGÚN MANUAL DE IMAGEN VIGENTE A LA FECHA DE COMPRA DE LA ENTIDAD TENEDORA O BENEFICIARIA DEL VEHÍCULO</t>
  </si>
  <si>
    <t>EMISION DE GASES</t>
  </si>
  <si>
    <t>CONFORME A LO ESTABLECIDO POR LA RESOLUCIÓN 0762 DE 2022 MINISTERIO DE AMBIENTE Y DESARROLLO SOSTENIBLE O LA NORMA VIGENTE.</t>
  </si>
  <si>
    <t>LUCES</t>
  </si>
  <si>
    <t>LUCES DELANTERAS ANTINIEBLA, EXPLORADORAS, LUCES TRASERAS, INTERIOR DE TECHO Y AQUELLAS NO CONTEMPLADAS EN LA PRESENTE ESPECIFICACIÓN, REGLAMENTADAS POR EL MINISTERIO DE TRANSPORTE.</t>
  </si>
  <si>
    <t xml:space="preserve">INTERIOR DEL VEHICULO </t>
  </si>
  <si>
    <t>DOTADOS CON LOS ELEMENTOS DE FÁBRICA PARA SU FUNCIONAMIENTO, ASIENTOS DELANTEROS, PARASOLES, TABLERO DE INSTRUMENTOS, ENCENDEDOR, CONSOLA, TAPETES Y TODOS AQUELLOS QUE HACEN PARTE INTEGRAL DEL VEHÍCULO. AIRE ACONDICIONADO.</t>
  </si>
  <si>
    <t>EXTERIOR DEL VEHICULO</t>
  </si>
  <si>
    <t>DOTADOS CON LOS ELEMENTOS DE FÁBRICA PARA SU FUNCIONAMIENTO, MOLDURAS, MARCOS, SALPICADERAS, ESPEJOS RETROVISORES Y DEMÁS ACCESORIOS QUE HACEN PARTE INTEGRAL DEL VEHÍCULO.</t>
  </si>
  <si>
    <t>LLANTAS</t>
  </si>
  <si>
    <t>CUATRO (4) LLANTAS Y RINES ORIGINALES DE FÁBRICA, RADIALES HOMOLOGADAS PARA EL TIPO DE VEHÍCULO, SE DEBE SUMINISTRAR LLANTA DE REPUESTO ORIGINAL INSTALADA EN ALOJAMIENTO DISEÑADO PARA TAL FIN IGUALES CARACTERÍSTICAS A LAS DEL VEHÍCULO.</t>
  </si>
  <si>
    <t>WINCHE</t>
  </si>
  <si>
    <t>WINCHE ELÉCTRICO DE 12 V DC CON CAPACIDAD MÍNIMA DE 12.000 LIBRAS INSTALADO EN LA PARTE FRONTAL DEL VEHÍCULO.</t>
  </si>
  <si>
    <t>LARGO TOTAL DEL PLATÓN</t>
  </si>
  <si>
    <t>SEGÚN ESPECIFICACIONES DEL HABITÁCULO DE CADÁVERES DESCRITO MÁS ADELANTE (FURGÓN-CARROCERÍA), LAS DIMENSIONES DE ESTE HABITÁCULO NO DEBEN MODIFICAR LA ESTRUCTURA INTERNA DEL AUTOMOTOR (CHASIS).</t>
  </si>
  <si>
    <t>CAPACIDAD DE CARGA DEL TRASERO</t>
  </si>
  <si>
    <t>MÍNIMO 700 KG</t>
  </si>
  <si>
    <t>GARANTIA Y MANTENIMIENTO</t>
  </si>
  <si>
    <t>DURANTE DOS (2) AÑOS O 50.000 KILÓMETROS, LO PRIMERO QUE OCURRA. ES EL CONJUNTO DE REVISIONES Y CAMBIOS PROGRAMADOS QUE TÉCNICAMENTE DEBE HACERSE AL VEHÍCULO DE ACUERDO CON SU MANUAL Y RECOMENDACIONES DE FÁBRICA, EL CUAL DETERMINA LAS ACCIONES QUE TIENEN POR OBJETO MANTENER LAS CONDICIONES ÓPTIMAS DEL VEHÍCULO EN EL TIEMPO.</t>
  </si>
  <si>
    <t>CARROCERIA</t>
  </si>
  <si>
    <t>ESTRUCTURA HABITACULO DE CADAVERES</t>
  </si>
  <si>
    <t>BARRA DE LUCES, SIRENA Y EQUIPO DE PERIFONEO.</t>
  </si>
  <si>
    <t>RESPALDO DE ENERGIA ELECTRICA DE 110V-AC</t>
  </si>
  <si>
    <t>ILUMINACION EXTERIOR</t>
  </si>
  <si>
    <t>PANEL DE CONTROL ELECTRICO</t>
  </si>
  <si>
    <t>EN LA CABINA SE DEBE ADECUAR UN (1) SOLO PANEL DE CONTROL ELÉCTRICO DONDE SE UBIQUEN LOS SWITCHES DE ENCENDIDO DEL INVERSOR, DE LUCES, DEL EQUIPO DE REFRIGERACIÓN, FUSIBLES Y DEMÁS COMPONENTES ELÉCTRICOS. DEBE ESTAR SEÑALIZADO, ENTREGAR MANUAL DE OPERACIÓN DEL PANEL DE CONTROL Y ADJUNTAR PLANO ELÉCTRICO DEL CIRCUITO QUE INTEGREN LOS COMPONENTES DE LA ADECUACIÓN.</t>
  </si>
  <si>
    <t>ACCESORIOS</t>
  </si>
  <si>
    <t>OBSERVACION</t>
  </si>
  <si>
    <t>EL OFERENTE DEBE REALIZAR UNA CAPACITACIÓN DEL USO DEL AUTOMOTOR Y SUS CUIDADOS PARA LA DEBIDA OPERACIÓN DEL MISMO.</t>
  </si>
  <si>
    <t>DEL REGISTRO PUBLICO DE LA PROPIEDAD INDUSTRIAL DE LA MARCA</t>
  </si>
  <si>
    <t>LA MARCA DEL CHASÍS QUE SE OFERTE DEBERÁ ENCONTRARSE INSCRITA DENTRO DEL REGISTRO PÚBLICO DE LA PROPIEDAD INDUSTRIAL ANTE LA SUPERINTENDENCIA DE INDUSTRIA Y COMERCIO, CON UNA ANTELACIÓN MÍNIMA DE 20 AÑOS CONTADOS A PARTIR DEL CIERRE DEL PROCESO.PARA LO CUAL EL OFERENTE DEBE ADJUNTAR DOCUMENTO DE LA SUPERINTENDENCIA DE INDUSTRIA Y COMERCIO EN EL CUAL SE PUEDA EVIDENCIAR EL TIEMPO DE INSCRIPCIÓN.</t>
  </si>
  <si>
    <t>LUGAR DE ENTREGA</t>
  </si>
  <si>
    <t>LOS VEHÍCULOS DEBEN SER ENTREGADOS EN LOS LUGARES QUE DETERMINE EL SUPERVISOR DEL CONTRATO SIN COSTO ADICIONAL PARA LA FISCALÍA GENERAL DE LA NACIÓN.</t>
  </si>
  <si>
    <t>ASPECTOS REQUERIDOS PARA LA ENTREGA DE LOS VEHÍCULOS</t>
  </si>
  <si>
    <t>ADICIONALMENTE AL CUMPLIMIENTO DE LAS ESPECIFICACIONES TÉCNICAS Y REQUERIMIENTOS ADICIONALES DE LOS VEHÍCULOS, EN EL MOMENTO DE LA ENTREGA, EL CONTRATISTA DEBE CUMPLIR LAS CONDICIONES O ASPECTOS ESTABLECIDOS EN EL SIGUIENTE CUADRO. EL OFERENTE DEBE CERTIFICAR EN SU OFERTA QUE CONOCE Y ACEPTA DICHAS CONDICIONES.</t>
  </si>
  <si>
    <t xml:space="preserve">ESTRUCTURA:
TIPO FURGÓN MONTADA SOBRE EL CHASIS.
EL VEHÍCULO TENDRÁ CAPACIDAD PARA DOS (2) CADÁVERES EN UN NIVEL. EL INTERIOR DEL HABITÁCULO ESTÁ CONSTRUIDO CON PERFILES ESTRUCTURALES EN ALUMINIO O EN ACERO INOXIDABLE EN LÁMINA CALIBRE 16°, TECHO EN LÁMINA CALIBRE 20° FORRADO EN LA PARTE EXTERIOR EN LÁMINA DE ALUMINIO DE 2 MM PEGADA EN SIKA-FLEX 252, EL LARGO DE LA CARROCERÍA FORRADA EN LA PARTE INTERIOR EN POLIÉSTER, REFORZADA EN FIBRA DE VIDRIO CLASE 8 Y SELLADA PARA IMPEDIR LA CORROSIÓN Y RESISTENTE A LOS FLUIDOS BIOLÓGICOS, BÓMPER TRASERO TIPO ESTRIBO EN LÁMINA HR DE 1/8”.
LA ALTURA DEL FURGÓN O CARROCERÍA SE DETERMINA DEPENDIENDO EL TIPO DE VEHÍCULO Y LA ESTRUCTURA INTERNA Y EXTERNA DEL MISMO.
ESTRUCTURA:
TIPO FURGÓN MONTADA SOBRE EL CHASIS.
EL VEHÍCULO TENDRÁ CAPACIDAD PARA DOS (2) CADÁVERES EN UN NIVEL. EL INTERIOR DEL HABITÁCULO ESTÁ CONSTRUIDO CON PERFILES ESTRUCTURALES EN ALUMINIO O EN ACERO INOXIDABLE EN LÁMINA CALIBRE 16°, TECHO EN LÁMINA CALIBRE 20° FORRADO EN LA PARTE EXTERIOR EN LÁMINA DE ALUMINIO DE 2 MM PEGADA EN SIKA-FLEX 252, EL LARGO DE LA CARROCERÍA FORRADA EN LA PARTE INTERIOR EN POLIÉSTER, REFORZADA EN FIBRA DE VIDRIO CLASE 8 Y SELLADA PARA IMPEDIR LA CORROSIÓN Y RESISTENTE A LOS FLUIDOS BIOLÓGICOS, BÓMPER TRASERO TIPO ESTRIBO EN LÁMINA HR DE 1/8”.
LA ALTURA DEL FURGÓN O CARROCERÍA SE DETERMINA DEPENDIENDO EL TIPO DE VEHÍCULO Y LA ESTRUCTURA INTERNA Y EXTERNA DEL MISMO.
BODEGAS LATERALES:
EL FURGÓN ESTARÁ PROVISTO DE DOS BODEGAS LATERALES EXTERIORES, UNA (1) POR CADA COSTADO, LAS PUERTAS DEBEN SER MONTADAS EN BISAGRAS DE ACERO INOXIDABLE Y CHAPA DE SEGURIDAD CON LLAVE, ESTAS BODEGAS ESTARÁN TOTALMENTE AISLADAS DEL LUGAR DONDE VAN LAS BANDEJAS PARA CADÁVERES.
LAS BODEGAS DEBEN TENER SELLO HERMÉTICO PARA EVITAR LA FILTRACIÓN DE AGUA.
LA COMPUERTA DE ACCESO AL DEPÓSITO DE LOS CADÁVERES DEBE SER ENROLLABLE TIPO “ROLL-UP”, CONSTRUIDAS EN ALUMINIO CON ILUMINACIÓN LED ORIGINAL EN LA ESTRUCTURA O CHASIS DE LA PUERTA CON LAS SIGUIENTES CARACTERÍSTICAS: LA APERTURA DE LA PUERTA DEBERÁ SER EN SENTIDO VERTICAL, LA PUERTA DEBERÁ ESTAR EQUIPADA CON UN PRETENSADO LUBRICADO INTERNO CONTENIENDO DENTRO DE UN RESORTE QUE SERVIRÁ DE CONTRAPESO PARA FACILITAR SU APERTURA, EL RODILLO O TUBO QUE ENROLLARÁ LA PUERTA DEBE SER DE MÍNIMO 100 MILÍMETROS DE DIÁMETRO, ESTE TUBO O RODILLO DEBERÁ ESTAR APOYADO LATERALMENTE CON UN EJE CENTRAL DE ACERO DE DIÁMETRO MÍNIMO DE 15 MILÍMETROS, EL CONJUNTO TUBO O RODILLO Y EL EJE SERÁ APOYADO LATERALMENTE A DOS (2) PLACAS DE MONTAJE DE ACERO GALVANIZADO DE ESPESOR MÍNIMO 2 MILÍMETROS Y PREENSAMBLADAS A LA CARROCERÍA. LAS PLACAS DE MONTAJE DEBERÁN TENER DOS RUEDAS DE MATERIAL PLÁSTICO SINTÉTICO QUE APOYARÁN LA PUERTA POR ENCIMA DE UNAS GUÍAS O CANALES PARA ENROLLAR LA PUERTA AL TUBO O RODILLO, LA CORTINA DE LA PUERTA DEBERÁ AJUSTARSE AL TUBO O RODILLO CON CORREAS DE NYLON TEJIDA CON GRAPAS DE FIJACIÓN DE ACERO DE DESENGANCHE RÁPIDO.
LA PUERTA DEL FURGÓN DEBERÁ ESTAR CONSTRUIDA DE DOBLE PARED DE ALUMINIO ANODIZADO DURO CÓNCAVO Y LISTONES DE EXTRUSIÓN CON UNA SUAVE SUPERFICIE EXTERIOR, CADA UNA DE LAS TABLILLAS O SECCIONES DE LA PUERTA DEBERÁ TENER DIMENSIONES DE MÍNIMO 34 MILÍMETROS EN ALTURA, MÍNIMO 7 MILÍMETROS DE PROFUNDIDAD, MÍNIMO 1 MILÍMETRO DE ESPESOR DE PARED. LA PUERTA DEBE TENER UNA MANIJA O BARRA ARTICULADA CONJUNTA DE ENCLAVAMIENTO QUE AL ESTAR CERRADA LA MANTENGA AJUSTADA Y EVITE LA INTRUSIÓN DE AGUA DE LLUVIA, POLVO O DESECHOS AL INTERIOR DE LAS BODEGAS. CADA PUERTA TENDRÁ UN BLOQUEO MEDIANTE UNAS GUÍAS EXTERIORES DE DESLIZAMIENTO, LAS CUALES SERÁN EN POLÍMERO PARA EVITAR DESGASTES Y CONTACTO METAL CON METAL, ESTAS GUÍAS SERÁN PIEZAS DE RECAMBIO Y FÁCILMENTE SUSTITUIBLES.
LA PUERTA DESLIZARÁ A LOS LADOS SOBRE UNA SOLA PIEZA DE ALUMINIO ANODIZADO ENDURECIDO QUE TENDRÁ EXTRUIDO CANALES QUE SERVIRÁN DE GUÍA VERTICAL, ESTE PERFIL O PIEZA TENDRÁ UN ESPESOR MÍNIMO 1,75 MILÍMETROS.
LA PUERTA TENDRÁ ACABADOS SATINADO ANODIZADO COLOR GRIS ALUMINIO.
EL TIPO DE PUERTA QUE SE INSTALE DEBE DE OFRECER:
FABRICADA CON MATERIALES DE ALTA RESISTENCIA Y DURABILIDAD, COMO ACERO INOXIDABLE O ALUMINIO, PARA GARANTIZAR LA INTEGRIDAD ESTRUCTURAL Y LA PROTECCIÓN CONTRA LA CORROSIÓN.
AISLAMIENTO TÉRMICO DE ALTA EFICIENCIA PARA MANTENER LA TEMPERATURA INTERIOR DEL FURGÓN, MINIMIZANDO LAS PÉRDIDAS DEL FRÍO DURANTE SU OPERACIÓN. DEBE ESTAR COMPUESTO POR MATERIALES COMO ESPUMA DE POLIURETANO DE ALTA DENSIDAD O PANELES TIPO SÁNDWICH CON NÚCLEO AISLANTE.
EL CONJUNTO DE BARRA O MANIJA DE LA PUERTA SERÁ CONSTRUIDO CON UNA DOBLE PARED DE MALLA DE ALUMINIO EXTRUIDO ANODIZADO ENDURECIDO, EL CONJUNTO DE LA BARRA DE PALANCA DE ELEVACIÓN TENDRÁ CUATRO (4) RUEDAS DE RODILLO PARA REDUCIR LA FRICCIÓN Y FACILITAR LA APERTURA DE LA PUERTA.
EL CONJUNTO PUERTA – MANIJA – BARRA ESTARÁ EQUIPADO CON UN ÁNGULO CON NERVADURAS ANTIDESLIZANTES DE ALUMINIO ANODIZADO ENDURECIDO DE 2” DE ANCHO, INSTALADO HORIZONTALMENTE A LO ANCHO DE LA PUERTA PARA FACILITAR SU CIERRE. EL ÁNGULO TENDRÁ REMACHADOS DOS (2) TOPES EN CAUCHO PARA EVITAR UN IMPACTO DE METAL A METAL, EL MARCO DE LA PUERTA EN LA PARTE SUPERIOR DEBERÁ TENER UN VIERTE-AGUA EN PERFIL EN ALUMINIO ANODIZADO ENDURECIDO.
LA BARRA O MANIJA SE COMPONDRÁ DE UN TUBO DE ACERO INOXIDABLE CON MANGO ESTRIADO DE 19 MILÍMETROS DE DIÁMETRO.
A LO LARGO DE LOS MARCOS LATERALES DE LA PUERTA ENROLLABLE DEBERÁ TENER ILUMINACIÓN TIPO LED ORIGINAL, ASÍ COMO CADA BODEGA LATERAL DEBE ESTAR AL INTERIOR FORRADA EN SUS PAREDES LATERALES, SUPERIOR E INFERIOR EN LÁMINA DE ALUMINIO DE MÁXIMO 1 MILÍMETRO DE ESPESOR.
LA CARROCERÍA DEBERÁ TENER LAS LUCES REGLAMENTARIAS, ROJAS INDICADORAS DE FRENADO, BLANCAS INDICADORAS DE MARCHA ATRÁS O REVERSA Y AMARILLAS INDICADORAS DE SENTIDO DE DIRECCIÓN, DE LA MISMA MANERA DEBERÁN FUNCIONAR Y ALERTAR LA POSICIÓN DE ESTACIONARIAS, DEBERÁ TENER TERCER STOP Y 2 LUCES DE MÍNIMO DE TRES LEDS DE ALTO BRILLO, 1 ROJA Y 1 AZUL QUE FUNCIONEN AL MISMO TIEMPO QUE LA BARRA DE LUCES.
</t>
  </si>
  <si>
    <t>HABITÁCULO PARA LA ACOMODACIÓN DE DOS (2) CADÁVERES, DEBE ESTAR CONSTRUIDO COMPLETAMENTE CON PERFILES ESTRUCTURALES DE ALUMINIO ALEACIÓN AA6005 T5 CON UNIONES SOLDADAS, REVESTIDO INTERIORMENTE CON LÁMINA DE ACERO INOXIDABLE MÍNIMO CALIBRE 22, Y GARANTIZANDO MANTENER SELLADO EL COMPARTIMENTO O COSTADOS DEL COMPARTIMENTO DE CADÁVERES; AISLAMIENTO EN LÁMINA DE FIBRA DE VIDRIO MÍNIMO DE 38 MILÍMETROS.
EL HABITÁCULO PARA ALMACENAMIENTO DE CADÁVERES DEBE TENER MÍNIMO LAS SIGUIENTES DIMENSIONES:
•	ANCHO: 1.200 MILÍMETROS
•	ALTO: 1.000 MILÍMETROS
•	PROFUNDIDAD: 2.000 MILÍMETROS
EL EQUIPO DE REFRIGERACIÓN DEL COMPARTIMIENTO DE CADÁVERES DEBE SER TOTALMENTE INDEPENDIENTE AL AIRE ACONDICIONADO DEL VEHÍCULO, SU FUNCIONAMIENTO DEBE SER ELÉCTRICO A 12V DC Y NO DEBE DEPENDER DEL COMPRESOR ORIGINAL DEL VEHÍCULO. SE DEBE CONSERVAR LA TOTAL INTEGRIDAD Y CONFIGURACIÓN ORIGINAL DEL MOTOR DEL VEHÍCULO, ESTE EQUIPO DEBE GARANTIZAR UNA TEMPERATURA ENTRE 0 Y 5 GRADOS CENTÍGRADOS.
OPERA CON EL VEHÍCULO ENCENDIDO, ESTE EQUIPO DE REFRIGERACIÓN NO DEBE EXCEDER EN PESO 52 KILOGRAMOS Y LAS DIMENSIONES DEL CONDENSADOR NO PUEDEN SUPERAR LOS 92 CENTÍMETROS DE LARGO, 75 CENTÍMETROS DE ANCHO Y 25 CENTÍMETROS DE ALTO. ESTE EQUIPO DEBE IR INSTALADO DE FORMA HORIZONTAL SOBRE LA SUPERFICIE DEL HABITÁCULO DE CADÁVERES, DEBE CONTAR CON GARANTÍA DE DOS (2) AÑOS Y SISTEMA DE AUTOCHEQUEO PARA FACILITAR EL MANTENIMIENTO.
SISTEMA DE BANDEJAS:
LA UNIDAD CONTARÁ CON UN (1) ÁREA CON CAPACIDAD DE DOS (2) BANDEJAS PARA SOPORTAR MÍNIMO 120 KILOGRAMOS CADA UNA SIN DEFORMARSE Y LOS RESPECTIVOS SOPORTES, ANCLAJES Y SISTEMA DE ASEGURAMIENTO PARA EVITAR QUE SE MUEVAN CON EL DESPLAZAMIENTO DEL VEHÍCULO.
LAS BANDEJAS DEBEN CONTAR CON ASAS DE ESQUINAS CON ACABADOS SUAVES PARA FÁCIL LIMPIEZA Y DESINFECCIÓN, TODOS LOS EXTREMOS DEBEN SER REDONDEADOS Y SOLDADOS PARA MAYOR FORTALEZA Y FÁCIL MANEJO.
EL MATERIAL DE LAS BANDEJAS DEBE SER EN ACERO INOXIDABLE CON CALIBRE DE 18, PARA UN PESO DE LA BANDEJA DE 15 KILOGRAMOS, QUE ASEGURA QUE ESTE MATERIAL PRESENTA GARANTÍAS RESPECTO AL RIESGO BIOLÓGICO Y SU VIDA ÚTIL ES DE 20 AÑOS.
LAS BANDEJAS DEBEN SER RESISTENTES, SU MATERIAL Y CONSTRUCCIÓN DEBE ASEGURAR UNIFORMIDAD DE ESPESOR A LO LARGO DE TODA LA BANDEJA CON UNA LONGITUD DE 1960 MILÍMETROS DE LARGO, 100 MILÍMETROS DE ALTO Y 550 MILÍMETROS DE ANCHO, DE ACUERDO CON LA ESTRUCTURA INTERNA DEL HABITÁCULO.
PESO MÁXIMO DE LA BANDEJA: 15 KILOGRAMOS VACÍA Y DE CAPACIDAD DE CARGA 180 KILOGRAMOS.
LAS ASAS PARA EL TRANSPORTE ESTÁN SITUADAS A LO LARGO DE TODO EL PERÍMETRO, EN LA MISMA ESTRUCTURA DE LA BANDEJA.
LAS INSERCIONES PARA LA FIJACIÓN DE LOS MOSQUETONES DE LOS ARNESES SON DE ACERO INOXIDABLE.
LA ESTRUCTURA O ESTANTE EN LA CUAL SE DEPOSITARÁN LAS BANDEJAS DEBE SER EN ACERO INOXIDABLE 304 TIPO 2B CERTIFICADO, DISEÑADO EN 1 NIVEL.
EL HABITÁCULO DE CADÁVERES O REFRIGERACIÓN DEBE SER DOTADO DE DUCTOS O CANALES A DESNIVEL CON VÁLVULA, DEBE SER DE FÁCIL LIMPIEZA.
ILUMINACIÓN INTERIOR COMPARTIMENTO DE CADÁVERES:
MÍNIMO 4 LÁMPARAS DE 15 LED CADA UNA, LED DE ALTO BRILLO LUZ BLANCA, CONSUMO 0,3 AMP, PARA ABASTECER DE ILUMINACIÓN INTERIOR DICHO HABITÁCULO.</t>
  </si>
  <si>
    <t>BARRA DE LUCES DE UN SOLO CUERPO DE MÍNIMO CUARENTA Y CINCO (45°), DE BAJO PERFIL A LA RESISTENCIA DE MÁXIMO DOS Y MEDIO PULGADAS (2.1/2”) DE ALTO, CON CHASIS EN H, CON PLACAS SUPERIOR E INFERIOR EXTRUIDAS EN ALUMINIO Y/O POLICARBONATO PARA DAR ESTABILIDAD E IMPEDIR TORCEDURAS O PANDEO DE ESTA, TODAS LAS LUCES DISTRIBUIDAS EN UN SOLO NIVEL DENTRO DE LA BARRA DE LUCES, DOMOS EN POLICARBONATO ROJO Y AZUL RESISTENTES A RAYOS ULTRAVIOLETAS.
•	MÍNIMO 4 MÓDULOS EMISORES DE LUZ (LED) LINEALES ROJOS Y AZULES, UNO EN CADA UNA DE LAS CUATRO ESQUINAS DE LA BARRA.
•	EL TOTAL DE LED POR ESQUINA DEBE SER COMPUESTO DE MÍNIMO NUEVE (9) LED DE ULTRABRILLO CON TECNOLOGÍA LED DE ÁNGULO ABIERTO PARA MEJORAR LA EFICIENCIA DE CUBRIMIENTO A NOVENTA (90) GRADOS.
•	LUCES LATERALES DE INSPECCIÓN (DERECHA E IZQUIERDA) CON MÍNIMO TRES (3) LED DE ALTO BRILLO CADA UNA.
•	MÍNIMO DOS STROBER DELANTEROS Y DOS STROBER TRASEROS LED ROJOS Y AZULES COMPUESTOS DE MÍNIMO CUATRO (4) MÓDULOS EMISORES DE LUZ COMPUESTOS DE CUATRO (4) LED LINEALES DE ULTRA BRILLO COMO MÍNIMO ALTERNADOS CON TECNOLOGÍA LED DE ÁNGULO ABIERTO PARA MEJORAR LA EFICIENCIA DE CUBRIMIENTO.
•	MÍNIMO DOS (2) LUCES BLANCAS DELANTERAS FIJAS CON MÍNIMO TRES (3) LED DE ALTO BRILLO.
COBERTURA DE LA BARRA DE LUCES: 360 GRADOS DE PROTECCIÓN.
MÓDULO ELECTRÓNICO DE CONTROL
MÓDULO ELECTRÓNICO DE CONTROL DE PODER DE DESTELLO QUE GARANTIZA LA INTENSIDAD DE LUZ PARA TODAS LAS LÁMPARAS EN FORMA UNIFORME EN UN RANGO ENTRE DIEZ (10) Y DIECISÉIS (16) VOLTAJE DE CORRIENTE DIRECTA (VDC), CON LARGA VIDA DE OPERACIÓN CON MUY BAJO CONSUMO ELÉCTRICO.
DEBE MANEJAR LAS FUNCIONES ESTÁNDAR DE LA BARRA DE LUCES:
•	LUZ DE CRUCERO QUE ENCIENDEN LOS CUATRO ESQUINEROS EN INTENSIDAD BAJA QUE PERMITE LA IDENTIFICACIÓN Y VISIBILIDAD DEL VEHÍCULO DURANTE LAS PATRULLAJES DE RUTINA.
•	LUCES BLANCAS LED TANTO DELANTERAS COMO LATERALES EN MODO INTERMITENTE PARA REFORZAR EL SISTEMA DE ILUMINACIÓN DE LA BARRA CUANDO EL VEHÍCULO SE ENCUENTRA EN UNA EMERGENCIA DE DESPLAZAMIENTO PARA MEJORAR LA PREVENCIÓN.
•	CAMBIO EN LA PROGRAMACIÓN DE LAS FRECUENCIAS DE DESTELLO DE LAS LUCES STROBER CENTRALES PARA GARANTIZAR LA ATENCIÓN AL VEHÍCULO QUE SE DESPLAZA EN EMERGENCIAS.
ESPECIFICACIONES TÉCNICAS:
•	VOLTAJE DE TENSIÓN: 12.8V DC.
•	CONSUMO DE CORRIENTE: 6 AMPS.
•	SWITCH DE CONTROL: INTEGRADO EN UNA CAJA CON MANDO INDEPENDIENTE PARA CADA FUNCIÓN DE LA BARRA DE LUCES.
•	SIRENA ELECTRÓNICA DE CIEN (100) WATTS RMS PARA LA OPERACIÓN DE LA SIRENA ELECTRÓNICA.
•	SISTEMA DE PERIFONEO CON MICRÓFONO INCLUIDO, EL PARLANTE ES EL MISMO QUE OPERA EN LA SIRENA ELECTRÓNICA.
•	SE DEBE ACREDITAR POR MEDIO DEL CERTIFICADO LA NORMA SAEJ845 LÁMPARAS CLASE UNO (1) PARA LA BARRA DE LUCES.
•	SE DEBE ACREDITAR POR MEDIO DE CERTIFICADO LA NORMA SAEJ 1849 PARA EL SISTEMA DE LA SIRENA ELECTRÓNICA.
•	EQUIPO DE PERIFONEO DE 100 WATTS (POTENCIA EFECTIVA).</t>
  </si>
  <si>
    <t>SE DEBE SUMINISTRAR E INSTALAR EN LA CARROCERÍA LOS SIGUIENTES ELEMENTOS QUE COMPONEN EL RESPALDO DE ENERGÍA ELÉCTRICA DE 110 VOLTIOS AC:
•	UN (1) INVERSOR DE CORRIENTE DE ONDA SENO MODIFICADA DE MÍNIMO 3000 VATIOS.
•	UNA (1) BATERÍA TIPO AGM DE MÍNIMO 150 AMPERIOS.
ESTOS ELEMENTOS DEBERÁN ESTAR DEBIDAMENTE CONECTADOS ENTRE SÍ PARA EL SUMINISTRO AL VEHÍCULO DE ENERGÍA ELÉCTRICA DE 110 V AC. LA BATERÍA DEBERÁ ESTAR DEBIDAMENTE CONECTADA AL ALTERNADOR ORIGINAL DEL VEHÍCULO PARA SU RECARGA.
PARA TOMAR ENERGÍA ELÉCTRICA DE 110 V AC SE INSTALARÁN DOS (2) TOMAS CORRIENTES DOBLES AISLADAS CON TAPA PARA PROTECCIÓN DE LA INTEMPERIE, SE INSTALARÁN UNA A CADA LADO DE LA CARROCERÍA, QUE PERMITA LA CONEXIÓN DE EQUIPOS, HERRAMIENTAS Y OTROS PROPIOS A LA LABOR DE INSPECCIÓN EN EL LUGAR DE LOS HECHOS. ESTAS TOMAS ELÉCTRICAS DEBEN SER MARCADAS CON LA PALABRA SALIDA 110 V Y CON LOS SÍMBOLOS DE PRECAUCIÓN O RIESGO ELÉCTRICO.
EN LA CABINA DEL VEHÍCULO SE DEBE SUMINISTRAR E INSTALAR UN (1) TOMA CORRIENTE DOBLE DE 110 V AC.
CABLEADO Y CONEXIÓN
EL TAMAÑO O CALIBRE DEL CABLEADO UTILIZADO PARA LA CONEXIÓN DEL ALTERNADOR DEL VEHÍCULO A LA BATERÍA AGM DEBE CORRESPONDER AL CÁLCULO REALIZADO PARA SOPORTAR LOS AMPERIOS DE LOS EQUIPOS QUE SE UTILIZARÁN DENTRO DEL VEHÍCULO. ESTE CABLEADO DEBE ESTAR MARCADO Y FÁCILMENTE IDENTIFICABLE PARA SU REVISIÓN O CAMBIO.
PARA SU REVISIÓN O REPARACIÓN SE DEBE SUMINISTRAR EL PLANO ELÉCTRICO DETALLADO E INDICANDO EL RUTEO DEL CABLEADO Y LA CONEXIÓN ALTERNADOR – BATERÍA AGM – INVERSOR, INDICAR LOS FUSIBLES DE PROTECCIÓN Y DEMÁS COMPONENTES DEL CIRCUITO.</t>
  </si>
  <si>
    <t>SE DEBE SUMINISTRAR E INSTALAR EXTERIORMENTE EN LA CARROCERÍA CINCO (5) LÁMPARAS DE 12 V DC TIPO LED DE MÍNIMO TRES (3) EMISORES DE LUZ BLANCA DE 0,5 W CADA UNO, DISTRIBUIDAS ASÍ:
•	UNA (1) EN LA PARTE TRASERA.
•	DOS (2) A CADA LADO, IZQUIERDO Y DERECHO DE LA CARROCERÍA.
LAS LÁMPARAS DEBEN SER IMPERMEABLES Y SOPORTAR CONDICIONES CLIMÁTICAS SEVERAS Y LAVADO A PRESIÓN, DEBEN ACREDITAR CERTIFICACIÓN IP67.
SE DEBEN TENER UN (1) SWITCH DE ENCENDIDO INDEPENDIENTE, PARA LÁMPARAS IZQUIERDAS, PARA LÁMPARAS DERECHAS Y PARA LA LÁMPARA TRASERA.
DOS (2) MÁSTILES TELESCÓPICOS DE ACCIONAMIENTO MANUAL PARA ILUMINACIÓN EXTERIOR DE USO PROFESIONAL PARA SERVICIOS DE EMERGENCIA, CADA MÁSTIL CON UN (1) REFLECTOR DE ALTO BRILLO DE MÍNIMO VEINTE MIL (20.000) LÚMENES, DE 12V DC. LOS REFLECTORES DEBEN SER IMPERMEABLES, SOPORTAR CONDICIONES CLIMÁTICAS SEVERAS, LAVADO A PRESIÓN Y ACREDITAR CERTIFICACIÓN IP67.</t>
  </si>
  <si>
    <t>EL VEHÍCULO DEBE TRAER O EL OFERENTE SUMINISTRAR COMO MÍNIMO LOS SIGUIENTES ACCESORIOS:
•	ELEVA VIDRIOS Y ESPEJOS ELÉCTRICOS.
•	AIRE ACONDICIONADO EN CABINA ORIGINAL DEL VEHÍCULO.
•	BLOQUEO CENTRAL CON MANDO A DISTANCIA.
•	UN (1) RADIO AM/FM/CD CON PUERTO USB, ANTENA Y DOS (2) PARLANTES.
•	DOS (2) LLAVES DE ENCENDIDO DEL VEHÍCULO.
•	PELÍCULA DE SEGURIDAD EN TODOS LOS VIDRIOS.
•	UN (1) KIT DE HERRAMIENTAS DE MECÁNICA RÁPIDA CON LLAVES EN DIMENSIONES APROPIADAS DE LA MARCA, CONTENIENDO COMO MÍNIMO GATO DE CAPACIDAD DEL VEHÍCULO, CRUCETA, PALANCA, BOTIQUÍN.
•	UN (1) EXTINTOR DE POLVO POLIVALENTE ABC DE 10 LIBRAS, CON UN TIEMPO DE DESCARGA DE MÁXIMO 22 SEGUNDOS, CON UNA PRESIÓN OPERACIONAL DE MÍNIMO 195 PSI, DEBE CUMPLIR LA NORMA NFPA 10 Y CERTIFICACIÓN UL CON FICHA DE CERTIFICACIÓN ADHERIDA AL CONTENEDOR DEL EXTINTOR.
•	UNA (1) LLAVE DE EXPANSIÓN.
•	DOS (2) CHALECOS FLUORESCENTES CON FRANJAS REFLECTIVAS.
•	UN (1) JUEGO DE 6 DESTORNILLADORES DE DIFERENTES MEDIDAS.
•	UN (1) ALICATE DE MANGO AISLADO.
•	DOS (2) TACOS PARA BLOQUEO DE LLANTAS CON CORTE OBLICUO.
•	UN (1) MARTILLO METÁLICO MÍNIMO DE 250 GRS.
•	UNA (1) TIJERA CORTA TOLDO.
•	UNA (1) CUCHILLA TIPO BISTURÍ INDUSTRIAL PARA ROMPER CINTURONES DE SEGURIDAD.
•	UN (1) JUEGO DE CABLES DE IGNICIÓN, CABLE ENCAUCHETADO FLEXIBLE NO. 2 MÍNIMO 4 METROS.
•	DOS (2) SEÑALES O TRIÁNGULOS REFLECTIVOS DE EMERGENCIA.
•	UNA (1) LINTERNA DE ALTA LÚMENES LED TIPO TÁCTICA CON BATERÍAS RECARGABLES, INCLUIR CARGADOR.
•	UNA (1) INTERNA DE ALTA LÚMENES LED TIPO TÁCTICA CON BATERÍAS RECARGABLES.
•	UNA EXTENSIÓN DE 20 METROS PARA CONEXIÓN EXTERIOR EN ENCHUFE ENCAUCHETADO 2 X 14.</t>
  </si>
  <si>
    <t>OTROS ASPECTOS</t>
  </si>
  <si>
    <t>ADICIONALMENTE AL CUMPLIMIENTO DE LAS ESPECIFICACIONES TÉCNICAS Y REQUERIMIENTOS ADICIONALES DE LOS VEHÍCULOS, EN EL MOMENTO DE LA ENTREGA, EL CONTRATISTA DEBE CUMPLIR LAS CONDICIONES O ASPECTOS ESTABLECIDOS EN EL SIGUIENTE CUADRO. EL OFERENTE DEBE CERTIFICAR EN SU OFERTA QUE CONOCE Y ACEPTA DICHAS CONDICIONES.
DESCRIPCIÓN
•	EL VEHÍCULO DEBE SER ENTREGADO CON EL SEGURO OBLIGATORIO SOAT A NOMBRE DE LA ENTIDAD BENEFICIARIA CON VIGENCIA DE UN AÑO CONTADO A PARTIR DE LA ENTREGA.
•	CADA VEHÍCULO DEBE SER ENTREGADO CON EL PAGO DE LA MATRÍCULA DEL REGISTRO ESPECIAL OFICIAL DE ACUERDO CON LA RESOLUCIÓN 0012379 DEL 28 DE DICIEMBRE DE 2012 DEL MINISTERIO DE TRANSPORTE Y CON MATRÍCULA OFICIAL, EXONERADOS DE TODO GRAVAMEN E IMPUESTOS PARA LA FISCALÍA GENERAL DE LA NACIÓN.
•	EL VEHÍCULO EN EL MOMENTO DE LA ENTREGA DEBE ESTAR EN PERFECTO FUNCIONAMIENTO, ACCESORIOS, PROTECTORES COMPLETOS Y ESTAR PROVISTO DE LOS DISPOSITIVOS QUE PARA LA FECHA HAYA ESTIPULADO EL MINISTERIO DE TRANSPORTE Y CUMPLIR LAS ÚLTIMAS NORMAS EMITIDAS POR AUTORIDADES ENCARGADAS DE CONTROLAR Y PRESERVAR EL MEDIO AMBIENTE.
•	LAS ESPECIFICACIONES TÉCNICAS SUMINISTRADAS POR LA FIRMA OFERENTE DEBEN CORRESPONDER A LAS FICHAS TÉCNICAS ORIGINALES DEL FABRICANTE O DEL ENSAMBLADOR Y NO DE LA FIRMA VENDEDORA.
•	A MANERA DE INFORMACIÓN SE DEBE ADJUNTAR FICHA TÉCNICA ORIGINAL DEL VEHÍCULO OFRECIDO EN EL MOMENTO DE LA OFERTA.
•	AL MOMENTO DE LA ENTREGA LOS VEHÍCULOS DEBEN SER SUMINISTRADOS CON MATERIAL DE CONSULTA ESCRITO Y/O EN MEDIO MAGNÉTICO Y EN IDIOMA ESPAÑOL. SE DEBE INCLUIR UN MANUAL DE OPERACIÓN Y/O CONDUCTOR. PARA AQUELLOS VEHÍCULOS QUE INCLUYEN EN EL MANUAL DEL USUARIO EL MANTENIMIENTO PREVENTIVO SE ACEPTA UN SOLO MANUAL POR ESTOS DOS CONCEPTOS (USUARIO – PREVENTIVO).
•	AL MOMENTO DE LA ENTREGA, EL VEHÍCULO DEBE TENER UN ¼ DE COMBUSTIBLE, TANQUE DE COMBUSTIBLE A (1/4).</t>
  </si>
  <si>
    <t>DESCRIPCIÓN TÉCNICA (Requerimientos mínimos)</t>
  </si>
  <si>
    <t xml:space="preserve">VEHICULO TRASNPORTADOR DE CADAVERES 2 CUERPOS – CONVENCIONAL </t>
  </si>
  <si>
    <t>CAMIONETA PICK UP DOBLE CABINA CON PLATÓN -EJERCITO NACIONAL</t>
  </si>
  <si>
    <t xml:space="preserve"> NO INFERIOR AL AÑO DE ENTREGA, DEBE SER NUEVO.</t>
  </si>
  <si>
    <t>TIPO VEHICULO</t>
  </si>
  <si>
    <t>TIPO SUMINISTRO DE AIRE</t>
  </si>
  <si>
    <t>CILINDROS</t>
  </si>
  <si>
    <t>TORQUE</t>
  </si>
  <si>
    <t>DIESEL</t>
  </si>
  <si>
    <t>CAPACIDAD DE CARGA</t>
  </si>
  <si>
    <t>MÍNIMO 1.000 KILOGRAMOS.</t>
  </si>
  <si>
    <t>MANDOS</t>
  </si>
  <si>
    <t>MANDOS ATRASADOS, MOTOR DELANTE DE LA CABRILLA PEDALES</t>
  </si>
  <si>
    <t>DISTANCIA ENTRE EJES</t>
  </si>
  <si>
    <t>MÍNIMO 3000 MM</t>
  </si>
  <si>
    <t>DIMENSIONES DEL PLATON</t>
  </si>
  <si>
    <t xml:space="preserve">LARGO MÍNIMO L 450 MM X ANCHO MÍNIMO 1500 MM X ALTURA MÍNIMO 450 MM. </t>
  </si>
  <si>
    <t>INTERIOR DEL VEHICULO</t>
  </si>
  <si>
    <t xml:space="preserve">1.1 REQUISITOS ESPECIFICOS </t>
  </si>
  <si>
    <t>CARACTERISTICAS</t>
  </si>
  <si>
    <t>DESCRIPCIÑON TÉCNICA</t>
  </si>
  <si>
    <t>TRACCIÓN</t>
  </si>
  <si>
    <t>CILINDROS Y DISPOSICIÓN</t>
  </si>
  <si>
    <t>TIPO DE COMBUSTIBLE</t>
  </si>
  <si>
    <t>DIÉSEL</t>
  </si>
  <si>
    <t xml:space="preserve">SISTEMA DE ALIMENTACIÓN </t>
  </si>
  <si>
    <t>CONTROL DE EMISIONES</t>
  </si>
  <si>
    <t>TANQUE DE COMBUSTIBLE</t>
  </si>
  <si>
    <t>EMBRAGUE</t>
  </si>
  <si>
    <t>CAJA DE VELOCIDADES</t>
  </si>
  <si>
    <t>DIRECCIÓN</t>
  </si>
  <si>
    <t>TIMON</t>
  </si>
  <si>
    <t>LADO IZQUIERDO</t>
  </si>
  <si>
    <t>SUSPENSIÓN</t>
  </si>
  <si>
    <t>DELANTERA:</t>
  </si>
  <si>
    <t>TRASERA:</t>
  </si>
  <si>
    <t>ANCHO DE CARROCERIA</t>
  </si>
  <si>
    <t>RECUBRIMIENTO DEL PLATÓN</t>
  </si>
  <si>
    <t>PLATÓN</t>
  </si>
  <si>
    <t>CARPA PLATÓN</t>
  </si>
  <si>
    <t>FRENOS</t>
  </si>
  <si>
    <t>RUEDA LIBRE</t>
  </si>
  <si>
    <t xml:space="preserve">LLANTAS Y RINES </t>
  </si>
  <si>
    <t xml:space="preserve">ENCENDIDO </t>
  </si>
  <si>
    <t>INTERIOR DEL VEHÍCULO</t>
  </si>
  <si>
    <t>SEGURIDAD PASIVA</t>
  </si>
  <si>
    <t>HERRAMIENTAS</t>
  </si>
  <si>
    <t>INFORMACIÓN TÉCNICA DETALLADA</t>
  </si>
  <si>
    <t>GARANTIA DEL SERVICIO POSVENTA</t>
  </si>
  <si>
    <t>INFRAESTRUCTURA DEL SERVICIO POSVENTA</t>
  </si>
  <si>
    <t>GARANTÍA TÉCNICA DEL VEHÍCULO</t>
  </si>
  <si>
    <t>MANTENIMIENTO PREVENTIVO (POSTVENTA) INCLUIDO EN EL COSTO DEL VEHÍCULO</t>
  </si>
  <si>
    <t xml:space="preserve">CAPACITACION (INCLUIDO EN EL COSTO DEL VEHICULO) </t>
  </si>
  <si>
    <t>MATERIAL DE CONSULTA 
(INCLUIDO EN EL COSTO DEL VEHÍCULO)</t>
  </si>
  <si>
    <t>Diesel EURO VI</t>
  </si>
  <si>
    <t>CILINDRADA COMERCIAL (CC)</t>
  </si>
  <si>
    <t>No DE CILINDROS</t>
  </si>
  <si>
    <t>4 cilindros en línea, 16 válvulas + Bi-turbo</t>
  </si>
  <si>
    <t>PAR DE TORSION MAXIMO KG-M (Nm)/RPM</t>
  </si>
  <si>
    <t>450/1500-2500</t>
  </si>
  <si>
    <t>CAMBIOS</t>
  </si>
  <si>
    <t>7 Velocidades adelante + reversa</t>
  </si>
  <si>
    <t>Piñón y cremallera asistida hidráulicamente</t>
  </si>
  <si>
    <t>POTENCIA MAXIMA HP /RPM</t>
  </si>
  <si>
    <t>188HP @ 3,750</t>
  </si>
  <si>
    <t>4X4 accionable desde el interior sobre la marca “shift on the fly” con bajo.</t>
  </si>
  <si>
    <t>1101 KG (incluye el peso de los pasajeros más combustible)</t>
  </si>
  <si>
    <t>SUSPENSION DELANTERA</t>
  </si>
  <si>
    <t>Independiente con doble horquilla, muelle helicoidal sobre amortiguador telescópico y barra estabilizadora.</t>
  </si>
  <si>
    <t>SUSPENSION TRASERA</t>
  </si>
  <si>
    <t>Multilink con eje rígido, muelle helicoidal con amortiguador telescópico y barra estabilizadora.</t>
  </si>
  <si>
    <t>FRENOS DELANTEROS</t>
  </si>
  <si>
    <t>Discos ventilados</t>
  </si>
  <si>
    <t>FRENOS TRASEROS</t>
  </si>
  <si>
    <t>DIMENSIONES:</t>
  </si>
  <si>
    <t>LARGO TOTAL</t>
  </si>
  <si>
    <t>ANCHO TOTAL (mm)</t>
  </si>
  <si>
    <t xml:space="preserve">ALTURA TOTAL </t>
  </si>
  <si>
    <t>PESO BRUTO VEHICULAR</t>
  </si>
  <si>
    <t xml:space="preserve">NUMERO DE PERSONAS </t>
  </si>
  <si>
    <t>CAPACIDAD TANQUE DE COMBUSTIBLE - LITROS</t>
  </si>
  <si>
    <t>NEUMATICOS Y LLANTAS</t>
  </si>
  <si>
    <t>255/60R/18” Aluminio</t>
  </si>
  <si>
    <t>MOTOCICLETA 250 CC</t>
  </si>
  <si>
    <t>DESCRIPCIÓN TÉCNICA</t>
  </si>
  <si>
    <t>REQUERIMIENTOS TÉCNICOS</t>
  </si>
  <si>
    <t>ESPECIFICACIÓN</t>
  </si>
  <si>
    <t>REQUERIMIENTO</t>
  </si>
  <si>
    <t xml:space="preserve"> CANTIDAD</t>
  </si>
  <si>
    <t xml:space="preserve"> MODELO </t>
  </si>
  <si>
    <t xml:space="preserve"> NO INFERIOR AL AÑO DE ENTREGA </t>
  </si>
  <si>
    <t xml:space="preserve"> MOTOR</t>
  </si>
  <si>
    <t xml:space="preserve"> CUATRO TIEMPOS SOHC, REFRIGERADO POR AIRE Y/O ACEITE.</t>
  </si>
  <si>
    <t xml:space="preserve"> TIPO MOTOCICLETA  CILINDRADA </t>
  </si>
  <si>
    <t xml:space="preserve"> TODO TERRENO, ENDURO </t>
  </si>
  <si>
    <t xml:space="preserve"> CHASIS </t>
  </si>
  <si>
    <t xml:space="preserve">ENTRE 200 CE A 300 CC (DENOMINACIÓN COMERCIAL CILINDRAJE).     CONSTRUIDO EN MATERIAL DE ALTA RESISTENCIA A LOS IMPACTOS. </t>
  </si>
  <si>
    <t xml:space="preserve"> TRANSMISION </t>
  </si>
  <si>
    <t xml:space="preserve"> MECÁNICA. </t>
  </si>
  <si>
    <t xml:space="preserve"> SUSPENSIÓN </t>
  </si>
  <si>
    <t xml:space="preserve"> DELANTERA: TELESCÓPICA </t>
  </si>
  <si>
    <t xml:space="preserve"> TRASERA: BASCULANTE O MONO AMORTIGUADA O BIAMORTIAGUADA</t>
  </si>
  <si>
    <t>DELANTERO: DISCO, TRASERO: DISCO O BANDA, ABS.</t>
  </si>
  <si>
    <t>GASOLINA</t>
  </si>
  <si>
    <t>TIPO DE EMBRAGUE</t>
  </si>
  <si>
    <t xml:space="preserve">MULTIDISCO HÚMEDO  / RESORTE EN ESPIRAL </t>
  </si>
  <si>
    <t xml:space="preserve">SISTEMA DE ARRANQUE </t>
  </si>
  <si>
    <t>ELÉCTRICO</t>
  </si>
  <si>
    <t>MÍNIMO CINCO VELOCIDADES</t>
  </si>
  <si>
    <t>MECÁNICA.</t>
  </si>
  <si>
    <t>SISTEMA ELÉCTRICO</t>
  </si>
  <si>
    <t>BATERÍA DE 12 VOLTIOS CON CAPACIDAD DE ABASTECER LOS REQUERIMIENTOS DE TODOS LOS SISTEMAS EN PLENO FUNCIONAMIENTO</t>
  </si>
  <si>
    <t>REGLAMENTADA POR EL MINISTERIO DE TRANSPORTES.</t>
  </si>
  <si>
    <t>LANTAS Y RINES</t>
  </si>
  <si>
    <t>LAS HOMOLO1:1ADAS POR EL FABRICANTE PARA ESTE TIPO DE MOTOCICLETAS.</t>
  </si>
  <si>
    <t>TANQUE</t>
  </si>
  <si>
    <t xml:space="preserve"> CAPACIDAD MÍNIMA DE 10 LITROS. CON TAPA Y SEGURO.</t>
  </si>
  <si>
    <t>EQUIPO POR CADA MOTOCICLETA</t>
  </si>
  <si>
    <t xml:space="preserve">DOS CASCOS CUMPLIMIENTO NORMA TÉCNICA DEL MINISTERIO DE DEFENSA, NTDM 0015 A3. NORMA TÉCNICA INTERNACIONAL 2000 STANDARD FAR PROTECTIVE HEAD GEAR (THESNELL MEMORIAL FOUNDATION INCINFO. SMF. ORG) Y/O POR LA NORMA NBR 7471/01. </t>
  </si>
  <si>
    <t xml:space="preserve">PANTALLA O PROTECTOR DE OJOS, MOLDEADO POR INYECCIÓN CON TRATAMIENTO ANTI RAYADO Y QUE SUS MECANISMOS DE PANTALLA SEAN DE TRES POSICIONES DE APERTURA. EL CIERRE DE PANTALLA DEBE SER PERFECTO, EVITANDO FILTRACIONES DE AIRE Y AGUA. </t>
  </si>
  <si>
    <t xml:space="preserve">SISTEMA DE VENTILACIÓN CON DOS TOMAS DE AIRE REGULABLE. ACOLCHADO INTERNO TEJIDO DE ALTA CALIDAD, CON CARACTERÍSTICAS INTERNAS DE CONFORT, TRANSPIRABILIDAD Y RESISTENCIA. </t>
  </si>
  <si>
    <t xml:space="preserve">DOS CHALECOS REFLECTIVOS POR MOTOCICLETA COLOR NARANJA O VERDE FLUORESCENTE POR MOTOCICLETA DE ACUERDO A LA NORMATIVIDAD DEL MINISTERIO DE TRANSPORTES. </t>
  </si>
  <si>
    <t xml:space="preserve">DOS IMPERMEABLES DE TRES PIEZAS (CAMISA-PANTALÓN Y ZAPATONES) EN COLOR NEGRO. MALETERO DE ALTA RESISTENCIA COLOR NEGRO INSTALADO EN LA PARTE TRASERA EN SU RESPECTIVA PARRILLA RESISTENTE A LA VIBRACIÓN. </t>
  </si>
  <si>
    <t xml:space="preserve">DOS PARES DE GUANTES POR CADA MOTOCICLETA ABULLONADOS COLOR NEGRO, EN CUERO COCIDOS EN HILO NYLON Y FORRADOS EN FERRI ESPUMADOS. 01 EQUIPO BODY ARMOR COMPUESTO POR DOS CODERAS, DOS RODILLERAS DE EXCELENTE CALIDAD ESPECIAL PARA MOTOCICLISMO. </t>
  </si>
  <si>
    <t>DOS CHAQUETAS ANTIFRICCIÓN E IMPERMEABLE CON REFLECTIVOS (NORMATIVA DEL MINISTERIO DE TRANSPORTE). DEFENSAS LATERALES ADAPTADAS AL CHASIS DESMONTABLE CON CAPACIDAD DE PROTEGER EL TANQUE DE COMBUSTIBLE EN CASO DE CAÍDA.</t>
  </si>
  <si>
    <t>SIRENA COMPACTA</t>
  </si>
  <si>
    <t>SIRENA COMPACTA TIPO PROFESIONAL DE 30 WATTIOS CON FUNCIONES DE MICROPROCESADOR, CON DOS TONOS DE SIRENA TIPO POLICIAL CON CONTROL INSTALADO EN LA PARTE DELANTERA DE LA MOTO DE FÁCIL ACCESO Y OPERATIVIDAD, LA SIRENA DEBE SER INSTALADA EN LA DEFENSA DE LA MOTO POR PARTE MEDIA Y LLEVARA SOPORTES ANTI VIBRACIÓN.</t>
  </si>
  <si>
    <t>FOCOS</t>
  </si>
  <si>
    <t xml:space="preserve">TIPO LED, PARA USO POLICIAL SE DEBE ANEXAR CERTIFICACIÓN DE CUMPLIMIENTO NORMA SAEJ 845. </t>
  </si>
  <si>
    <t>DOS FOCOS DIRECCIONALES CON SEIS SÚPER LEDS ENCAPSULADA RESISTENTE A LA VIBRACIÓN Y A LA INTEMPERIE, CON UN ÁNGULO DE COBERTURA DE 180 GRADOS CADA UNO COLOR AZUL Y ROJO DEBEN IR MONTADO EN LA DEFENSA CONFORME AL DISEÑO DE LA MOTOCICLETA UNA A CADA LADO. UNA LÁMPARA CON TRES SUPERLED RECTANGULAR ENCAPSULADA RESISTENTE A LA VIBRACIÓN Y A LA INTEMPERIE, DE ÁNGULO ABIERTO MONTADA SOBRE LA TAPA SUPERIOR DE LA CAJA TRASERA, EL FOCO DE ÁNGULO DEBE SER ABIERTO CON VISIÓN TRASERA. DE COLOR AZUL, MATERIAL LENTES EN POLI CARBONATO. VOLTAJE 12V, UN SOLO INTERRUPTOR DE ENCENDIDO RESISTENTE A LA INTEMPERIE PARA LAS TRES LUCES DE MÍNIMO 25 AMPERIOS.</t>
  </si>
  <si>
    <t>REQUERIMIENTOS ADICIONALES</t>
  </si>
  <si>
    <t>DESCRIPCIÓN TECNICA</t>
  </si>
  <si>
    <t xml:space="preserve">EL PROPONENTE DEBERÁ INCLUIR COMO UN ANEXO A LA FICHA TÉCNICA LA INFORMACIÓN QUE NO APAREZCA EN ELLA Y SE REQUIERA PARA LA VERIFICACIÓN DE LOS VEHÍCULOS. </t>
  </si>
  <si>
    <t>GARANTIA TECNICA</t>
  </si>
  <si>
    <t>EL PROPONENTE DEBERÁ MANIFESTAR EN SU PROPUESTA QUE OTORGA UNA GARANTÍA TÉCNICA PARA AMPARAR LAS MOTOCICLETAS CONTRA POSIBLES DEFECTOS DE FABRICACIÓN, DAÑOS OCASIONADOS POR FALLAS EN EL DISEÑO, O MATERIALES, INCLUYENDO LA MANO DE OBRA Y LOS REPUESTOS. ESTA GARANTÍA DEBE OFRECERLA SIN COSTO ADICIONAL ALGUNO, POR UN PLAZO MINIMO DE UN (1) AÑO SIN LIMITE DE KILOMETRAJE, CONTADOS A PARTIR DE LA FECHA DE ENTREGA DE LA MOTOCICLETA ANTE EL MINISTERIO DE DEFENSA NACIONAL-EJERCITO NACIONAL.</t>
  </si>
  <si>
    <t>INFRAESTRUCTURA</t>
  </si>
  <si>
    <r>
      <t xml:space="preserve">SE DEBE ANEXAR LA INFORMACIÓN CERTIFICADA POR EL FABRICANTE, ENSAMBLADOR O REPRESENTANTE DE LA MARCA EN EL PAÍS, SOBRE LA RED DE CONCESIONARIOS Y TALLERES AUTORIZADOS QUE OFREZCA A NIVEL NACIONAL. LA INFORMACIÓN DEBE INCLUIR: </t>
    </r>
    <r>
      <rPr>
        <sz val="7"/>
        <color rgb="FF0A0A0A"/>
        <rFont val="Arial Narrow"/>
        <family val="2"/>
      </rPr>
      <t xml:space="preserve">A. RAZÓN SOCIAL. </t>
    </r>
    <r>
      <rPr>
        <sz val="7"/>
        <color rgb="FF070707"/>
        <rFont val="Arial Narrow"/>
        <family val="2"/>
      </rPr>
      <t xml:space="preserve">B. NOMBRE DEL REPRESENTANTE LEGAL. C. UBICACIÓN, DIRECCIÓN, TELÉFONO Y FAX. </t>
    </r>
    <r>
      <rPr>
        <sz val="7"/>
        <color rgb="FF060606"/>
        <rFont val="Arial Narrow"/>
        <family val="2"/>
      </rPr>
      <t xml:space="preserve">D. PUESTOS DE TRABAJO DISPONIBLES PARA LOS SERVICIOS DE MANTENIMIENTO PREVENTIVO Y CORRECTIVO DE LOS VEHÍCULOS OBJETO DEL CONTRATO. </t>
    </r>
  </si>
  <si>
    <t>DEL SERVICIO</t>
  </si>
  <si>
    <t>POSTVENTA</t>
  </si>
  <si>
    <t xml:space="preserve">MANTENIMIENTO PREVENTIVO </t>
  </si>
  <si>
    <t>SE DEBE OFRECER Y REALIZAR EL MANTENIMIENTO PREVENTIVO HASTA LOS PRIMEROS 20.000 KM, SIN COSTO ADICIONAL PARA LA ENTIDAD Y DEBE CUMPLIR CON LAS SIGUIENTES CARACTERÍSTICAS: EL PROPONENTE DE ACUERDO AL MANUAL DE MANTENIMIENTO DEL USUARIO DEBERÁ CUMPLIR EL PROGRAMA DETALLADO DE ACTIVIDADES DE MANTENIMIENTO PREVENTIVO CADA 4000 KM HASTA LOS 20000 KM, DISCRIMINANDO PARA CADA UNA DE LAS REVISIONES E INCLUYENDO MANO DE OBRA, INSUMOS Y REPUESTOS CON LAS CORRESPONDIENTES CANTIDADES.</t>
  </si>
  <si>
    <t>(INCLUIDO EN EL COSTO DE LA MOTOCICLETA).</t>
  </si>
  <si>
    <t>EL MANTENIMIENTO DEBE INCLUIR LA MANO DE OBRA, INSUMOS Y REPUESTOS GENUINOS DE ACUERDO CON EL LISTADO OFICIAL DEL FABRICANTE, IMPORTADOR O ENSAMBLADOR. DEBE INCLUIR LOS REPUESTOS GENUINOS DE CONSUMO CONSTANTE (PASTILLAS Y/O BANDAS, DISCOS, FILTRO DE COMBUSTIBLE, FILTRO DE ACEITE, ACEITE, GRASA, LÍQUIDO DE FRENOS, BATERÍA, BOMBILLOS Y FUSIBLES, KIT DE ARRASTRE) Y EN GENERAL CUALQUIER REPUESTO O INSUMO QUE SEA NECESARIO PARA ATENDER TOTALMENTE EL MANTENIMIENTO DE LA MOTOCICLETA OBJETO DE CONTRATACIÓN, DURANTE LOS PRIMEROS VEINTE MIL KILÓMETROS (20.000 KM) Y LA MANO DE OBRA PARA REALIZAR DICHOS TRABAJOS QUE INCLUYAN TODOS LOS COSTOS DIRECTOS E INDIRECTOS ASOCIADOS A LA ATENCIÓN DE DICHOS SERVICIOS.</t>
  </si>
  <si>
    <t xml:space="preserve">EL SERVICIO DE MANTENIMIENTO DEBE SER PRESTADO POR TALLERES AUTORIZADOS OFRECIDOS A NIVEL NACIONAL. </t>
  </si>
  <si>
    <t xml:space="preserve"> MATERIAL DE CONSULTA </t>
  </si>
  <si>
    <t>POR CADA MOTO, UN (1) MANUAL DE OPERACIÓN, MANTENIMIENTO Y GARANTÍA.</t>
  </si>
  <si>
    <t xml:space="preserve">MOTOCICLETA ORIGINAL DE FABRICA </t>
  </si>
  <si>
    <t>LAS MOTOS DEBEN SER ORIGINALES DE FÁBRICA, NO SE ACEPTAN MODIFICACIONES, ENSAMBLES O ADAPTACIONES POR PARTE DEL CONCESIONARIO O DISTRIBUIDOR, EXCEPTO LAS QUE REQUIERA LA ENTIDAD.</t>
  </si>
  <si>
    <t>REQUERIMIENTOS EN EL MOMENTO DE LA ENTREGA</t>
  </si>
  <si>
    <t>LAS MOTOCICLETAS DEBEN SER ENTREGADAS CON EL SEGURO OBLIGATORIO SOAT A NOMBRE DEL EJERCITO NACIONAL CON UNA VIGENCIA DE 12 MESES CONTADOS A PARTIR DE LA FECHA DE ENTREGA.</t>
  </si>
  <si>
    <t>PREVIA EXPEDICIÓN DEL SOAT SE DEBERÁN ENVIAR LOS NÚMEROS DE MOTOR Y CHASIS AL DEPARTAMENTO DE LOGÍSTICA CEDE4 CON EL FIN DE TRAMITAR LA PRE ASIGNACIÓN DE PLACA, PARA QUE EL SOAT SEA DILIGENCIADO Y ENTREGADO EN ORIGINAL CON NÚMERO DE PLACA, DE LO CUAL SE INFORMARÁ OPORTUNAMENTE.</t>
  </si>
  <si>
    <t>LAS MOTOCICLETAS DEBERÁN SER ENTREGADAS CON REGISTRO ESPECIAL OFICIAL DE ACUERDO A RESOLUCIÓN MINISTERIO DE TRANSPORTE. (CONSIGNACIÓN POR UN VALOR PARA EL AÑO DE ENTREGA). ENVÍO DE LA CONSIGNACIÓN AL DEPARTAMENTO CEDE 4.</t>
  </si>
  <si>
    <t>LAS MOTOCICLETAS DEBEN SER ENTREGADAS CON EL CERTIFICADO DE EMISIÓN DE GASES.</t>
  </si>
  <si>
    <t>LAS MOTOCICLETAS EN EL MOMENTO DE LA ENTREGA DEBEN ESTAR EN PERFECTO FUNCIONAMIENTO, ACCESORIOS, PROTECTORES COMPLETOS Y DEBE ESTAR PROVISTAS DE LOS DISPOSITIVOS QUE PARA LA FECHA HAYA ESTIPULADO EL MINISTERIO DE TRANSPORTE Y CUMPLIR LAS ÚLTIMAS NORMAS EMITIDAS POR AUTORIDADES ENCARGADAS DE CONTROLAR V PRESERVAR EL MEDIO AMBIENTE.</t>
  </si>
  <si>
    <t>EL COLOR DEBERÁ ESTAR ACORDE A LO ESTIPULADO EN LA DIRECTIVA PLANEAMIENTO LOGÍSTICO VIGENTE ..</t>
  </si>
  <si>
    <t>LAS ESPECIFICACIONES TÉCNICAS SUMINISTRADAS POR LA FIRMA OFERENTE DEBEN CORRESPONDER A LAS FICHAS TÉCNICAS ORIGINALES DEL FABRICANTE O DEL ENSAMBLADOR Y NO DE LA FIRMA VENDEDORA.</t>
  </si>
  <si>
    <t>A MANERA DE INFORMACIÓN SE DEBERÁ ADJUNTAR FICHA TÉCNICA ORIGINAL DE LA MOTOCICLETA OFRECIDA EN EL MOMENTO DE LA OFERTA.</t>
  </si>
  <si>
    <t>LA MOTOCICLETA EN EL MOMENTO DE LA ENTREGA DEBERÁ SER SUMINISTRADA CON MATERIAL DE CONSULTA ESCRITO Y/ O EN MEDIO MAGNÉTICO EN IDIOMA ESPAÑOL. SE DEBE INCLUIR UN MANUAL DE OPERACIÓN Y UN MANUAL DE MANTENIMIENTO PREVENTIVO</t>
  </si>
  <si>
    <t>AL MOMENTO DE LA ENTREGA DE LA MOTOCICLETA, EL TANQUE DE COMBUSTIBLE DEBE ESTAR FULL.</t>
  </si>
  <si>
    <t>Nombre del representante legal</t>
  </si>
  <si>
    <t>Cédula de representante legal</t>
  </si>
  <si>
    <t>NIT:</t>
  </si>
  <si>
    <t>Correo electrónico</t>
  </si>
  <si>
    <t>Ciudad:</t>
  </si>
  <si>
    <t>Firma</t>
  </si>
  <si>
    <t>ADQUISICION DE VEHICULOS AUTOMOTORES CON DESTINO A LAS INSTITUCIONES DEL SECTOR DE SEGURIDAD (FONSET) PARA FORTALECIMIENTO DE SUS CAPACIDADES PARA INCREMENTAR LA CONVIVENCIA Y SEGURIDAD CIUDADANA MEDIANTE APOYO EN LA PREVENCIÓN DE LA VIOLENCIA Y EL DELITO EN SAN JOSÉ DE CÚCUTA NORTE DE SANTANDER</t>
  </si>
  <si>
    <t>FORMATO DE OFERTA ECONÓMICA</t>
  </si>
  <si>
    <t>CAMIONETA PICK UP DOBLE CABINA CON PLATÓN -UNP</t>
  </si>
  <si>
    <t>VALOR TOTAL (INCLUIDO COSTOS DIRECTOS E INDIRECTOS, TRIBUTOS, TASAS Y DESCUENTOS QUE HAYA LUGAR)</t>
  </si>
  <si>
    <t>Con turbo e intercooler (En caso aplicable) o aspiración natural.</t>
  </si>
  <si>
    <t>4X4 Doble Cabina Platón</t>
  </si>
  <si>
    <t xml:space="preserve"> Minimo 4 en linea o en V</t>
  </si>
  <si>
    <t>Minimo 2.500 cc</t>
  </si>
  <si>
    <t>Mínimo 130 Hp</t>
  </si>
  <si>
    <t>Mínimo 31 Kg-m</t>
  </si>
  <si>
    <t xml:space="preserve">El color del vehículo será blanco acorde a lo estipulado por el Comando del Ejército, logas y empadronamiento acorde a la directiva estructural del Ejército. </t>
  </si>
  <si>
    <t>MANDOS:</t>
  </si>
  <si>
    <t>Mandos atrasados, Motor Delante de la Cabrilla y pedales.</t>
  </si>
  <si>
    <t>Mínimo 3000 mm</t>
  </si>
  <si>
    <t xml:space="preserve">DIMENSIONES PLATÓN: </t>
  </si>
  <si>
    <t>Largo mínimo 1.450 mm x ancho mínimo 1500 mm x altura mínimo 450 mm.</t>
  </si>
  <si>
    <t>Dotado con los elementos de fábrica para su funcionamiento, confort y seguridad de los pasajeros, entre otros: asientos delanteros independientes, asientos traseros tipo banca, paneles, parasoles, tablero de instrumentos, consola, tapetes, los demás ofrecidos en la ficha técnica original del vehículo</t>
  </si>
  <si>
    <t>Dotado con los elementos de fábrica para su funcionamiento, estabilidad mecánica y seguridad, entre otros: molduras, marcos, salpicaduras, manijas, protectores los demás ofrecidos en la licha técnica original del vehículo.</t>
  </si>
  <si>
    <t>Doble cabina original de fábrica, cuatro puertas, capacidad de cinco (5) pasajeros con sillas delanteras independientes, chasis independiente, no se aceptan ofertas de vehiculos compactos, de sistemas de punteras a adherido a la carroceria, no se aceptan doble cabina ensamblada que no corresponda a su diseño original, platón independiente con recubrimiento o protector.</t>
  </si>
  <si>
    <t>Camioneta Pick Up, 4X4 doble cabina con platón</t>
  </si>
  <si>
    <t>No inferior al año de entrega debe ser nuevo.</t>
  </si>
  <si>
    <t>4x4</t>
  </si>
  <si>
    <t>Mínimo Cuatro (4) cilindros en línea o en V. 2 válvulas o más por pistón</t>
  </si>
  <si>
    <t>Mínima 130 Hp</t>
  </si>
  <si>
    <t>Inyección electrónica turbo alimentado-Common Rail Directa</t>
  </si>
  <si>
    <t>Mínimo 2500 CC (DENOMINACIÓN COMERCIAL DEL CILINDRAJE).</t>
  </si>
  <si>
    <t>Debe cumplir las disposiciones de ley exigidas por el Ministerio de Transportes y el Ministerio de Medio Ambiente.</t>
  </si>
  <si>
    <t>Capacidad mínima 18 galones. Con tapa y seguros.</t>
  </si>
  <si>
    <t>Mono disco seco, accionamiento hidráulico</t>
  </si>
  <si>
    <t>Manual de cinco (5) velocidades adelante y reversa como mínimo, con barra de cambios al piso, mandos atrasados.</t>
  </si>
  <si>
    <t>Hidráulica.</t>
  </si>
  <si>
    <t>Independiente, con amortiguadores hidráulicos o a gas de doble acción. Con resortes espirales o doble brazo con barra de torsión, barra estabilizadora.</t>
  </si>
  <si>
    <t>Independiente o eje rígido con resortes de ballesta y/o helicoidales, con amortiguadores de doble acción.</t>
  </si>
  <si>
    <t>Mínimo 3000 mm.</t>
  </si>
  <si>
    <t>Mínimo 1850 mm</t>
  </si>
  <si>
    <t>Mínima 1000 Kg</t>
  </si>
  <si>
    <t>Con cubrimiento para protección interna del platón. Material resistente a la intemperie</t>
  </si>
  <si>
    <t xml:space="preserve">Mínimo largo 1.450 mm x ancho mínimo 1500 mm, mínimo altura 450 mm </t>
  </si>
  <si>
    <t xml:space="preserve">En lona plana con cremallera a nivel de la altura de platón, velcro, y correas de sujeción. </t>
  </si>
  <si>
    <t>AIRE ACONDICIONADO</t>
  </si>
  <si>
    <t>De fábrica (el oferente deberá brindar el mantenimiento requerido en el periodo de garantía y el servicio postventa exigido para el vehículo).</t>
  </si>
  <si>
    <t>Automática.</t>
  </si>
  <si>
    <t>Sistema de accionamiento hidráulico con circuitos independientes. Delantero de disco y trasero de disco o campana. De parqueo con accionamiento manual por guaya y palanca al piso o en el tablero. (Freno de mano). Sistema ABS. Válvula Compensadora frenos sensible a la carga.</t>
  </si>
  <si>
    <t xml:space="preserve">Llantas radiales referencia mínimo rin 16 en aleación y con repuesto rin 16 en aleación o acero debidamente asegurada en of chasis de fácil acceso. </t>
  </si>
  <si>
    <t>12 V. Capaz de suministrar los requerimientos eléctricos y de carga de todo el vehículo con accesorios. Batería libre de mantenimiento</t>
  </si>
  <si>
    <t>Electrónico</t>
  </si>
  <si>
    <t>Dotado con los elementos de fábrica para su funcionamiento, confort y seguridad de los pasajeros, entre otros: asientos delanteros Independientes, asientos traseros tipo banca de acuerdo a las siguientes dimensiones; Cabina Espacio piernas, silla delantera 1068 mm Altura máxima techo-silla delantera: 1012 mm Altura máximo. techo-silla trasera: 983 mm Ancho interior, silla delantera: 1410 mm Longitud cabina: 3426 mm, paneles, parasoles, tablero de instrumentos, consola, tapetes, los demás ofrecidos en la ficha técnica original del vehículo.</t>
  </si>
  <si>
    <t>Dotado con los elementos de fábrica para su funcionamiento, estabilidad mecánica y seguridad, entre otros: molduras, marcos, salpicaduras, manijas, protectores los demás ofrecidos en la ficha técnica original del vehículo.</t>
  </si>
  <si>
    <t>Doble cabina original de fábrica, cuatro puertas, capacidad de cinco (5) pasajeros con sillas delanteras independientes, chasis independiente, no se aceptan ofertas de vehiculos compactos, de sistemas de punteras o adherido a la carrocería, no se aceptan doble cabina ensamblada que no corresponda a su diseño original, platón independiente con recubrimiento o protector.</t>
  </si>
  <si>
    <t>Vidrios eléctricos en las cuatro puertas, Desempañado trasero, antena, espejo retrovisor, reloj, seguro puertas, limpia brisas delantero, Radio AM/FM/MP3/USB y parlantes, pito, gancho de arrastre delantero, gancho trasero de fijación tipo bola y/o gancho sujeto al chasis. Mínimo dos (2) llaves de encendido con control de alarma. Tapetes, exploradoras originales, película de seguridad y polarizado en todos los vidrios, los demás accesorios ofrecidos en la ficha técnica original del vehículo. Con el fin de evitar el hurto se deben asegurar con mecanismos antirrobos los siguientes competentes si es el caso: Tapa filtro de aire, baterías, espejos retrovisores, sensor de velocidad, plumillas, dispensadores de agua del limpiabrisas, exploradoras, cajas de fusibles, modulo electrónico de encendido y aquellos otros elementos en coordinación con el supervisor del contrato.</t>
  </si>
  <si>
    <t xml:space="preserve">Apoya cabezas asientos delanteros y traseros. Cinturones de seguridad delanteros y traseros. Cabina diseñada para absorción de impactos. Alarma. Tercer Stop. Doble air-bag. Sistema de frenos ABS. </t>
  </si>
  <si>
    <t>Blanco de acuerdo a Directiva de Color del Departamento CEDE 4.</t>
  </si>
  <si>
    <t xml:space="preserve">Gato original de fábrica, copa o cruceta para pernos, extintor de cinco (10) libras mínimos. Juego de llaves mixtas (mínimo siete (7) unidades), juego de destornilladores: (2) estrella 6 y 8", (2) pala 6 y 8. (1) alicates. (HERRAMIENTA EN CROMO VANADIUM). Accesorios, botiquín y equipo de carretera estándar reglamentado por el MINISTERIO DE TRANSPORTES y el Código Nacional de Tránsito. Cables de ignición calibre 01 de mínima 3 m de longitud. Lámpara con cable de 10 m como mínimo para conectar al encendedor. </t>
  </si>
  <si>
    <t>El proponente deberá incluir como un anexo a la ficha técnica la información que no aparezca en ella y se requiera para la verificación de los vehículos. Dicho anexo deberá ser certificado por el fabricante, o el ensamblador.</t>
  </si>
  <si>
    <t>Certificación expedida por el departamento técnico o equivalente del ensamblador o fabricante, según sea el caso, en la que conste que el proponente cuenta con el soporte técnico del fabricante en la prestación de todos los servicios técnicos ofrecidos y el suministro de repuestos para los vehículos ofrecidos por un tiempo mínimo de diez (10) años.</t>
  </si>
  <si>
    <t>Se debe anexar la información certificada por el fabricante, ensamblador o representante de la marca en el país, sobre la red de concesionarios y talleres autorizados que ofrezca a nivel nacional. La información debe incluir:
a. Razón social.
b. Nombre del representante legal.
c. Ubicación, dirección, teléfono y correo electrónico.</t>
  </si>
  <si>
    <t>El proponente deberá manifestar en su propuesta que otorga una garantía técnica para amparar los vehículos contra posibles defectos de fabricación, daños ocasionados por fallas en el diseño, o materiales, incluyendo la mano de obra y los repuestos. Esta garantía debe ofrecerla sin costo adicional alguno, por un plazo mínimo de dos (2) años sin límite de kilometraje, contados a partir de la fecha de matrícula del vehículo ante el Ministerio de Transportes.</t>
  </si>
  <si>
    <t xml:space="preserve">Se debe ofrecer y realizar el mantenimiento preventivo por los primeros 30.000 km, sin costo adicional para la entidad y debe cumplir con las siguientes características:
El proponente se compromete a realizar los mantenimientos preventivos de acuerdo al manual del conductor, incluyendo mano de obra, insumos y repuestos con las correspondientes cantidades.
El mantenimiento debe incluir la mano de obra, insumos y repuestos genuinos de acuerdo con el listado oficial del fabricante, importador o ensamblador. Debe incluir los repuestos genuinos de consumo constante (pastillas, bandas, discos, filtro de aire, filtro de combustible, filtro de aceite, aceite, grasa, valvulina, liquido de frenos, líquido refrigerante, bombillos y fusibles.) y en general cualquier repuesto o insumo que sea necesario para atender totalmente el mantenimiento del vehículo objeto de esta contratación, y la mano de obra para realizar dichos trabajos que incluyan todos los costos directos e indirectos asociados a la atención de dichos servicios.
Igualmente deberá tener en cuenta actividades como: alineación, balanceo, y rotación de llantas, sincronización, lavado de inyectores, cambio programado de partes o repuestos y en general cualquier actividad periódica recomendada por el fabricante del vehículo para su adecuada manutención. El proponente será responsable por los daños generados al vehículo o a sus partes por la omisión de alguna de estas actividades o el cambio en la frecuencia de ejecución de las mismas.
El servicio de mantenimiento debe ser prestado por talleres autorizados ofrecidos a nivel nacional.
Para lo anterior, el proponente debe anexar la relación de concesionarios y/o talleres en donde se prestará este servicio, anexando la siguiente información:
a. Razón social.
b. Nombre del representante legal.
c. Ubicación, dirección, teléfono y correo electrónico.
d. Certificar como mínimo que en el concesionario o taller haya efectuado mantenimiento mínimo de 5 años de la marca ofertada, expedida por el fabricante, ensamblador o representante de la firma.
e. Dicha información será verificada por el comité técnico evaluador.
En esta relación deberán constar como mínimo las ciudades que a continuación se relacionan: Bogotá D.C., Medellín, Cali, Barranquilla, Bucaramanga, Buenaventura, Santa Marta, Cartagena, Sincelejo, Riohacha, Cúcuta, Valledupar, Ibagué, Neiva, Florencia, Villavicencio, Mocoa, Pasto. Tunja, Popayán, Quibdó, Manizales, Pereira, Armenia, Yopal, Arauca,
"En el evento en que el proponente no cuente con la totalidad de los concesionarios o talleres autorizados en las ciudades, deberá expedir certificación suscrita por el representante legal del proponente en el que se comprometa a garantizar la prestación del servicio de mantenimiento preventivo y correctivo en los sitios en que la fuerza respectiva lo requiera y en los plazos que determine el supervisor del contrato, conforme a las necesidades de la Fuerza respectiva".
Dicha certificación debe contener como mínimo la siguiente información:
a. Razón social.
b. Nombre del representante legal.
c. Ubicación, dirección, teléfono y correo electrónico.
d. Dicha información será verificada por el comité técnico.
</t>
  </si>
  <si>
    <t>En el momento de la entrega de los vehículos el contratista debe suministrar por cada Fuerza un (1) juego que conste de un (01) manual general de reparación del vehículo, un (01) manual de partes donde aparezcan las referencias. Por cada vehículo, un (1) manual de operación, mantenimiento y garantía.</t>
  </si>
  <si>
    <t>La capacitación se efectuará a más tardar 30 días después de la entrega de los vehículos previa coordinación con las fuerzas. El oferente presentara un programa de capacitación técnica de los sistemas que tiene el vehículo por modelo y marca, en mantenimiento preventivo y correctivo para los Jefes de Patio, mecánicos o quien determine cada Unidad Ejecutora según sus necesidades, con una intensidad mínima de 12 horas (certificación de asistencia). De igual manera el lugar de la capacitación es en la ciudad de Bogotá previa coordinación con el supervisor del contrato.</t>
  </si>
  <si>
    <t>REQUERIMIENTOS PARA LA FUTURA ENTREGA DEL VEHÍCULO</t>
  </si>
  <si>
    <t>El vehículo debe ser entregado con el seguro obligatorio SOAT a nombre del MINISTERTIO DE DEFENSA EJERCITO NACIONAL con una vigencia de 12 meses contados a partir de la fecha de entrega.
Previa expedición del SOAT se deberán enviar al Departamento de Logística los números de motor y chasis a cada unidad Ejecutora con el fin de tramitar ante el min-Transportes la pre asignación de placa para que el SOAT sea diligenciado y entregado en original con número de placa de lo cual se informará oportunamente.
El vehículo se deberá entregar con el trámite (recibo de consignación) de la tarjeta de identificación electrónica TIE para la exención de peajes (Consignación por un valor de $ xxxxxxxx para el año de entrega).
El vehículo deberá ser entregado con registro especial oficial de acuerdo a la resolución del Ministerio de Transporte. (Consignación por un valor de $ xxxxxx para el año de entrega).
El vehículo debe ser entregado con el certificado de emisión de gases
El vehículo en el momento de la entrega debe estar en perfecto funcionamiento, accesorios, protectores completos y debe estar provisto de los dispositivos que para la fecha haya estipulado el Ministerio de Transporte y cumplir las últimas normas emitidas por autoridades encargadas de controlar y preservar el medio ambiente.
Las especificaciones técnicas suministradas por la firma oferente deben corresponder a las fichas técnicas originales del fabricante o del ensamblador y no de la firma vendedora.
El vehículo en el momento de la entrega deberá ser suministrado con material de consulta escrito y/ o en medio magnético en idioma español. Se debe incluir un manual de operación y un manual de mantenimiento preventivo.
Al momento de la entrega del vehículo, el tanque de combustible debe estar full.
Los vehículos deberán ser entregados con tratamiento de RUSBANIZADO ó su equivalente, con el fin que soporte las condiciones de alta salinidad.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</si>
</sst>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b/>
      <i/>
      <sz val="10"/>
      <color theme="1"/>
      <name val="Calibri"/>
      <family val="2"/>
      <scheme val="minor"/>
    </font>
    <font>
      <sz val="7"/>
      <name val="Arial Narrow"/>
      <family val="2"/>
    </font>
    <font>
      <b/>
      <sz val="7"/>
      <name val="Arial Narrow"/>
      <family val="2"/>
    </font>
    <font>
      <b/>
      <sz val="9"/>
      <name val="Arial Narrow"/>
      <family val="2"/>
    </font>
    <font>
      <sz val="9"/>
      <name val="Arial Narrow"/>
      <family val="2"/>
    </font>
    <font>
      <b/>
      <sz val="9"/>
      <name val="Calibri"/>
      <family val="2"/>
      <scheme val="minor"/>
    </font>
    <font>
      <sz val="9"/>
      <name val="Calibri"/>
      <family val="2"/>
      <scheme val="minor"/>
    </font>
    <font>
      <sz val="7"/>
      <name val="Calibri"/>
      <family val="2"/>
      <scheme val="minor"/>
    </font>
    <font>
      <b/>
      <sz val="7"/>
      <name val="Calibri"/>
      <family val="2"/>
      <scheme val="minor"/>
    </font>
    <font>
      <b/>
      <sz val="8"/>
      <color theme="1"/>
      <name val="Arial"/>
      <family val="2"/>
    </font>
    <font>
      <sz val="8"/>
      <color theme="1"/>
      <name val="Arial"/>
      <family val="2"/>
    </font>
    <font>
      <sz val="8"/>
      <color rgb="FF000000"/>
      <name val="Times New Roman"/>
      <family val="1"/>
    </font>
    <font>
      <sz val="8"/>
      <name val="Arial Narrow"/>
      <family val="2"/>
    </font>
    <font>
      <b/>
      <sz val="8"/>
      <name val="Arial Narrow"/>
      <family val="2"/>
    </font>
    <font>
      <b/>
      <sz val="8"/>
      <color indexed="8"/>
      <name val="Arial Narrow"/>
      <family val="2"/>
    </font>
    <font>
      <b/>
      <sz val="10"/>
      <color rgb="FF000000"/>
      <name val="Calibri"/>
      <family val="2"/>
      <scheme val="minor"/>
    </font>
    <font>
      <sz val="10"/>
      <color theme="1"/>
      <name val="Calibri"/>
      <family val="2"/>
      <scheme val="minor"/>
    </font>
    <font>
      <b/>
      <sz val="7"/>
      <color theme="1"/>
      <name val="Arial Narrow"/>
      <family val="2"/>
    </font>
    <font>
      <sz val="7"/>
      <color theme="1"/>
      <name val="Arial Narrow"/>
      <family val="2"/>
    </font>
    <font>
      <sz val="7"/>
      <color rgb="FF070707"/>
      <name val="Arial Narrow"/>
      <family val="2"/>
    </font>
    <font>
      <sz val="7"/>
      <color rgb="FF0A0A0A"/>
      <name val="Arial Narrow"/>
      <family val="2"/>
    </font>
    <font>
      <sz val="7"/>
      <color rgb="FF060606"/>
      <name val="Arial Narrow"/>
      <family val="2"/>
    </font>
    <font>
      <b/>
      <sz val="10"/>
      <color theme="1"/>
      <name val="Calibri"/>
      <family val="2"/>
      <scheme val="minor"/>
    </font>
    <font>
      <u/>
      <sz val="11"/>
      <color theme="10"/>
      <name val="Calibri"/>
      <family val="2"/>
      <scheme val="minor"/>
    </font>
    <font>
      <sz val="8"/>
      <color theme="1"/>
      <name val="Calibri"/>
      <family val="2"/>
      <scheme val="minor"/>
    </font>
    <font>
      <b/>
      <i/>
      <sz val="10"/>
      <color theme="1"/>
      <name val="Arial Narrow"/>
      <family val="2"/>
    </font>
  </fonts>
  <fills count="10">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2F2F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5" tint="0.79998168889431442"/>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2">
    <xf numFmtId="0" fontId="0" fillId="0" borderId="0"/>
    <xf numFmtId="0" fontId="24" fillId="0" borderId="0" applyNumberFormat="0" applyFill="0" applyBorder="0" applyAlignment="0" applyProtection="0"/>
  </cellStyleXfs>
  <cellXfs count="140">
    <xf numFmtId="0" fontId="0" fillId="0" borderId="0" xfId="0"/>
    <xf numFmtId="0" fontId="2" fillId="4" borderId="0" xfId="0" applyFont="1" applyFill="1" applyAlignment="1">
      <alignment vertical="center"/>
    </xf>
    <xf numFmtId="0" fontId="5" fillId="4" borderId="0" xfId="0" applyFont="1" applyFill="1" applyAlignment="1">
      <alignment vertical="center"/>
    </xf>
    <xf numFmtId="0" fontId="2" fillId="4" borderId="0" xfId="0" applyFont="1" applyFill="1" applyAlignment="1">
      <alignment horizontal="left" vertical="center"/>
    </xf>
    <xf numFmtId="0" fontId="2" fillId="4" borderId="1" xfId="0" applyFont="1" applyFill="1" applyBorder="1" applyAlignment="1">
      <alignment horizontal="left" vertical="center"/>
    </xf>
    <xf numFmtId="0" fontId="4" fillId="3" borderId="1" xfId="0" applyFont="1" applyFill="1" applyBorder="1" applyAlignment="1">
      <alignment horizontal="left" vertical="center"/>
    </xf>
    <xf numFmtId="0" fontId="7" fillId="0" borderId="0" xfId="0" applyFont="1" applyAlignment="1">
      <alignment vertical="center"/>
    </xf>
    <xf numFmtId="0" fontId="6" fillId="5" borderId="4"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8" fillId="0" borderId="0" xfId="0" applyFont="1" applyAlignment="1">
      <alignment vertical="center"/>
    </xf>
    <xf numFmtId="0" fontId="2" fillId="0" borderId="1" xfId="0" applyFont="1" applyBorder="1" applyAlignment="1">
      <alignment horizontal="justify" vertical="center" wrapText="1"/>
    </xf>
    <xf numFmtId="0" fontId="8" fillId="0" borderId="1" xfId="0" applyFont="1" applyBorder="1" applyAlignment="1">
      <alignment horizontal="justify" vertical="center" wrapText="1"/>
    </xf>
    <xf numFmtId="0" fontId="8" fillId="0" borderId="0" xfId="0" applyFont="1" applyAlignment="1">
      <alignment horizontal="left" vertical="center"/>
    </xf>
    <xf numFmtId="0" fontId="6" fillId="5" borderId="3" xfId="0" applyFont="1" applyFill="1" applyBorder="1" applyAlignment="1">
      <alignment horizontal="left" vertical="center" wrapText="1"/>
    </xf>
    <xf numFmtId="0" fontId="3" fillId="0" borderId="6" xfId="0" applyFont="1" applyBorder="1" applyAlignment="1">
      <alignment horizontal="left" vertical="center" wrapText="1"/>
    </xf>
    <xf numFmtId="0" fontId="2" fillId="0" borderId="6" xfId="0" applyFont="1" applyBorder="1" applyAlignment="1">
      <alignment horizontal="left" vertical="center" wrapText="1"/>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3" fillId="0" borderId="6" xfId="0" applyFont="1" applyBorder="1" applyAlignment="1">
      <alignment vertical="center" wrapText="1"/>
    </xf>
    <xf numFmtId="0" fontId="4" fillId="3" borderId="1" xfId="0" applyFont="1" applyFill="1" applyBorder="1" applyAlignment="1">
      <alignment vertical="center"/>
    </xf>
    <xf numFmtId="0" fontId="9" fillId="0" borderId="8" xfId="0" applyFont="1" applyBorder="1" applyAlignment="1">
      <alignment horizontal="left" vertical="center"/>
    </xf>
    <xf numFmtId="0" fontId="8" fillId="0" borderId="2" xfId="0" applyFont="1" applyBorder="1" applyAlignment="1">
      <alignment horizontal="justify" vertical="center" wrapText="1"/>
    </xf>
    <xf numFmtId="0" fontId="9" fillId="2" borderId="12" xfId="0" applyFont="1" applyFill="1" applyBorder="1" applyAlignment="1">
      <alignment horizontal="center" vertical="center"/>
    </xf>
    <xf numFmtId="0" fontId="7" fillId="0" borderId="0" xfId="0" applyFont="1" applyAlignment="1">
      <alignment horizontal="center" vertical="center"/>
    </xf>
    <xf numFmtId="0" fontId="11" fillId="0" borderId="1" xfId="0" applyFont="1" applyBorder="1" applyAlignment="1">
      <alignment vertical="center" wrapText="1"/>
    </xf>
    <xf numFmtId="0" fontId="11" fillId="0" borderId="1" xfId="0" applyFont="1" applyBorder="1" applyAlignment="1">
      <alignment horizontal="justify" vertical="center" wrapText="1"/>
    </xf>
    <xf numFmtId="0" fontId="11" fillId="0" borderId="1" xfId="0" applyFont="1" applyBorder="1" applyAlignment="1">
      <alignment horizontal="left" vertical="center" wrapText="1"/>
    </xf>
    <xf numFmtId="0" fontId="6" fillId="5" borderId="1" xfId="0" applyFont="1" applyFill="1" applyBorder="1" applyAlignment="1">
      <alignment horizontal="center" vertical="center" wrapText="1"/>
    </xf>
    <xf numFmtId="0" fontId="2" fillId="4" borderId="3" xfId="0" applyFont="1" applyFill="1" applyBorder="1" applyAlignment="1">
      <alignment horizontal="left" vertical="center"/>
    </xf>
    <xf numFmtId="0" fontId="4" fillId="3" borderId="6" xfId="0" applyFont="1" applyFill="1" applyBorder="1" applyAlignment="1">
      <alignment vertical="center"/>
    </xf>
    <xf numFmtId="0" fontId="4" fillId="3" borderId="6" xfId="0" applyFont="1" applyFill="1" applyBorder="1" applyAlignment="1">
      <alignment horizontal="left" vertical="center"/>
    </xf>
    <xf numFmtId="0" fontId="6" fillId="5" borderId="6"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10" fillId="0" borderId="6" xfId="0" applyFont="1" applyBorder="1" applyAlignment="1">
      <alignment vertical="center" wrapText="1"/>
    </xf>
    <xf numFmtId="0" fontId="9" fillId="2" borderId="20" xfId="0" applyFont="1" applyFill="1" applyBorder="1" applyAlignment="1">
      <alignment horizontal="center" vertical="center"/>
    </xf>
    <xf numFmtId="0" fontId="13" fillId="4" borderId="0" xfId="0" applyFont="1" applyFill="1" applyAlignment="1">
      <alignment vertical="center"/>
    </xf>
    <xf numFmtId="0" fontId="13" fillId="4" borderId="1" xfId="0" applyFont="1" applyFill="1" applyBorder="1" applyAlignment="1">
      <alignment vertical="center"/>
    </xf>
    <xf numFmtId="0" fontId="15" fillId="3" borderId="1" xfId="0" applyFont="1" applyFill="1" applyBorder="1" applyAlignment="1">
      <alignment vertical="center"/>
    </xf>
    <xf numFmtId="0" fontId="17" fillId="0" borderId="0" xfId="0" applyFont="1" applyAlignment="1">
      <alignment vertical="center"/>
    </xf>
    <xf numFmtId="0" fontId="16" fillId="5" borderId="24" xfId="0" applyFont="1" applyFill="1" applyBorder="1" applyAlignment="1">
      <alignment horizontal="center" vertical="center" wrapText="1"/>
    </xf>
    <xf numFmtId="0" fontId="16" fillId="5" borderId="25" xfId="0" applyFont="1" applyFill="1" applyBorder="1" applyAlignment="1">
      <alignment horizontal="center" vertical="center" wrapText="1"/>
    </xf>
    <xf numFmtId="0" fontId="16" fillId="5" borderId="4" xfId="0" applyFont="1" applyFill="1" applyBorder="1" applyAlignment="1">
      <alignment horizontal="center" vertical="center" wrapText="1"/>
    </xf>
    <xf numFmtId="0" fontId="16" fillId="5" borderId="5" xfId="0" applyFont="1" applyFill="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vertical="center" wrapText="1"/>
    </xf>
    <xf numFmtId="0" fontId="19" fillId="0" borderId="1" xfId="0" applyFont="1" applyBorder="1" applyAlignment="1">
      <alignment horizontal="left" vertical="center" wrapText="1"/>
    </xf>
    <xf numFmtId="0" fontId="19" fillId="0" borderId="1" xfId="0" applyFont="1" applyBorder="1" applyAlignment="1">
      <alignment vertical="center" wrapText="1"/>
    </xf>
    <xf numFmtId="0" fontId="19" fillId="0" borderId="1" xfId="0" applyFont="1" applyBorder="1" applyAlignment="1">
      <alignment horizontal="justify" vertical="center" wrapText="1"/>
    </xf>
    <xf numFmtId="0" fontId="18" fillId="0" borderId="1" xfId="0" applyFont="1" applyBorder="1" applyAlignment="1">
      <alignment horizontal="left" vertical="center" wrapText="1" indent="1"/>
    </xf>
    <xf numFmtId="0" fontId="18" fillId="0" borderId="1" xfId="0" applyFont="1" applyBorder="1" applyAlignment="1">
      <alignment horizontal="justify" vertical="center" wrapText="1"/>
    </xf>
    <xf numFmtId="0" fontId="0" fillId="0" borderId="1" xfId="0" applyBorder="1" applyAlignment="1">
      <alignment vertical="center" wrapText="1"/>
    </xf>
    <xf numFmtId="0" fontId="23" fillId="0" borderId="0" xfId="0" applyFont="1"/>
    <xf numFmtId="0" fontId="17" fillId="0" borderId="0" xfId="0" applyFont="1" applyAlignment="1">
      <alignment horizontal="center"/>
    </xf>
    <xf numFmtId="0" fontId="25" fillId="0" borderId="0" xfId="0" applyFont="1" applyAlignment="1">
      <alignment vertical="center"/>
    </xf>
    <xf numFmtId="0" fontId="4" fillId="0" borderId="0" xfId="0" applyFont="1" applyAlignment="1">
      <alignment vertical="center"/>
    </xf>
    <xf numFmtId="0" fontId="23" fillId="2" borderId="1" xfId="0" applyFont="1" applyFill="1" applyBorder="1" applyAlignment="1">
      <alignment horizontal="center" vertical="center"/>
    </xf>
    <xf numFmtId="0" fontId="3" fillId="0" borderId="1" xfId="0" applyFont="1" applyBorder="1" applyAlignment="1">
      <alignment horizontal="justify" vertical="center" wrapText="1"/>
    </xf>
    <xf numFmtId="0" fontId="2" fillId="0" borderId="1" xfId="0" applyFont="1" applyBorder="1" applyAlignment="1">
      <alignment vertical="center" wrapText="1"/>
    </xf>
    <xf numFmtId="0" fontId="5" fillId="0" borderId="0" xfId="0" applyFont="1" applyAlignment="1">
      <alignment vertical="center"/>
    </xf>
    <xf numFmtId="0" fontId="4" fillId="5" borderId="10" xfId="0" applyFont="1" applyFill="1" applyBorder="1" applyAlignment="1">
      <alignment horizontal="center" vertical="center" wrapText="1"/>
    </xf>
    <xf numFmtId="0" fontId="4" fillId="5" borderId="11" xfId="0" applyFont="1" applyFill="1" applyBorder="1" applyAlignment="1">
      <alignment horizontal="center" vertical="center" wrapText="1"/>
    </xf>
    <xf numFmtId="0" fontId="4" fillId="5" borderId="12" xfId="0" applyFont="1" applyFill="1" applyBorder="1" applyAlignment="1">
      <alignment horizontal="center" vertical="center" wrapText="1"/>
    </xf>
    <xf numFmtId="0" fontId="5" fillId="0" borderId="0" xfId="0" applyFont="1" applyAlignment="1">
      <alignment horizontal="center" vertical="center"/>
    </xf>
    <xf numFmtId="0" fontId="2" fillId="0" borderId="0" xfId="0" applyFont="1" applyAlignment="1">
      <alignment vertical="center"/>
    </xf>
    <xf numFmtId="0" fontId="3" fillId="2" borderId="17" xfId="0" applyFont="1" applyFill="1" applyBorder="1" applyAlignment="1">
      <alignment horizontal="center" vertical="center"/>
    </xf>
    <xf numFmtId="0" fontId="2" fillId="0" borderId="0" xfId="0" applyFont="1" applyAlignment="1">
      <alignment horizontal="left" vertical="center"/>
    </xf>
    <xf numFmtId="0" fontId="26" fillId="2" borderId="27" xfId="0" applyFont="1" applyFill="1" applyBorder="1" applyAlignment="1">
      <alignment horizontal="center" vertical="center" wrapText="1"/>
    </xf>
    <xf numFmtId="0" fontId="26" fillId="2" borderId="28" xfId="0" applyFont="1" applyFill="1" applyBorder="1" applyAlignment="1">
      <alignment horizontal="center" vertical="center" wrapText="1"/>
    </xf>
    <xf numFmtId="0" fontId="26" fillId="2" borderId="11" xfId="0" applyFont="1" applyFill="1" applyBorder="1" applyAlignment="1">
      <alignment horizontal="center" vertical="center" wrapText="1"/>
    </xf>
    <xf numFmtId="0" fontId="26" fillId="2" borderId="23" xfId="0" applyFont="1" applyFill="1" applyBorder="1" applyAlignment="1">
      <alignment horizontal="center" vertical="center" wrapText="1"/>
    </xf>
    <xf numFmtId="0" fontId="2" fillId="0" borderId="16" xfId="0" applyFont="1" applyBorder="1" applyAlignment="1">
      <alignment horizontal="center" vertical="center"/>
    </xf>
    <xf numFmtId="0" fontId="2" fillId="0" borderId="1" xfId="0" applyFont="1" applyBorder="1" applyAlignment="1">
      <alignment horizontal="center" vertical="center"/>
    </xf>
    <xf numFmtId="0" fontId="2" fillId="0" borderId="19" xfId="0" applyFont="1" applyBorder="1" applyAlignment="1">
      <alignment horizontal="center" vertical="center"/>
    </xf>
    <xf numFmtId="0" fontId="2" fillId="0" borderId="16"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9" xfId="0" applyFont="1" applyBorder="1" applyAlignment="1">
      <alignment horizontal="center" vertical="center" wrapText="1"/>
    </xf>
    <xf numFmtId="0" fontId="3" fillId="2" borderId="1" xfId="0" applyFont="1" applyFill="1" applyBorder="1" applyAlignment="1">
      <alignment horizontal="center" vertical="center"/>
    </xf>
    <xf numFmtId="0" fontId="4" fillId="4" borderId="14" xfId="0" applyFont="1" applyFill="1" applyBorder="1" applyAlignment="1">
      <alignment horizontal="justify" vertical="center"/>
    </xf>
    <xf numFmtId="0" fontId="4" fillId="4" borderId="15" xfId="0" applyFont="1" applyFill="1" applyBorder="1" applyAlignment="1">
      <alignment horizontal="justify" vertical="center"/>
    </xf>
    <xf numFmtId="0" fontId="4" fillId="4" borderId="13" xfId="0" applyFont="1" applyFill="1" applyBorder="1" applyAlignment="1">
      <alignment horizontal="justify" vertical="center"/>
    </xf>
    <xf numFmtId="0" fontId="4" fillId="4" borderId="1"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2" fillId="0" borderId="22" xfId="0" applyFont="1" applyBorder="1" applyAlignment="1">
      <alignment horizontal="center" vertical="center"/>
    </xf>
    <xf numFmtId="0" fontId="2" fillId="0" borderId="7" xfId="0" applyFont="1" applyBorder="1" applyAlignment="1">
      <alignment horizontal="center" vertical="center"/>
    </xf>
    <xf numFmtId="0" fontId="2" fillId="0" borderId="20" xfId="0" applyFont="1" applyBorder="1" applyAlignment="1">
      <alignment horizontal="center" vertical="center"/>
    </xf>
    <xf numFmtId="0" fontId="2"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9" fillId="0" borderId="1" xfId="0" applyFont="1" applyBorder="1" applyAlignment="1">
      <alignment vertical="center" wrapText="1"/>
    </xf>
    <xf numFmtId="0" fontId="4" fillId="0" borderId="26" xfId="0" applyFont="1" applyBorder="1" applyAlignment="1">
      <alignment horizontal="center" vertical="center"/>
    </xf>
    <xf numFmtId="0" fontId="24" fillId="0" borderId="26" xfId="1" applyBorder="1" applyAlignment="1">
      <alignment horizontal="center" vertical="center"/>
    </xf>
    <xf numFmtId="0" fontId="16" fillId="9" borderId="2" xfId="0" applyFont="1" applyFill="1" applyBorder="1" applyAlignment="1">
      <alignment horizontal="center" vertical="center" wrapText="1"/>
    </xf>
    <xf numFmtId="0" fontId="18" fillId="0" borderId="1" xfId="0" applyFont="1" applyBorder="1" applyAlignment="1">
      <alignment horizontal="left" vertical="center" wrapText="1" indent="15"/>
    </xf>
    <xf numFmtId="0" fontId="17" fillId="0" borderId="1" xfId="0" applyFont="1" applyBorder="1" applyAlignment="1">
      <alignment horizontal="center" vertical="center"/>
    </xf>
    <xf numFmtId="0" fontId="20" fillId="0" borderId="1" xfId="0" applyFont="1" applyBorder="1" applyAlignment="1">
      <alignment horizontal="justify" vertical="center" wrapText="1"/>
    </xf>
    <xf numFmtId="0" fontId="23" fillId="2" borderId="1" xfId="0" applyFont="1" applyFill="1" applyBorder="1" applyAlignment="1">
      <alignment horizontal="center" vertical="center"/>
    </xf>
    <xf numFmtId="0" fontId="18" fillId="0" borderId="1" xfId="0" applyFont="1" applyBorder="1" applyAlignment="1">
      <alignment horizontal="center" vertical="center" wrapText="1"/>
    </xf>
    <xf numFmtId="0" fontId="18" fillId="0" borderId="1" xfId="0" applyFont="1" applyBorder="1" applyAlignment="1">
      <alignment vertical="center" wrapText="1"/>
    </xf>
    <xf numFmtId="0" fontId="18" fillId="0" borderId="1" xfId="0" applyFont="1" applyBorder="1" applyAlignment="1">
      <alignment horizontal="left" vertical="center" wrapText="1" indent="1"/>
    </xf>
    <xf numFmtId="0" fontId="14" fillId="2" borderId="1" xfId="0" applyFont="1" applyFill="1" applyBorder="1" applyAlignment="1">
      <alignment horizontal="center" vertical="center"/>
    </xf>
    <xf numFmtId="0" fontId="15" fillId="3" borderId="1" xfId="0" applyFont="1" applyFill="1" applyBorder="1" applyAlignment="1">
      <alignment horizontal="center" vertical="center"/>
    </xf>
    <xf numFmtId="0" fontId="14" fillId="4" borderId="1" xfId="0" applyFont="1" applyFill="1" applyBorder="1" applyAlignment="1">
      <alignment horizontal="justify" vertical="center" wrapText="1"/>
    </xf>
    <xf numFmtId="0" fontId="14" fillId="4" borderId="1" xfId="0" applyFont="1" applyFill="1" applyBorder="1" applyAlignment="1">
      <alignment horizontal="center" vertical="center" wrapText="1"/>
    </xf>
    <xf numFmtId="0" fontId="3" fillId="0" borderId="6" xfId="0" applyFont="1" applyBorder="1" applyAlignment="1">
      <alignment horizontal="left" vertical="center" wrapText="1"/>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8" fillId="0" borderId="7" xfId="0" applyFont="1" applyBorder="1" applyAlignment="1">
      <alignment horizontal="center" vertical="center"/>
    </xf>
    <xf numFmtId="0" fontId="8" fillId="0" borderId="9" xfId="0" applyFont="1" applyBorder="1" applyAlignment="1">
      <alignment horizontal="center" vertical="center"/>
    </xf>
    <xf numFmtId="0" fontId="6" fillId="8" borderId="2" xfId="0" applyFont="1" applyFill="1" applyBorder="1" applyAlignment="1">
      <alignment horizontal="center" vertical="center" wrapText="1"/>
    </xf>
    <xf numFmtId="0" fontId="4" fillId="4" borderId="14" xfId="0" applyFont="1" applyFill="1" applyBorder="1" applyAlignment="1">
      <alignment horizontal="justify" vertical="center" wrapText="1"/>
    </xf>
    <xf numFmtId="0" fontId="4" fillId="4" borderId="15" xfId="0" applyFont="1" applyFill="1" applyBorder="1" applyAlignment="1">
      <alignment horizontal="justify" vertical="center" wrapText="1"/>
    </xf>
    <xf numFmtId="0" fontId="4" fillId="4" borderId="13" xfId="0" applyFont="1" applyFill="1" applyBorder="1" applyAlignment="1">
      <alignment horizontal="justify" vertical="center" wrapText="1"/>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4" borderId="1" xfId="0" applyFont="1" applyFill="1" applyBorder="1" applyAlignment="1">
      <alignment horizontal="justify" vertical="center"/>
    </xf>
    <xf numFmtId="0" fontId="4" fillId="4" borderId="7" xfId="0" applyFont="1" applyFill="1" applyBorder="1" applyAlignment="1">
      <alignment horizontal="justify" vertical="center"/>
    </xf>
    <xf numFmtId="0" fontId="4" fillId="4" borderId="7" xfId="0" applyFont="1" applyFill="1" applyBorder="1" applyAlignment="1">
      <alignment horizontal="center" vertical="center" wrapText="1"/>
    </xf>
    <xf numFmtId="0" fontId="6" fillId="7" borderId="6"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7" borderId="7" xfId="0" applyFont="1" applyFill="1" applyBorder="1" applyAlignment="1">
      <alignment horizontal="center" vertical="center" wrapText="1"/>
    </xf>
    <xf numFmtId="0" fontId="10" fillId="0" borderId="6" xfId="0" applyFont="1" applyBorder="1" applyAlignment="1">
      <alignment vertical="center" wrapText="1"/>
    </xf>
    <xf numFmtId="0" fontId="12" fillId="0" borderId="1" xfId="0" applyFont="1" applyBorder="1" applyAlignment="1">
      <alignment horizontal="left" vertical="center" wrapText="1"/>
    </xf>
    <xf numFmtId="0" fontId="11" fillId="0" borderId="1" xfId="0" applyFont="1" applyBorder="1" applyAlignment="1">
      <alignment horizontal="left" vertical="center" wrapText="1"/>
    </xf>
    <xf numFmtId="0" fontId="1" fillId="2" borderId="1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1" fillId="0" borderId="1" xfId="0" applyFont="1" applyBorder="1" applyAlignment="1">
      <alignment vertical="center" wrapText="1"/>
    </xf>
    <xf numFmtId="0" fontId="8" fillId="0" borderId="1" xfId="0" applyFont="1" applyBorder="1" applyAlignment="1">
      <alignment horizontal="center" vertical="center" wrapText="1"/>
    </xf>
    <xf numFmtId="0" fontId="3" fillId="0" borderId="21" xfId="0" applyFont="1" applyFill="1" applyBorder="1" applyAlignment="1">
      <alignment horizontal="justify" vertical="center" wrapText="1"/>
    </xf>
    <xf numFmtId="0" fontId="2" fillId="0" borderId="16" xfId="0" applyFont="1" applyFill="1" applyBorder="1" applyAlignment="1">
      <alignment horizontal="justify" vertical="center" wrapText="1"/>
    </xf>
    <xf numFmtId="0" fontId="3" fillId="0" borderId="6" xfId="0" applyFont="1" applyFill="1" applyBorder="1" applyAlignment="1">
      <alignment horizontal="justify" vertical="center" wrapText="1"/>
    </xf>
    <xf numFmtId="0" fontId="2" fillId="0" borderId="1" xfId="0" applyFont="1" applyFill="1" applyBorder="1" applyAlignment="1">
      <alignment horizontal="justify" vertical="center" wrapText="1"/>
    </xf>
    <xf numFmtId="0" fontId="3" fillId="0" borderId="6" xfId="0" applyFont="1" applyFill="1" applyBorder="1" applyAlignment="1">
      <alignment horizontal="justify" vertical="center" wrapText="1"/>
    </xf>
    <xf numFmtId="0" fontId="3" fillId="0" borderId="1" xfId="0" applyFont="1" applyFill="1" applyBorder="1" applyAlignment="1">
      <alignment horizontal="justify" vertical="center" wrapText="1"/>
    </xf>
    <xf numFmtId="0" fontId="3" fillId="0" borderId="1" xfId="0" applyFont="1" applyFill="1" applyBorder="1" applyAlignment="1">
      <alignment horizontal="justify" vertical="center" wrapText="1"/>
    </xf>
    <xf numFmtId="0" fontId="2" fillId="0" borderId="1" xfId="0" applyFont="1" applyFill="1" applyBorder="1" applyAlignment="1">
      <alignment horizontal="justify" vertical="center" wrapText="1"/>
    </xf>
    <xf numFmtId="0" fontId="3" fillId="0" borderId="6" xfId="0" applyFont="1" applyFill="1" applyBorder="1" applyAlignment="1">
      <alignment vertical="center" wrapText="1"/>
    </xf>
    <xf numFmtId="0" fontId="2" fillId="0" borderId="1" xfId="0" applyFont="1" applyFill="1" applyBorder="1" applyAlignment="1">
      <alignment vertical="center" wrapText="1"/>
    </xf>
    <xf numFmtId="0" fontId="2" fillId="0" borderId="6" xfId="0" applyFont="1" applyFill="1" applyBorder="1" applyAlignment="1">
      <alignment horizontal="justify" vertical="center"/>
    </xf>
    <xf numFmtId="0" fontId="2" fillId="0" borderId="1" xfId="0" applyFont="1" applyFill="1" applyBorder="1" applyAlignment="1">
      <alignment horizontal="justify"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3</xdr:col>
      <xdr:colOff>157316</xdr:colOff>
      <xdr:row>1</xdr:row>
      <xdr:rowOff>114300</xdr:rowOff>
    </xdr:from>
    <xdr:to>
      <xdr:col>3</xdr:col>
      <xdr:colOff>1676399</xdr:colOff>
      <xdr:row>1</xdr:row>
      <xdr:rowOff>754380</xdr:rowOff>
    </xdr:to>
    <xdr:pic>
      <xdr:nvPicPr>
        <xdr:cNvPr id="2" name="Imagen 1">
          <a:extLst>
            <a:ext uri="{FF2B5EF4-FFF2-40B4-BE49-F238E27FC236}">
              <a16:creationId xmlns:a16="http://schemas.microsoft.com/office/drawing/2014/main" id="{5A8EBFAA-CC31-4103-B321-A7FC5C709FA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11896" y="243840"/>
          <a:ext cx="1519083" cy="6400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26604</xdr:colOff>
      <xdr:row>1</xdr:row>
      <xdr:rowOff>19051</xdr:rowOff>
    </xdr:from>
    <xdr:to>
      <xdr:col>3</xdr:col>
      <xdr:colOff>1874450</xdr:colOff>
      <xdr:row>1</xdr:row>
      <xdr:rowOff>514351</xdr:rowOff>
    </xdr:to>
    <xdr:pic>
      <xdr:nvPicPr>
        <xdr:cNvPr id="9" name="Imagen 8">
          <a:extLst>
            <a:ext uri="{FF2B5EF4-FFF2-40B4-BE49-F238E27FC236}">
              <a16:creationId xmlns:a16="http://schemas.microsoft.com/office/drawing/2014/main" id="{79D67BC6-2832-4019-8EFD-711557A2105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12604" y="133351"/>
          <a:ext cx="1847846" cy="495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82827</xdr:colOff>
      <xdr:row>1</xdr:row>
      <xdr:rowOff>35617</xdr:rowOff>
    </xdr:from>
    <xdr:to>
      <xdr:col>3</xdr:col>
      <xdr:colOff>1808189</xdr:colOff>
      <xdr:row>2</xdr:row>
      <xdr:rowOff>1</xdr:rowOff>
    </xdr:to>
    <xdr:pic>
      <xdr:nvPicPr>
        <xdr:cNvPr id="2" name="Imagen 1">
          <a:extLst>
            <a:ext uri="{FF2B5EF4-FFF2-40B4-BE49-F238E27FC236}">
              <a16:creationId xmlns:a16="http://schemas.microsoft.com/office/drawing/2014/main" id="{F24FA8D2-6838-4CA6-BDB7-625B4F1C84A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68827" y="151574"/>
          <a:ext cx="1725362" cy="5193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219073</xdr:colOff>
      <xdr:row>0</xdr:row>
      <xdr:rowOff>95307</xdr:rowOff>
    </xdr:from>
    <xdr:to>
      <xdr:col>3</xdr:col>
      <xdr:colOff>1724024</xdr:colOff>
      <xdr:row>0</xdr:row>
      <xdr:rowOff>514351</xdr:rowOff>
    </xdr:to>
    <xdr:pic>
      <xdr:nvPicPr>
        <xdr:cNvPr id="2" name="Imagen 1">
          <a:extLst>
            <a:ext uri="{FF2B5EF4-FFF2-40B4-BE49-F238E27FC236}">
              <a16:creationId xmlns:a16="http://schemas.microsoft.com/office/drawing/2014/main" id="{E3D93E88-2C6C-4E17-ABC4-3849F19A279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05073" y="209607"/>
          <a:ext cx="1504951" cy="4190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5D5955-3017-453D-B89D-F89631D14215}">
  <sheetPr>
    <tabColor theme="5" tint="0.39997558519241921"/>
  </sheetPr>
  <dimension ref="D1:I72"/>
  <sheetViews>
    <sheetView showGridLines="0" tabSelected="1" zoomScale="85" zoomScaleNormal="85" workbookViewId="0">
      <pane ySplit="7" topLeftCell="A34" activePane="bottomLeft" state="frozen"/>
      <selection activeCell="C1" sqref="C1"/>
      <selection pane="bottomLeft" activeCell="E37" sqref="E37"/>
    </sheetView>
  </sheetViews>
  <sheetFormatPr baseColWidth="10" defaultColWidth="11.44140625" defaultRowHeight="13.8" x14ac:dyDescent="0.3"/>
  <cols>
    <col min="1" max="3" width="11.44140625" style="38"/>
    <col min="4" max="4" width="35.33203125" style="38" customWidth="1"/>
    <col min="5" max="5" width="69.44140625" style="38" customWidth="1"/>
    <col min="6" max="6" width="23.109375" style="38" customWidth="1"/>
    <col min="7" max="7" width="11.44140625" style="38"/>
    <col min="8" max="8" width="19.44140625" style="38" customWidth="1"/>
    <col min="9" max="9" width="24.88671875" style="38" customWidth="1"/>
    <col min="10" max="16384" width="11.44140625" style="38"/>
  </cols>
  <sheetData>
    <row r="1" spans="4:9" s="35" customFormat="1" ht="10.199999999999999" x14ac:dyDescent="0.3"/>
    <row r="2" spans="4:9" s="35" customFormat="1" ht="64.2" customHeight="1" x14ac:dyDescent="0.3">
      <c r="D2" s="36"/>
      <c r="E2" s="98" t="s">
        <v>248</v>
      </c>
      <c r="F2" s="98"/>
      <c r="G2" s="98"/>
      <c r="H2" s="98"/>
      <c r="I2" s="98"/>
    </row>
    <row r="3" spans="4:9" s="35" customFormat="1" ht="12.75" customHeight="1" x14ac:dyDescent="0.3">
      <c r="D3" s="99" t="s">
        <v>4</v>
      </c>
      <c r="E3" s="100" t="s">
        <v>247</v>
      </c>
      <c r="F3" s="100"/>
      <c r="G3" s="100"/>
      <c r="H3" s="100"/>
      <c r="I3" s="100"/>
    </row>
    <row r="4" spans="4:9" s="35" customFormat="1" ht="22.2" customHeight="1" x14ac:dyDescent="0.3">
      <c r="D4" s="99"/>
      <c r="E4" s="100"/>
      <c r="F4" s="100"/>
      <c r="G4" s="100"/>
      <c r="H4" s="100"/>
      <c r="I4" s="100"/>
    </row>
    <row r="5" spans="4:9" s="35" customFormat="1" ht="18" customHeight="1" x14ac:dyDescent="0.3">
      <c r="D5" s="37" t="s">
        <v>5</v>
      </c>
      <c r="E5" s="101" t="s">
        <v>6</v>
      </c>
      <c r="F5" s="101"/>
      <c r="G5" s="101"/>
      <c r="H5" s="101"/>
      <c r="I5" s="101"/>
    </row>
    <row r="6" spans="4:9" ht="20.399999999999999" customHeight="1" thickBot="1" x14ac:dyDescent="0.35">
      <c r="D6" s="90" t="s">
        <v>165</v>
      </c>
      <c r="E6" s="90"/>
      <c r="F6" s="90"/>
      <c r="G6" s="90"/>
      <c r="H6" s="90"/>
      <c r="I6" s="90"/>
    </row>
    <row r="7" spans="4:9" ht="22.95" customHeight="1" x14ac:dyDescent="0.3">
      <c r="D7" s="39" t="s">
        <v>7</v>
      </c>
      <c r="E7" s="40" t="s">
        <v>166</v>
      </c>
      <c r="F7" s="41" t="s">
        <v>3</v>
      </c>
      <c r="G7" s="41" t="s">
        <v>1</v>
      </c>
      <c r="H7" s="41" t="s">
        <v>2</v>
      </c>
      <c r="I7" s="42" t="s">
        <v>8</v>
      </c>
    </row>
    <row r="8" spans="4:9" x14ac:dyDescent="0.3">
      <c r="D8" s="91" t="s">
        <v>167</v>
      </c>
      <c r="E8" s="91"/>
      <c r="F8" s="92" t="s">
        <v>0</v>
      </c>
      <c r="G8" s="92">
        <v>6</v>
      </c>
      <c r="H8" s="92"/>
      <c r="I8" s="92">
        <f>H8*G8</f>
        <v>0</v>
      </c>
    </row>
    <row r="9" spans="4:9" x14ac:dyDescent="0.3">
      <c r="D9" s="43" t="s">
        <v>168</v>
      </c>
      <c r="E9" s="43" t="s">
        <v>169</v>
      </c>
      <c r="F9" s="92"/>
      <c r="G9" s="92"/>
      <c r="H9" s="92"/>
      <c r="I9" s="92"/>
    </row>
    <row r="10" spans="4:9" x14ac:dyDescent="0.3">
      <c r="D10" s="44" t="s">
        <v>170</v>
      </c>
      <c r="E10" s="45">
        <v>1</v>
      </c>
      <c r="F10" s="92"/>
      <c r="G10" s="92"/>
      <c r="H10" s="92"/>
      <c r="I10" s="92"/>
    </row>
    <row r="11" spans="4:9" x14ac:dyDescent="0.3">
      <c r="D11" s="44" t="s">
        <v>171</v>
      </c>
      <c r="E11" s="46" t="s">
        <v>172</v>
      </c>
      <c r="F11" s="92"/>
      <c r="G11" s="92"/>
      <c r="H11" s="92"/>
      <c r="I11" s="92"/>
    </row>
    <row r="12" spans="4:9" x14ac:dyDescent="0.3">
      <c r="D12" s="44" t="s">
        <v>173</v>
      </c>
      <c r="E12" s="46" t="s">
        <v>174</v>
      </c>
      <c r="F12" s="92"/>
      <c r="G12" s="92"/>
      <c r="H12" s="92"/>
      <c r="I12" s="92"/>
    </row>
    <row r="13" spans="4:9" x14ac:dyDescent="0.3">
      <c r="D13" s="44" t="s">
        <v>175</v>
      </c>
      <c r="E13" s="46" t="s">
        <v>176</v>
      </c>
      <c r="F13" s="92"/>
      <c r="G13" s="92"/>
      <c r="H13" s="92"/>
      <c r="I13" s="92"/>
    </row>
    <row r="14" spans="4:9" ht="21.6" x14ac:dyDescent="0.3">
      <c r="D14" s="44" t="s">
        <v>177</v>
      </c>
      <c r="E14" s="47" t="s">
        <v>178</v>
      </c>
      <c r="F14" s="92"/>
      <c r="G14" s="92"/>
      <c r="H14" s="92"/>
      <c r="I14" s="92"/>
    </row>
    <row r="15" spans="4:9" x14ac:dyDescent="0.3">
      <c r="D15" s="44" t="s">
        <v>179</v>
      </c>
      <c r="E15" s="46" t="s">
        <v>180</v>
      </c>
      <c r="F15" s="92"/>
      <c r="G15" s="92"/>
      <c r="H15" s="92"/>
      <c r="I15" s="92"/>
    </row>
    <row r="16" spans="4:9" x14ac:dyDescent="0.3">
      <c r="D16" s="96" t="s">
        <v>181</v>
      </c>
      <c r="E16" s="46" t="s">
        <v>182</v>
      </c>
      <c r="F16" s="92"/>
      <c r="G16" s="92"/>
      <c r="H16" s="92"/>
      <c r="I16" s="92"/>
    </row>
    <row r="17" spans="4:9" x14ac:dyDescent="0.3">
      <c r="D17" s="96"/>
      <c r="E17" s="46" t="s">
        <v>183</v>
      </c>
      <c r="F17" s="92"/>
      <c r="G17" s="92"/>
      <c r="H17" s="92"/>
      <c r="I17" s="92"/>
    </row>
    <row r="18" spans="4:9" x14ac:dyDescent="0.3">
      <c r="D18" s="48" t="s">
        <v>122</v>
      </c>
      <c r="E18" s="46" t="s">
        <v>184</v>
      </c>
      <c r="F18" s="92"/>
      <c r="G18" s="92"/>
      <c r="H18" s="92"/>
      <c r="I18" s="92"/>
    </row>
    <row r="19" spans="4:9" x14ac:dyDescent="0.3">
      <c r="D19" s="48" t="s">
        <v>18</v>
      </c>
      <c r="E19" s="46" t="s">
        <v>185</v>
      </c>
      <c r="F19" s="92"/>
      <c r="G19" s="92"/>
      <c r="H19" s="92"/>
      <c r="I19" s="92"/>
    </row>
    <row r="20" spans="4:9" x14ac:dyDescent="0.3">
      <c r="D20" s="48" t="s">
        <v>186</v>
      </c>
      <c r="E20" s="46" t="s">
        <v>187</v>
      </c>
      <c r="F20" s="92"/>
      <c r="G20" s="92"/>
      <c r="H20" s="92"/>
      <c r="I20" s="92"/>
    </row>
    <row r="21" spans="4:9" x14ac:dyDescent="0.3">
      <c r="D21" s="48" t="s">
        <v>188</v>
      </c>
      <c r="E21" s="46" t="s">
        <v>189</v>
      </c>
      <c r="F21" s="92"/>
      <c r="G21" s="92"/>
      <c r="H21" s="92"/>
      <c r="I21" s="92"/>
    </row>
    <row r="22" spans="4:9" x14ac:dyDescent="0.3">
      <c r="D22" s="48" t="s">
        <v>111</v>
      </c>
      <c r="E22" s="46" t="s">
        <v>190</v>
      </c>
      <c r="F22" s="92"/>
      <c r="G22" s="92"/>
      <c r="H22" s="92"/>
      <c r="I22" s="92"/>
    </row>
    <row r="23" spans="4:9" x14ac:dyDescent="0.3">
      <c r="D23" s="48" t="s">
        <v>28</v>
      </c>
      <c r="E23" s="46" t="s">
        <v>191</v>
      </c>
      <c r="F23" s="92"/>
      <c r="G23" s="92"/>
      <c r="H23" s="92"/>
      <c r="I23" s="92"/>
    </row>
    <row r="24" spans="4:9" ht="21.6" x14ac:dyDescent="0.3">
      <c r="D24" s="48" t="s">
        <v>192</v>
      </c>
      <c r="E24" s="47" t="s">
        <v>193</v>
      </c>
      <c r="F24" s="92"/>
      <c r="G24" s="92"/>
      <c r="H24" s="92"/>
      <c r="I24" s="92"/>
    </row>
    <row r="25" spans="4:9" x14ac:dyDescent="0.3">
      <c r="D25" s="48" t="s">
        <v>42</v>
      </c>
      <c r="E25" s="46" t="s">
        <v>194</v>
      </c>
      <c r="F25" s="92"/>
      <c r="G25" s="92"/>
      <c r="H25" s="92"/>
      <c r="I25" s="92"/>
    </row>
    <row r="26" spans="4:9" x14ac:dyDescent="0.3">
      <c r="D26" s="48" t="s">
        <v>195</v>
      </c>
      <c r="E26" s="47" t="s">
        <v>196</v>
      </c>
      <c r="F26" s="92"/>
      <c r="G26" s="92"/>
      <c r="H26" s="92"/>
      <c r="I26" s="92"/>
    </row>
    <row r="27" spans="4:9" x14ac:dyDescent="0.3">
      <c r="D27" s="48" t="s">
        <v>197</v>
      </c>
      <c r="E27" s="46" t="s">
        <v>198</v>
      </c>
      <c r="F27" s="92"/>
      <c r="G27" s="92"/>
      <c r="H27" s="92"/>
      <c r="I27" s="92"/>
    </row>
    <row r="28" spans="4:9" ht="32.4" x14ac:dyDescent="0.3">
      <c r="D28" s="97" t="s">
        <v>199</v>
      </c>
      <c r="E28" s="47" t="s">
        <v>200</v>
      </c>
      <c r="F28" s="92"/>
      <c r="G28" s="92"/>
      <c r="H28" s="92"/>
      <c r="I28" s="92"/>
    </row>
    <row r="29" spans="4:9" ht="32.4" x14ac:dyDescent="0.3">
      <c r="D29" s="97"/>
      <c r="E29" s="47" t="s">
        <v>201</v>
      </c>
      <c r="F29" s="92"/>
      <c r="G29" s="92"/>
      <c r="H29" s="92"/>
      <c r="I29" s="92"/>
    </row>
    <row r="30" spans="4:9" ht="21.6" x14ac:dyDescent="0.3">
      <c r="D30" s="97"/>
      <c r="E30" s="47" t="s">
        <v>202</v>
      </c>
      <c r="F30" s="92"/>
      <c r="G30" s="92"/>
      <c r="H30" s="92"/>
      <c r="I30" s="92"/>
    </row>
    <row r="31" spans="4:9" ht="21.6" x14ac:dyDescent="0.3">
      <c r="D31" s="97"/>
      <c r="E31" s="47" t="s">
        <v>203</v>
      </c>
      <c r="F31" s="92"/>
      <c r="G31" s="92"/>
      <c r="H31" s="92"/>
      <c r="I31" s="92"/>
    </row>
    <row r="32" spans="4:9" ht="32.4" x14ac:dyDescent="0.3">
      <c r="D32" s="97"/>
      <c r="E32" s="47" t="s">
        <v>204</v>
      </c>
      <c r="F32" s="92"/>
      <c r="G32" s="92"/>
      <c r="H32" s="92"/>
      <c r="I32" s="92"/>
    </row>
    <row r="33" spans="4:9" ht="32.4" x14ac:dyDescent="0.3">
      <c r="D33" s="97"/>
      <c r="E33" s="47" t="s">
        <v>205</v>
      </c>
      <c r="F33" s="92"/>
      <c r="G33" s="92"/>
      <c r="H33" s="92"/>
      <c r="I33" s="92"/>
    </row>
    <row r="34" spans="4:9" ht="32.4" x14ac:dyDescent="0.3">
      <c r="D34" s="97"/>
      <c r="E34" s="47" t="s">
        <v>206</v>
      </c>
      <c r="F34" s="92"/>
      <c r="G34" s="92"/>
      <c r="H34" s="92"/>
      <c r="I34" s="92"/>
    </row>
    <row r="35" spans="4:9" ht="43.2" x14ac:dyDescent="0.3">
      <c r="D35" s="48" t="s">
        <v>207</v>
      </c>
      <c r="E35" s="47" t="s">
        <v>208</v>
      </c>
      <c r="F35" s="92"/>
      <c r="G35" s="92"/>
      <c r="H35" s="92"/>
      <c r="I35" s="92"/>
    </row>
    <row r="36" spans="4:9" x14ac:dyDescent="0.3">
      <c r="D36" s="97" t="s">
        <v>209</v>
      </c>
      <c r="E36" s="47" t="s">
        <v>210</v>
      </c>
      <c r="F36" s="92"/>
      <c r="G36" s="92"/>
      <c r="H36" s="92"/>
      <c r="I36" s="92"/>
    </row>
    <row r="37" spans="4:9" ht="75.599999999999994" x14ac:dyDescent="0.3">
      <c r="D37" s="97"/>
      <c r="E37" s="47" t="s">
        <v>211</v>
      </c>
      <c r="F37" s="92"/>
      <c r="G37" s="92"/>
      <c r="H37" s="92"/>
      <c r="I37" s="92"/>
    </row>
    <row r="38" spans="4:9" x14ac:dyDescent="0.3">
      <c r="D38" s="95" t="s">
        <v>212</v>
      </c>
      <c r="E38" s="95"/>
      <c r="F38" s="92"/>
      <c r="G38" s="92"/>
      <c r="H38" s="92"/>
      <c r="I38" s="92"/>
    </row>
    <row r="39" spans="4:9" x14ac:dyDescent="0.3">
      <c r="D39" s="48" t="s">
        <v>101</v>
      </c>
      <c r="E39" s="44" t="s">
        <v>213</v>
      </c>
      <c r="F39" s="92"/>
      <c r="G39" s="92"/>
      <c r="H39" s="92"/>
      <c r="I39" s="92"/>
    </row>
    <row r="40" spans="4:9" ht="21.6" x14ac:dyDescent="0.3">
      <c r="D40" s="48" t="s">
        <v>129</v>
      </c>
      <c r="E40" s="47" t="s">
        <v>214</v>
      </c>
      <c r="F40" s="92"/>
      <c r="G40" s="92"/>
      <c r="H40" s="92"/>
      <c r="I40" s="92"/>
    </row>
    <row r="41" spans="4:9" ht="54" x14ac:dyDescent="0.3">
      <c r="D41" s="48" t="s">
        <v>215</v>
      </c>
      <c r="E41" s="47" t="s">
        <v>216</v>
      </c>
      <c r="F41" s="92"/>
      <c r="G41" s="92"/>
      <c r="H41" s="92"/>
      <c r="I41" s="92"/>
    </row>
    <row r="42" spans="4:9" x14ac:dyDescent="0.3">
      <c r="D42" s="49" t="s">
        <v>217</v>
      </c>
      <c r="E42" s="93" t="s">
        <v>218</v>
      </c>
      <c r="F42" s="92"/>
      <c r="G42" s="92"/>
      <c r="H42" s="92"/>
      <c r="I42" s="92"/>
    </row>
    <row r="43" spans="4:9" x14ac:dyDescent="0.3">
      <c r="D43" s="49" t="s">
        <v>219</v>
      </c>
      <c r="E43" s="93"/>
      <c r="F43" s="92"/>
      <c r="G43" s="92"/>
      <c r="H43" s="92"/>
      <c r="I43" s="92"/>
    </row>
    <row r="44" spans="4:9" x14ac:dyDescent="0.3">
      <c r="D44" s="49" t="s">
        <v>220</v>
      </c>
      <c r="E44" s="93"/>
      <c r="F44" s="92"/>
      <c r="G44" s="92"/>
      <c r="H44" s="92"/>
      <c r="I44" s="92"/>
    </row>
    <row r="45" spans="4:9" ht="64.8" x14ac:dyDescent="0.3">
      <c r="D45" s="48" t="s">
        <v>221</v>
      </c>
      <c r="E45" s="47" t="s">
        <v>222</v>
      </c>
      <c r="F45" s="92"/>
      <c r="G45" s="92"/>
      <c r="H45" s="92"/>
      <c r="I45" s="92"/>
    </row>
    <row r="46" spans="4:9" ht="86.4" x14ac:dyDescent="0.3">
      <c r="D46" s="48" t="s">
        <v>223</v>
      </c>
      <c r="E46" s="47" t="s">
        <v>224</v>
      </c>
      <c r="F46" s="92"/>
      <c r="G46" s="92"/>
      <c r="H46" s="92"/>
      <c r="I46" s="92"/>
    </row>
    <row r="47" spans="4:9" ht="14.4" x14ac:dyDescent="0.3">
      <c r="D47" s="50"/>
      <c r="E47" s="47" t="s">
        <v>225</v>
      </c>
      <c r="F47" s="92"/>
      <c r="G47" s="92"/>
      <c r="H47" s="92"/>
      <c r="I47" s="92"/>
    </row>
    <row r="48" spans="4:9" x14ac:dyDescent="0.3">
      <c r="D48" s="44" t="s">
        <v>226</v>
      </c>
      <c r="E48" s="47" t="s">
        <v>227</v>
      </c>
      <c r="F48" s="92"/>
      <c r="G48" s="92"/>
      <c r="H48" s="92"/>
      <c r="I48" s="92"/>
    </row>
    <row r="49" spans="4:9" ht="21.6" x14ac:dyDescent="0.3">
      <c r="D49" s="48" t="s">
        <v>228</v>
      </c>
      <c r="E49" s="47" t="s">
        <v>229</v>
      </c>
      <c r="F49" s="92"/>
      <c r="G49" s="92"/>
      <c r="H49" s="92"/>
      <c r="I49" s="92"/>
    </row>
    <row r="50" spans="4:9" x14ac:dyDescent="0.3">
      <c r="D50" s="95" t="s">
        <v>230</v>
      </c>
      <c r="E50" s="95"/>
      <c r="F50" s="92"/>
      <c r="G50" s="92"/>
      <c r="H50" s="92"/>
      <c r="I50" s="92"/>
    </row>
    <row r="51" spans="4:9" ht="36.6" customHeight="1" x14ac:dyDescent="0.3">
      <c r="D51" s="86" t="s">
        <v>231</v>
      </c>
      <c r="E51" s="86"/>
      <c r="F51" s="92"/>
      <c r="G51" s="92"/>
      <c r="H51" s="92"/>
      <c r="I51" s="92"/>
    </row>
    <row r="52" spans="4:9" ht="36.6" customHeight="1" x14ac:dyDescent="0.3">
      <c r="D52" s="86" t="s">
        <v>232</v>
      </c>
      <c r="E52" s="86"/>
      <c r="F52" s="92"/>
      <c r="G52" s="92"/>
      <c r="H52" s="92"/>
      <c r="I52" s="92"/>
    </row>
    <row r="53" spans="4:9" ht="36.6" customHeight="1" x14ac:dyDescent="0.3">
      <c r="D53" s="86" t="s">
        <v>233</v>
      </c>
      <c r="E53" s="86"/>
      <c r="F53" s="92"/>
      <c r="G53" s="92"/>
      <c r="H53" s="92"/>
      <c r="I53" s="92"/>
    </row>
    <row r="54" spans="4:9" ht="36.6" customHeight="1" x14ac:dyDescent="0.3">
      <c r="D54" s="86" t="s">
        <v>234</v>
      </c>
      <c r="E54" s="86"/>
      <c r="F54" s="92"/>
      <c r="G54" s="92"/>
      <c r="H54" s="92"/>
      <c r="I54" s="92"/>
    </row>
    <row r="55" spans="4:9" ht="36.6" customHeight="1" x14ac:dyDescent="0.3">
      <c r="D55" s="86" t="s">
        <v>235</v>
      </c>
      <c r="E55" s="86"/>
      <c r="F55" s="92"/>
      <c r="G55" s="92"/>
      <c r="H55" s="92"/>
      <c r="I55" s="92"/>
    </row>
    <row r="56" spans="4:9" ht="36.6" customHeight="1" x14ac:dyDescent="0.3">
      <c r="D56" s="87" t="s">
        <v>236</v>
      </c>
      <c r="E56" s="87"/>
      <c r="F56" s="92"/>
      <c r="G56" s="92"/>
      <c r="H56" s="92"/>
      <c r="I56" s="92"/>
    </row>
    <row r="57" spans="4:9" ht="36.6" customHeight="1" x14ac:dyDescent="0.3">
      <c r="D57" s="86" t="s">
        <v>237</v>
      </c>
      <c r="E57" s="86"/>
      <c r="F57" s="92"/>
      <c r="G57" s="92"/>
      <c r="H57" s="92"/>
      <c r="I57" s="92"/>
    </row>
    <row r="58" spans="4:9" ht="36.6" customHeight="1" x14ac:dyDescent="0.3">
      <c r="D58" s="86" t="s">
        <v>238</v>
      </c>
      <c r="E58" s="86"/>
      <c r="F58" s="92"/>
      <c r="G58" s="92"/>
      <c r="H58" s="92"/>
      <c r="I58" s="92"/>
    </row>
    <row r="59" spans="4:9" ht="36.6" customHeight="1" x14ac:dyDescent="0.3">
      <c r="D59" s="86" t="s">
        <v>239</v>
      </c>
      <c r="E59" s="86"/>
      <c r="F59" s="92"/>
      <c r="G59" s="92"/>
      <c r="H59" s="92"/>
      <c r="I59" s="92"/>
    </row>
    <row r="60" spans="4:9" ht="36.6" customHeight="1" x14ac:dyDescent="0.3">
      <c r="D60" s="86" t="s">
        <v>240</v>
      </c>
      <c r="E60" s="86"/>
      <c r="F60" s="92"/>
      <c r="G60" s="92"/>
      <c r="H60" s="92"/>
      <c r="I60" s="92"/>
    </row>
    <row r="61" spans="4:9" ht="25.95" customHeight="1" x14ac:dyDescent="0.3">
      <c r="D61" s="94" t="s">
        <v>250</v>
      </c>
      <c r="E61" s="94"/>
      <c r="F61" s="94"/>
      <c r="G61" s="94"/>
      <c r="H61" s="94"/>
      <c r="I61" s="55">
        <f>I8</f>
        <v>0</v>
      </c>
    </row>
    <row r="65" spans="4:6" ht="32.4" customHeight="1" x14ac:dyDescent="0.3">
      <c r="D65" s="54" t="s">
        <v>241</v>
      </c>
      <c r="E65" s="88"/>
      <c r="F65" s="88"/>
    </row>
    <row r="66" spans="4:6" ht="32.4" customHeight="1" x14ac:dyDescent="0.3">
      <c r="D66" s="54" t="s">
        <v>242</v>
      </c>
      <c r="E66" s="88"/>
      <c r="F66" s="88"/>
    </row>
    <row r="67" spans="4:6" ht="32.4" customHeight="1" x14ac:dyDescent="0.3">
      <c r="D67" s="54" t="s">
        <v>243</v>
      </c>
      <c r="E67" s="88"/>
      <c r="F67" s="88"/>
    </row>
    <row r="68" spans="4:6" ht="32.4" customHeight="1" x14ac:dyDescent="0.3">
      <c r="D68" s="54" t="s">
        <v>244</v>
      </c>
      <c r="E68" s="89"/>
      <c r="F68" s="88"/>
    </row>
    <row r="69" spans="4:6" ht="32.4" customHeight="1" x14ac:dyDescent="0.3">
      <c r="D69" s="54" t="s">
        <v>245</v>
      </c>
      <c r="E69" s="88"/>
      <c r="F69" s="88"/>
    </row>
    <row r="70" spans="4:6" x14ac:dyDescent="0.3">
      <c r="D70" s="51"/>
      <c r="E70" s="53"/>
      <c r="F70" s="52"/>
    </row>
    <row r="71" spans="4:6" x14ac:dyDescent="0.3">
      <c r="D71" s="51"/>
      <c r="E71" s="53"/>
      <c r="F71" s="52"/>
    </row>
    <row r="72" spans="4:6" ht="32.4" customHeight="1" x14ac:dyDescent="0.3">
      <c r="D72" s="54" t="s">
        <v>246</v>
      </c>
      <c r="E72" s="88"/>
      <c r="F72" s="88"/>
    </row>
  </sheetData>
  <mergeCells count="33">
    <mergeCell ref="D16:D17"/>
    <mergeCell ref="D28:D34"/>
    <mergeCell ref="D36:D37"/>
    <mergeCell ref="D38:E38"/>
    <mergeCell ref="E2:I2"/>
    <mergeCell ref="D3:D4"/>
    <mergeCell ref="E3:I4"/>
    <mergeCell ref="E5:I5"/>
    <mergeCell ref="E72:F72"/>
    <mergeCell ref="E67:F67"/>
    <mergeCell ref="E68:F68"/>
    <mergeCell ref="E69:F69"/>
    <mergeCell ref="D6:I6"/>
    <mergeCell ref="E65:F65"/>
    <mergeCell ref="E66:F66"/>
    <mergeCell ref="D8:E8"/>
    <mergeCell ref="F8:F60"/>
    <mergeCell ref="G8:G60"/>
    <mergeCell ref="H8:H60"/>
    <mergeCell ref="I8:I60"/>
    <mergeCell ref="E42:E44"/>
    <mergeCell ref="D61:H61"/>
    <mergeCell ref="D50:E50"/>
    <mergeCell ref="D51:E51"/>
    <mergeCell ref="D57:E57"/>
    <mergeCell ref="D58:E58"/>
    <mergeCell ref="D59:E59"/>
    <mergeCell ref="D60:E60"/>
    <mergeCell ref="D52:E52"/>
    <mergeCell ref="D53:E53"/>
    <mergeCell ref="D54:E54"/>
    <mergeCell ref="D55:E55"/>
    <mergeCell ref="D56:E5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A6610-0FF1-4B32-8E3D-AFDF8A92848B}">
  <sheetPr>
    <tabColor theme="9" tint="0.39997558519241921"/>
  </sheetPr>
  <dimension ref="D1:I56"/>
  <sheetViews>
    <sheetView showGridLines="0" topLeftCell="D1" zoomScale="70" zoomScaleNormal="70" workbookViewId="0">
      <pane ySplit="6" topLeftCell="A45" activePane="bottomLeft" state="frozen"/>
      <selection pane="bottomLeft" activeCell="F7" sqref="F7:F55"/>
    </sheetView>
  </sheetViews>
  <sheetFormatPr baseColWidth="10" defaultColWidth="11.44140625" defaultRowHeight="9.6" x14ac:dyDescent="0.3"/>
  <cols>
    <col min="1" max="3" width="11.44140625" style="9"/>
    <col min="4" max="4" width="29.33203125" style="12" customWidth="1"/>
    <col min="5" max="5" width="69.44140625" style="9" customWidth="1"/>
    <col min="6" max="6" width="23.109375" style="9" customWidth="1"/>
    <col min="7" max="7" width="11.44140625" style="9"/>
    <col min="8" max="8" width="19.44140625" style="9" customWidth="1"/>
    <col min="9" max="9" width="24.88671875" style="9" customWidth="1"/>
    <col min="10" max="16384" width="11.44140625" style="9"/>
  </cols>
  <sheetData>
    <row r="1" spans="4:9" s="1" customFormat="1" ht="10.8" x14ac:dyDescent="0.3">
      <c r="D1" s="3"/>
    </row>
    <row r="2" spans="4:9" s="1" customFormat="1" ht="43.5" customHeight="1" x14ac:dyDescent="0.3">
      <c r="D2" s="4"/>
      <c r="E2" s="76" t="s">
        <v>248</v>
      </c>
      <c r="F2" s="76"/>
      <c r="G2" s="76"/>
      <c r="H2" s="76"/>
      <c r="I2" s="76"/>
    </row>
    <row r="3" spans="4:9" s="2" customFormat="1" ht="46.5" customHeight="1" x14ac:dyDescent="0.3">
      <c r="D3" s="19" t="s">
        <v>4</v>
      </c>
      <c r="E3" s="108" t="s">
        <v>247</v>
      </c>
      <c r="F3" s="109"/>
      <c r="G3" s="109"/>
      <c r="H3" s="109"/>
      <c r="I3" s="110"/>
    </row>
    <row r="4" spans="4:9" s="2" customFormat="1" ht="13.2" x14ac:dyDescent="0.3">
      <c r="D4" s="5" t="s">
        <v>5</v>
      </c>
      <c r="E4" s="80" t="s">
        <v>6</v>
      </c>
      <c r="F4" s="80"/>
      <c r="G4" s="80"/>
      <c r="H4" s="80"/>
      <c r="I4" s="80"/>
    </row>
    <row r="5" spans="4:9" s="6" customFormat="1" ht="16.5" customHeight="1" thickBot="1" x14ac:dyDescent="0.35">
      <c r="D5" s="107" t="s">
        <v>83</v>
      </c>
      <c r="E5" s="107"/>
      <c r="F5" s="107"/>
      <c r="G5" s="107"/>
      <c r="H5" s="107"/>
      <c r="I5" s="107"/>
    </row>
    <row r="6" spans="4:9" s="6" customFormat="1" ht="23.25" customHeight="1" x14ac:dyDescent="0.3">
      <c r="D6" s="13" t="s">
        <v>7</v>
      </c>
      <c r="E6" s="7" t="s">
        <v>82</v>
      </c>
      <c r="F6" s="7" t="s">
        <v>3</v>
      </c>
      <c r="G6" s="7" t="s">
        <v>1</v>
      </c>
      <c r="H6" s="7" t="s">
        <v>2</v>
      </c>
      <c r="I6" s="8" t="s">
        <v>8</v>
      </c>
    </row>
    <row r="7" spans="4:9" ht="10.8" x14ac:dyDescent="0.3">
      <c r="D7" s="18" t="s">
        <v>9</v>
      </c>
      <c r="E7" s="10" t="s">
        <v>10</v>
      </c>
      <c r="F7" s="111" t="s">
        <v>0</v>
      </c>
      <c r="G7" s="111">
        <v>1</v>
      </c>
      <c r="H7" s="111">
        <v>0</v>
      </c>
      <c r="I7" s="105">
        <f>H7*G7</f>
        <v>0</v>
      </c>
    </row>
    <row r="8" spans="4:9" ht="10.8" x14ac:dyDescent="0.3">
      <c r="D8" s="18" t="s">
        <v>11</v>
      </c>
      <c r="E8" s="10" t="s">
        <v>12</v>
      </c>
      <c r="F8" s="111"/>
      <c r="G8" s="111"/>
      <c r="H8" s="111"/>
      <c r="I8" s="105"/>
    </row>
    <row r="9" spans="4:9" x14ac:dyDescent="0.3">
      <c r="D9" s="102" t="s">
        <v>14</v>
      </c>
      <c r="E9" s="85" t="s">
        <v>15</v>
      </c>
      <c r="F9" s="111"/>
      <c r="G9" s="111"/>
      <c r="H9" s="111"/>
      <c r="I9" s="105"/>
    </row>
    <row r="10" spans="4:9" x14ac:dyDescent="0.3">
      <c r="D10" s="102"/>
      <c r="E10" s="85"/>
      <c r="F10" s="111"/>
      <c r="G10" s="111"/>
      <c r="H10" s="111"/>
      <c r="I10" s="105"/>
    </row>
    <row r="11" spans="4:9" ht="10.8" x14ac:dyDescent="0.3">
      <c r="D11" s="14" t="s">
        <v>16</v>
      </c>
      <c r="E11" s="10" t="s">
        <v>17</v>
      </c>
      <c r="F11" s="111"/>
      <c r="G11" s="111"/>
      <c r="H11" s="111"/>
      <c r="I11" s="105"/>
    </row>
    <row r="12" spans="4:9" ht="10.8" x14ac:dyDescent="0.3">
      <c r="D12" s="15" t="s">
        <v>18</v>
      </c>
      <c r="E12" s="10" t="s">
        <v>19</v>
      </c>
      <c r="F12" s="111"/>
      <c r="G12" s="111"/>
      <c r="H12" s="111"/>
      <c r="I12" s="105"/>
    </row>
    <row r="13" spans="4:9" ht="10.8" x14ac:dyDescent="0.3">
      <c r="D13" s="14" t="s">
        <v>20</v>
      </c>
      <c r="E13" s="10" t="s">
        <v>21</v>
      </c>
      <c r="F13" s="111"/>
      <c r="G13" s="111"/>
      <c r="H13" s="111"/>
      <c r="I13" s="105"/>
    </row>
    <row r="14" spans="4:9" ht="10.8" x14ac:dyDescent="0.3">
      <c r="D14" s="14" t="s">
        <v>22</v>
      </c>
      <c r="E14" s="10" t="s">
        <v>21</v>
      </c>
      <c r="F14" s="111"/>
      <c r="G14" s="111"/>
      <c r="H14" s="111"/>
      <c r="I14" s="105"/>
    </row>
    <row r="15" spans="4:9" ht="10.8" x14ac:dyDescent="0.3">
      <c r="D15" s="14" t="s">
        <v>23</v>
      </c>
      <c r="E15" s="10" t="s">
        <v>21</v>
      </c>
      <c r="F15" s="111"/>
      <c r="G15" s="111"/>
      <c r="H15" s="111"/>
      <c r="I15" s="105"/>
    </row>
    <row r="16" spans="4:9" ht="10.8" x14ac:dyDescent="0.3">
      <c r="D16" s="14" t="s">
        <v>24</v>
      </c>
      <c r="E16" s="10" t="s">
        <v>21</v>
      </c>
      <c r="F16" s="111"/>
      <c r="G16" s="111"/>
      <c r="H16" s="111"/>
      <c r="I16" s="105"/>
    </row>
    <row r="17" spans="4:9" ht="10.8" x14ac:dyDescent="0.3">
      <c r="D17" s="14" t="s">
        <v>25</v>
      </c>
      <c r="E17" s="10" t="s">
        <v>21</v>
      </c>
      <c r="F17" s="111"/>
      <c r="G17" s="111"/>
      <c r="H17" s="111"/>
      <c r="I17" s="105"/>
    </row>
    <row r="18" spans="4:9" x14ac:dyDescent="0.3">
      <c r="D18" s="102" t="s">
        <v>26</v>
      </c>
      <c r="E18" s="85" t="s">
        <v>27</v>
      </c>
      <c r="F18" s="111"/>
      <c r="G18" s="111"/>
      <c r="H18" s="111"/>
      <c r="I18" s="105"/>
    </row>
    <row r="19" spans="4:9" x14ac:dyDescent="0.3">
      <c r="D19" s="102"/>
      <c r="E19" s="85"/>
      <c r="F19" s="111"/>
      <c r="G19" s="111"/>
      <c r="H19" s="111"/>
      <c r="I19" s="105"/>
    </row>
    <row r="20" spans="4:9" x14ac:dyDescent="0.3">
      <c r="D20" s="102" t="s">
        <v>28</v>
      </c>
      <c r="E20" s="85" t="s">
        <v>29</v>
      </c>
      <c r="F20" s="111"/>
      <c r="G20" s="111"/>
      <c r="H20" s="111"/>
      <c r="I20" s="105"/>
    </row>
    <row r="21" spans="4:9" x14ac:dyDescent="0.3">
      <c r="D21" s="102"/>
      <c r="E21" s="85"/>
      <c r="F21" s="111"/>
      <c r="G21" s="111"/>
      <c r="H21" s="111"/>
      <c r="I21" s="105"/>
    </row>
    <row r="22" spans="4:9" ht="10.8" x14ac:dyDescent="0.3">
      <c r="D22" s="14" t="s">
        <v>30</v>
      </c>
      <c r="E22" s="10" t="s">
        <v>31</v>
      </c>
      <c r="F22" s="111"/>
      <c r="G22" s="111"/>
      <c r="H22" s="111"/>
      <c r="I22" s="105"/>
    </row>
    <row r="23" spans="4:9" ht="10.8" x14ac:dyDescent="0.3">
      <c r="D23" s="14" t="s">
        <v>32</v>
      </c>
      <c r="E23" s="10" t="s">
        <v>21</v>
      </c>
      <c r="F23" s="111"/>
      <c r="G23" s="111"/>
      <c r="H23" s="111"/>
      <c r="I23" s="105"/>
    </row>
    <row r="24" spans="4:9" ht="10.8" x14ac:dyDescent="0.3">
      <c r="D24" s="14" t="s">
        <v>33</v>
      </c>
      <c r="E24" s="10" t="s">
        <v>21</v>
      </c>
      <c r="F24" s="111"/>
      <c r="G24" s="111"/>
      <c r="H24" s="111"/>
      <c r="I24" s="105"/>
    </row>
    <row r="25" spans="4:9" x14ac:dyDescent="0.3">
      <c r="D25" s="102" t="s">
        <v>34</v>
      </c>
      <c r="E25" s="85" t="s">
        <v>35</v>
      </c>
      <c r="F25" s="111"/>
      <c r="G25" s="111"/>
      <c r="H25" s="111"/>
      <c r="I25" s="105"/>
    </row>
    <row r="26" spans="4:9" x14ac:dyDescent="0.3">
      <c r="D26" s="102"/>
      <c r="E26" s="85"/>
      <c r="F26" s="111"/>
      <c r="G26" s="111"/>
      <c r="H26" s="111"/>
      <c r="I26" s="105"/>
    </row>
    <row r="27" spans="4:9" ht="10.8" x14ac:dyDescent="0.3">
      <c r="D27" s="14" t="s">
        <v>36</v>
      </c>
      <c r="E27" s="10" t="s">
        <v>37</v>
      </c>
      <c r="F27" s="111"/>
      <c r="G27" s="111"/>
      <c r="H27" s="111"/>
      <c r="I27" s="105"/>
    </row>
    <row r="28" spans="4:9" x14ac:dyDescent="0.3">
      <c r="D28" s="102" t="s">
        <v>38</v>
      </c>
      <c r="E28" s="85" t="s">
        <v>39</v>
      </c>
      <c r="F28" s="111"/>
      <c r="G28" s="111"/>
      <c r="H28" s="111"/>
      <c r="I28" s="105"/>
    </row>
    <row r="29" spans="4:9" x14ac:dyDescent="0.3">
      <c r="D29" s="102"/>
      <c r="E29" s="85"/>
      <c r="F29" s="111"/>
      <c r="G29" s="111"/>
      <c r="H29" s="111"/>
      <c r="I29" s="105"/>
    </row>
    <row r="30" spans="4:9" x14ac:dyDescent="0.3">
      <c r="D30" s="102" t="s">
        <v>40</v>
      </c>
      <c r="E30" s="85" t="s">
        <v>41</v>
      </c>
      <c r="F30" s="111"/>
      <c r="G30" s="111"/>
      <c r="H30" s="111"/>
      <c r="I30" s="105"/>
    </row>
    <row r="31" spans="4:9" x14ac:dyDescent="0.3">
      <c r="D31" s="102"/>
      <c r="E31" s="85"/>
      <c r="F31" s="111"/>
      <c r="G31" s="111"/>
      <c r="H31" s="111"/>
      <c r="I31" s="105"/>
    </row>
    <row r="32" spans="4:9" x14ac:dyDescent="0.3">
      <c r="D32" s="102" t="s">
        <v>42</v>
      </c>
      <c r="E32" s="85" t="s">
        <v>43</v>
      </c>
      <c r="F32" s="111"/>
      <c r="G32" s="111"/>
      <c r="H32" s="111"/>
      <c r="I32" s="105"/>
    </row>
    <row r="33" spans="4:9" x14ac:dyDescent="0.3">
      <c r="D33" s="102"/>
      <c r="E33" s="85"/>
      <c r="F33" s="111"/>
      <c r="G33" s="111"/>
      <c r="H33" s="111"/>
      <c r="I33" s="105"/>
    </row>
    <row r="34" spans="4:9" ht="32.4" x14ac:dyDescent="0.3">
      <c r="D34" s="14" t="s">
        <v>44</v>
      </c>
      <c r="E34" s="10" t="s">
        <v>45</v>
      </c>
      <c r="F34" s="111"/>
      <c r="G34" s="111"/>
      <c r="H34" s="111"/>
      <c r="I34" s="105"/>
    </row>
    <row r="35" spans="4:9" ht="21.6" x14ac:dyDescent="0.3">
      <c r="D35" s="14" t="s">
        <v>46</v>
      </c>
      <c r="E35" s="10" t="s">
        <v>47</v>
      </c>
      <c r="F35" s="111"/>
      <c r="G35" s="111"/>
      <c r="H35" s="111"/>
      <c r="I35" s="105"/>
    </row>
    <row r="36" spans="4:9" x14ac:dyDescent="0.3">
      <c r="D36" s="102" t="s">
        <v>48</v>
      </c>
      <c r="E36" s="85" t="s">
        <v>49</v>
      </c>
      <c r="F36" s="111"/>
      <c r="G36" s="111"/>
      <c r="H36" s="111"/>
      <c r="I36" s="105"/>
    </row>
    <row r="37" spans="4:9" x14ac:dyDescent="0.3">
      <c r="D37" s="102"/>
      <c r="E37" s="85"/>
      <c r="F37" s="111"/>
      <c r="G37" s="111"/>
      <c r="H37" s="111"/>
      <c r="I37" s="105"/>
    </row>
    <row r="38" spans="4:9" x14ac:dyDescent="0.3">
      <c r="D38" s="102"/>
      <c r="E38" s="85"/>
      <c r="F38" s="111"/>
      <c r="G38" s="111"/>
      <c r="H38" s="111"/>
      <c r="I38" s="105"/>
    </row>
    <row r="39" spans="4:9" ht="21.6" x14ac:dyDescent="0.3">
      <c r="D39" s="14" t="s">
        <v>50</v>
      </c>
      <c r="E39" s="10" t="s">
        <v>51</v>
      </c>
      <c r="F39" s="111"/>
      <c r="G39" s="111"/>
      <c r="H39" s="111"/>
      <c r="I39" s="105"/>
    </row>
    <row r="40" spans="4:9" ht="32.4" x14ac:dyDescent="0.3">
      <c r="D40" s="14" t="s">
        <v>52</v>
      </c>
      <c r="E40" s="10" t="s">
        <v>53</v>
      </c>
      <c r="F40" s="111"/>
      <c r="G40" s="111"/>
      <c r="H40" s="111"/>
      <c r="I40" s="105"/>
    </row>
    <row r="41" spans="4:9" x14ac:dyDescent="0.3">
      <c r="D41" s="102" t="s">
        <v>54</v>
      </c>
      <c r="E41" s="85" t="s">
        <v>55</v>
      </c>
      <c r="F41" s="111"/>
      <c r="G41" s="111"/>
      <c r="H41" s="111"/>
      <c r="I41" s="105"/>
    </row>
    <row r="42" spans="4:9" x14ac:dyDescent="0.3">
      <c r="D42" s="102"/>
      <c r="E42" s="85"/>
      <c r="F42" s="111"/>
      <c r="G42" s="111"/>
      <c r="H42" s="111"/>
      <c r="I42" s="105"/>
    </row>
    <row r="43" spans="4:9" ht="43.2" x14ac:dyDescent="0.3">
      <c r="D43" s="14" t="s">
        <v>56</v>
      </c>
      <c r="E43" s="10" t="s">
        <v>57</v>
      </c>
      <c r="F43" s="111"/>
      <c r="G43" s="111"/>
      <c r="H43" s="111"/>
      <c r="I43" s="105"/>
    </row>
    <row r="44" spans="4:9" ht="409.6" x14ac:dyDescent="0.3">
      <c r="D44" s="14" t="s">
        <v>58</v>
      </c>
      <c r="E44" s="10" t="s">
        <v>74</v>
      </c>
      <c r="F44" s="111"/>
      <c r="G44" s="111"/>
      <c r="H44" s="111"/>
      <c r="I44" s="105"/>
    </row>
    <row r="45" spans="4:9" ht="409.6" x14ac:dyDescent="0.3">
      <c r="D45" s="14" t="s">
        <v>59</v>
      </c>
      <c r="E45" s="10" t="s">
        <v>75</v>
      </c>
      <c r="F45" s="111"/>
      <c r="G45" s="111"/>
      <c r="H45" s="111"/>
      <c r="I45" s="105"/>
    </row>
    <row r="46" spans="4:9" ht="384" x14ac:dyDescent="0.3">
      <c r="D46" s="14" t="s">
        <v>60</v>
      </c>
      <c r="E46" s="11" t="s">
        <v>76</v>
      </c>
      <c r="F46" s="111"/>
      <c r="G46" s="111"/>
      <c r="H46" s="111"/>
      <c r="I46" s="105"/>
    </row>
    <row r="47" spans="4:9" ht="201.6" x14ac:dyDescent="0.3">
      <c r="D47" s="16" t="s">
        <v>61</v>
      </c>
      <c r="E47" s="11" t="s">
        <v>77</v>
      </c>
      <c r="F47" s="111"/>
      <c r="G47" s="111"/>
      <c r="H47" s="111"/>
      <c r="I47" s="105"/>
    </row>
    <row r="48" spans="4:9" ht="115.2" x14ac:dyDescent="0.3">
      <c r="D48" s="17" t="s">
        <v>62</v>
      </c>
      <c r="E48" s="11" t="s">
        <v>78</v>
      </c>
      <c r="F48" s="111"/>
      <c r="G48" s="111"/>
      <c r="H48" s="111"/>
      <c r="I48" s="105"/>
    </row>
    <row r="49" spans="4:9" ht="38.4" x14ac:dyDescent="0.3">
      <c r="D49" s="17" t="s">
        <v>63</v>
      </c>
      <c r="E49" s="11" t="s">
        <v>64</v>
      </c>
      <c r="F49" s="111"/>
      <c r="G49" s="111"/>
      <c r="H49" s="111"/>
      <c r="I49" s="105"/>
    </row>
    <row r="50" spans="4:9" ht="240" x14ac:dyDescent="0.3">
      <c r="D50" s="17" t="s">
        <v>65</v>
      </c>
      <c r="E50" s="11" t="s">
        <v>79</v>
      </c>
      <c r="F50" s="111"/>
      <c r="G50" s="111"/>
      <c r="H50" s="111"/>
      <c r="I50" s="105"/>
    </row>
    <row r="51" spans="4:9" ht="19.2" x14ac:dyDescent="0.3">
      <c r="D51" s="17" t="s">
        <v>66</v>
      </c>
      <c r="E51" s="11" t="s">
        <v>67</v>
      </c>
      <c r="F51" s="111"/>
      <c r="G51" s="111"/>
      <c r="H51" s="111"/>
      <c r="I51" s="105"/>
    </row>
    <row r="52" spans="4:9" ht="48" x14ac:dyDescent="0.3">
      <c r="D52" s="17" t="s">
        <v>68</v>
      </c>
      <c r="E52" s="11" t="s">
        <v>69</v>
      </c>
      <c r="F52" s="111"/>
      <c r="G52" s="111"/>
      <c r="H52" s="111"/>
      <c r="I52" s="105"/>
    </row>
    <row r="53" spans="4:9" ht="19.2" x14ac:dyDescent="0.3">
      <c r="D53" s="17" t="s">
        <v>70</v>
      </c>
      <c r="E53" s="11" t="s">
        <v>71</v>
      </c>
      <c r="F53" s="111"/>
      <c r="G53" s="111"/>
      <c r="H53" s="111"/>
      <c r="I53" s="105"/>
    </row>
    <row r="54" spans="4:9" ht="38.4" x14ac:dyDescent="0.3">
      <c r="D54" s="17" t="s">
        <v>72</v>
      </c>
      <c r="E54" s="11" t="s">
        <v>73</v>
      </c>
      <c r="F54" s="111"/>
      <c r="G54" s="111"/>
      <c r="H54" s="111"/>
      <c r="I54" s="105"/>
    </row>
    <row r="55" spans="4:9" ht="221.4" thickBot="1" x14ac:dyDescent="0.35">
      <c r="D55" s="20" t="s">
        <v>80</v>
      </c>
      <c r="E55" s="21" t="s">
        <v>81</v>
      </c>
      <c r="F55" s="112"/>
      <c r="G55" s="112"/>
      <c r="H55" s="112"/>
      <c r="I55" s="106"/>
    </row>
    <row r="56" spans="4:9" ht="28.5" customHeight="1" thickBot="1" x14ac:dyDescent="0.35">
      <c r="D56" s="103" t="s">
        <v>250</v>
      </c>
      <c r="E56" s="104"/>
      <c r="F56" s="104"/>
      <c r="G56" s="104"/>
      <c r="H56" s="104"/>
      <c r="I56" s="22">
        <f>I7</f>
        <v>0</v>
      </c>
    </row>
  </sheetData>
  <mergeCells count="27">
    <mergeCell ref="I7:I55"/>
    <mergeCell ref="E2:I2"/>
    <mergeCell ref="E4:I4"/>
    <mergeCell ref="D5:I5"/>
    <mergeCell ref="E3:I3"/>
    <mergeCell ref="D9:D10"/>
    <mergeCell ref="E9:E10"/>
    <mergeCell ref="D18:D19"/>
    <mergeCell ref="E18:E19"/>
    <mergeCell ref="D41:D42"/>
    <mergeCell ref="E41:E42"/>
    <mergeCell ref="F7:F55"/>
    <mergeCell ref="G7:G55"/>
    <mergeCell ref="H7:H55"/>
    <mergeCell ref="D20:D21"/>
    <mergeCell ref="E20:E21"/>
    <mergeCell ref="D25:D26"/>
    <mergeCell ref="E25:E26"/>
    <mergeCell ref="D28:D29"/>
    <mergeCell ref="E28:E29"/>
    <mergeCell ref="D56:H56"/>
    <mergeCell ref="D30:D31"/>
    <mergeCell ref="E30:E31"/>
    <mergeCell ref="D32:D33"/>
    <mergeCell ref="E32:E33"/>
    <mergeCell ref="D36:D38"/>
    <mergeCell ref="E36:E38"/>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C4DEF-135E-48B7-9313-69509E2AAF9F}">
  <sheetPr>
    <tabColor theme="7" tint="0.59999389629810485"/>
  </sheetPr>
  <dimension ref="D1:I81"/>
  <sheetViews>
    <sheetView showGridLines="0" topLeftCell="C1" zoomScale="115" zoomScaleNormal="115" workbookViewId="0">
      <pane ySplit="6" topLeftCell="A80" activePane="bottomLeft" state="frozen"/>
      <selection activeCell="C1" sqref="C1"/>
      <selection pane="bottomLeft" activeCell="E80" sqref="E80"/>
    </sheetView>
  </sheetViews>
  <sheetFormatPr baseColWidth="10" defaultColWidth="11.44140625" defaultRowHeight="10.8" x14ac:dyDescent="0.3"/>
  <cols>
    <col min="1" max="3" width="11.44140625" style="63"/>
    <col min="4" max="4" width="29.33203125" style="65" customWidth="1"/>
    <col min="5" max="5" width="69.44140625" style="63" customWidth="1"/>
    <col min="6" max="6" width="14.6640625" style="63" customWidth="1"/>
    <col min="7" max="7" width="11.44140625" style="63"/>
    <col min="8" max="9" width="16" style="63" customWidth="1"/>
    <col min="10" max="16384" width="11.44140625" style="63"/>
  </cols>
  <sheetData>
    <row r="1" spans="4:9" s="1" customFormat="1" x14ac:dyDescent="0.3">
      <c r="D1" s="3"/>
    </row>
    <row r="2" spans="4:9" s="1" customFormat="1" ht="43.5" customHeight="1" x14ac:dyDescent="0.3">
      <c r="D2" s="4"/>
      <c r="E2" s="76" t="s">
        <v>248</v>
      </c>
      <c r="F2" s="76"/>
      <c r="G2" s="76"/>
      <c r="H2" s="76"/>
      <c r="I2" s="76"/>
    </row>
    <row r="3" spans="4:9" s="2" customFormat="1" ht="47.25" customHeight="1" x14ac:dyDescent="0.3">
      <c r="D3" s="19" t="s">
        <v>4</v>
      </c>
      <c r="E3" s="77" t="s">
        <v>247</v>
      </c>
      <c r="F3" s="78"/>
      <c r="G3" s="78"/>
      <c r="H3" s="78"/>
      <c r="I3" s="79"/>
    </row>
    <row r="4" spans="4:9" s="2" customFormat="1" ht="13.2" x14ac:dyDescent="0.3">
      <c r="D4" s="5" t="s">
        <v>5</v>
      </c>
      <c r="E4" s="80" t="s">
        <v>6</v>
      </c>
      <c r="F4" s="80"/>
      <c r="G4" s="80"/>
      <c r="H4" s="80"/>
      <c r="I4" s="80"/>
    </row>
    <row r="5" spans="4:9" s="58" customFormat="1" ht="16.5" customHeight="1" thickBot="1" x14ac:dyDescent="0.35">
      <c r="D5" s="81" t="s">
        <v>84</v>
      </c>
      <c r="E5" s="81"/>
      <c r="F5" s="81"/>
      <c r="G5" s="81"/>
      <c r="H5" s="81"/>
      <c r="I5" s="81"/>
    </row>
    <row r="6" spans="4:9" s="62" customFormat="1" ht="23.25" customHeight="1" thickBot="1" x14ac:dyDescent="0.35">
      <c r="D6" s="59" t="s">
        <v>7</v>
      </c>
      <c r="E6" s="60" t="s">
        <v>82</v>
      </c>
      <c r="F6" s="60" t="s">
        <v>3</v>
      </c>
      <c r="G6" s="60" t="s">
        <v>1</v>
      </c>
      <c r="H6" s="60" t="s">
        <v>2</v>
      </c>
      <c r="I6" s="61" t="s">
        <v>8</v>
      </c>
    </row>
    <row r="7" spans="4:9" x14ac:dyDescent="0.3">
      <c r="D7" s="128" t="s">
        <v>11</v>
      </c>
      <c r="E7" s="129" t="s">
        <v>85</v>
      </c>
      <c r="F7" s="70" t="s">
        <v>0</v>
      </c>
      <c r="G7" s="73">
        <v>1</v>
      </c>
      <c r="H7" s="70">
        <v>0</v>
      </c>
      <c r="I7" s="82">
        <f>H7*G7</f>
        <v>0</v>
      </c>
    </row>
    <row r="8" spans="4:9" x14ac:dyDescent="0.3">
      <c r="D8" s="130" t="s">
        <v>86</v>
      </c>
      <c r="E8" s="131" t="s">
        <v>251</v>
      </c>
      <c r="F8" s="71"/>
      <c r="G8" s="74"/>
      <c r="H8" s="71"/>
      <c r="I8" s="83"/>
    </row>
    <row r="9" spans="4:9" x14ac:dyDescent="0.3">
      <c r="D9" s="130" t="s">
        <v>87</v>
      </c>
      <c r="E9" s="131" t="s">
        <v>252</v>
      </c>
      <c r="F9" s="71"/>
      <c r="G9" s="74"/>
      <c r="H9" s="71"/>
      <c r="I9" s="83"/>
    </row>
    <row r="10" spans="4:9" x14ac:dyDescent="0.3">
      <c r="D10" s="130" t="s">
        <v>88</v>
      </c>
      <c r="E10" s="131" t="s">
        <v>253</v>
      </c>
      <c r="F10" s="71"/>
      <c r="G10" s="74"/>
      <c r="H10" s="71"/>
      <c r="I10" s="83"/>
    </row>
    <row r="11" spans="4:9" x14ac:dyDescent="0.3">
      <c r="D11" s="130" t="s">
        <v>13</v>
      </c>
      <c r="E11" s="131" t="s">
        <v>254</v>
      </c>
      <c r="F11" s="71"/>
      <c r="G11" s="74"/>
      <c r="H11" s="71"/>
      <c r="I11" s="83"/>
    </row>
    <row r="12" spans="4:9" x14ac:dyDescent="0.3">
      <c r="D12" s="130" t="s">
        <v>16</v>
      </c>
      <c r="E12" s="131" t="s">
        <v>255</v>
      </c>
      <c r="F12" s="71"/>
      <c r="G12" s="74"/>
      <c r="H12" s="71"/>
      <c r="I12" s="83"/>
    </row>
    <row r="13" spans="4:9" x14ac:dyDescent="0.3">
      <c r="D13" s="130" t="s">
        <v>89</v>
      </c>
      <c r="E13" s="131" t="s">
        <v>256</v>
      </c>
      <c r="F13" s="71"/>
      <c r="G13" s="74"/>
      <c r="H13" s="71"/>
      <c r="I13" s="83"/>
    </row>
    <row r="14" spans="4:9" x14ac:dyDescent="0.3">
      <c r="D14" s="130" t="s">
        <v>18</v>
      </c>
      <c r="E14" s="131" t="s">
        <v>90</v>
      </c>
      <c r="F14" s="71"/>
      <c r="G14" s="74"/>
      <c r="H14" s="71"/>
      <c r="I14" s="83"/>
    </row>
    <row r="15" spans="4:9" x14ac:dyDescent="0.3">
      <c r="D15" s="130" t="s">
        <v>91</v>
      </c>
      <c r="E15" s="131" t="s">
        <v>92</v>
      </c>
      <c r="F15" s="71"/>
      <c r="G15" s="74"/>
      <c r="H15" s="71"/>
      <c r="I15" s="83"/>
    </row>
    <row r="16" spans="4:9" x14ac:dyDescent="0.3">
      <c r="D16" s="130" t="s">
        <v>93</v>
      </c>
      <c r="E16" s="131" t="s">
        <v>94</v>
      </c>
      <c r="F16" s="71"/>
      <c r="G16" s="74"/>
      <c r="H16" s="71"/>
      <c r="I16" s="83"/>
    </row>
    <row r="17" spans="4:9" x14ac:dyDescent="0.3">
      <c r="D17" s="130" t="s">
        <v>95</v>
      </c>
      <c r="E17" s="131" t="s">
        <v>96</v>
      </c>
      <c r="F17" s="71"/>
      <c r="G17" s="74"/>
      <c r="H17" s="71"/>
      <c r="I17" s="83"/>
    </row>
    <row r="18" spans="4:9" x14ac:dyDescent="0.3">
      <c r="D18" s="130" t="s">
        <v>97</v>
      </c>
      <c r="E18" s="131" t="s">
        <v>98</v>
      </c>
      <c r="F18" s="71"/>
      <c r="G18" s="74"/>
      <c r="H18" s="71"/>
      <c r="I18" s="83"/>
    </row>
    <row r="19" spans="4:9" ht="21.6" x14ac:dyDescent="0.3">
      <c r="D19" s="130" t="s">
        <v>38</v>
      </c>
      <c r="E19" s="131" t="s">
        <v>257</v>
      </c>
      <c r="F19" s="71"/>
      <c r="G19" s="74"/>
      <c r="H19" s="71"/>
      <c r="I19" s="83"/>
    </row>
    <row r="20" spans="4:9" x14ac:dyDescent="0.3">
      <c r="D20" s="130" t="s">
        <v>258</v>
      </c>
      <c r="E20" s="131" t="s">
        <v>259</v>
      </c>
      <c r="F20" s="71"/>
      <c r="G20" s="74"/>
      <c r="H20" s="71"/>
      <c r="I20" s="83"/>
    </row>
    <row r="21" spans="4:9" x14ac:dyDescent="0.3">
      <c r="D21" s="130" t="s">
        <v>95</v>
      </c>
      <c r="E21" s="131" t="s">
        <v>260</v>
      </c>
      <c r="F21" s="71"/>
      <c r="G21" s="74"/>
      <c r="H21" s="71"/>
      <c r="I21" s="83"/>
    </row>
    <row r="22" spans="4:9" x14ac:dyDescent="0.3">
      <c r="D22" s="130" t="s">
        <v>261</v>
      </c>
      <c r="E22" s="131" t="s">
        <v>262</v>
      </c>
      <c r="F22" s="71"/>
      <c r="G22" s="74"/>
      <c r="H22" s="71"/>
      <c r="I22" s="83"/>
    </row>
    <row r="23" spans="4:9" ht="32.4" x14ac:dyDescent="0.3">
      <c r="D23" s="130" t="s">
        <v>99</v>
      </c>
      <c r="E23" s="131" t="s">
        <v>263</v>
      </c>
      <c r="F23" s="71"/>
      <c r="G23" s="74"/>
      <c r="H23" s="71"/>
      <c r="I23" s="83"/>
    </row>
    <row r="24" spans="4:9" ht="21.6" x14ac:dyDescent="0.3">
      <c r="D24" s="130" t="s">
        <v>46</v>
      </c>
      <c r="E24" s="131" t="s">
        <v>264</v>
      </c>
      <c r="F24" s="71"/>
      <c r="G24" s="74"/>
      <c r="H24" s="71"/>
      <c r="I24" s="83"/>
    </row>
    <row r="25" spans="4:9" ht="32.4" x14ac:dyDescent="0.3">
      <c r="D25" s="130" t="s">
        <v>58</v>
      </c>
      <c r="E25" s="131" t="s">
        <v>265</v>
      </c>
      <c r="F25" s="71"/>
      <c r="G25" s="74"/>
      <c r="H25" s="71"/>
      <c r="I25" s="83"/>
    </row>
    <row r="26" spans="4:9" x14ac:dyDescent="0.3">
      <c r="D26" s="132" t="s">
        <v>100</v>
      </c>
      <c r="E26" s="133"/>
      <c r="F26" s="71"/>
      <c r="G26" s="74"/>
      <c r="H26" s="71"/>
      <c r="I26" s="83"/>
    </row>
    <row r="27" spans="4:9" x14ac:dyDescent="0.3">
      <c r="D27" s="130" t="s">
        <v>101</v>
      </c>
      <c r="E27" s="131" t="s">
        <v>102</v>
      </c>
      <c r="F27" s="71"/>
      <c r="G27" s="74"/>
      <c r="H27" s="71"/>
      <c r="I27" s="83"/>
    </row>
    <row r="28" spans="4:9" x14ac:dyDescent="0.3">
      <c r="D28" s="130" t="s">
        <v>86</v>
      </c>
      <c r="E28" s="131" t="s">
        <v>266</v>
      </c>
      <c r="F28" s="71"/>
      <c r="G28" s="74"/>
      <c r="H28" s="71"/>
      <c r="I28" s="83"/>
    </row>
    <row r="29" spans="4:9" x14ac:dyDescent="0.3">
      <c r="D29" s="130" t="s">
        <v>11</v>
      </c>
      <c r="E29" s="131" t="s">
        <v>267</v>
      </c>
      <c r="F29" s="71"/>
      <c r="G29" s="74"/>
      <c r="H29" s="71"/>
      <c r="I29" s="83"/>
    </row>
    <row r="30" spans="4:9" x14ac:dyDescent="0.3">
      <c r="D30" s="130" t="s">
        <v>103</v>
      </c>
      <c r="E30" s="131" t="s">
        <v>268</v>
      </c>
      <c r="F30" s="71"/>
      <c r="G30" s="74"/>
      <c r="H30" s="71"/>
      <c r="I30" s="83"/>
    </row>
    <row r="31" spans="4:9" x14ac:dyDescent="0.3">
      <c r="D31" s="130" t="s">
        <v>104</v>
      </c>
      <c r="E31" s="131" t="s">
        <v>269</v>
      </c>
      <c r="F31" s="71"/>
      <c r="G31" s="74"/>
      <c r="H31" s="71"/>
      <c r="I31" s="83"/>
    </row>
    <row r="32" spans="4:9" x14ac:dyDescent="0.3">
      <c r="D32" s="130" t="s">
        <v>16</v>
      </c>
      <c r="E32" s="131" t="s">
        <v>270</v>
      </c>
      <c r="F32" s="71"/>
      <c r="G32" s="74"/>
      <c r="H32" s="71"/>
      <c r="I32" s="83"/>
    </row>
    <row r="33" spans="4:9" x14ac:dyDescent="0.3">
      <c r="D33" s="130" t="s">
        <v>89</v>
      </c>
      <c r="E33" s="131" t="s">
        <v>256</v>
      </c>
      <c r="F33" s="71"/>
      <c r="G33" s="74"/>
      <c r="H33" s="71"/>
      <c r="I33" s="83"/>
    </row>
    <row r="34" spans="4:9" x14ac:dyDescent="0.3">
      <c r="D34" s="130" t="s">
        <v>105</v>
      </c>
      <c r="E34" s="131" t="s">
        <v>106</v>
      </c>
      <c r="F34" s="71"/>
      <c r="G34" s="74"/>
      <c r="H34" s="71"/>
      <c r="I34" s="83"/>
    </row>
    <row r="35" spans="4:9" x14ac:dyDescent="0.3">
      <c r="D35" s="130" t="s">
        <v>107</v>
      </c>
      <c r="E35" s="131" t="s">
        <v>271</v>
      </c>
      <c r="F35" s="71"/>
      <c r="G35" s="74"/>
      <c r="H35" s="71"/>
      <c r="I35" s="83"/>
    </row>
    <row r="36" spans="4:9" x14ac:dyDescent="0.3">
      <c r="D36" s="130" t="s">
        <v>13</v>
      </c>
      <c r="E36" s="131" t="s">
        <v>272</v>
      </c>
      <c r="F36" s="71"/>
      <c r="G36" s="74"/>
      <c r="H36" s="71"/>
      <c r="I36" s="83"/>
    </row>
    <row r="37" spans="4:9" x14ac:dyDescent="0.3">
      <c r="D37" s="130" t="s">
        <v>108</v>
      </c>
      <c r="E37" s="131" t="s">
        <v>273</v>
      </c>
      <c r="F37" s="71"/>
      <c r="G37" s="74"/>
      <c r="H37" s="71"/>
      <c r="I37" s="83"/>
    </row>
    <row r="38" spans="4:9" x14ac:dyDescent="0.3">
      <c r="D38" s="130" t="s">
        <v>109</v>
      </c>
      <c r="E38" s="131" t="s">
        <v>274</v>
      </c>
      <c r="F38" s="71"/>
      <c r="G38" s="74"/>
      <c r="H38" s="71"/>
      <c r="I38" s="83"/>
    </row>
    <row r="39" spans="4:9" x14ac:dyDescent="0.3">
      <c r="D39" s="130" t="s">
        <v>110</v>
      </c>
      <c r="E39" s="131" t="s">
        <v>275</v>
      </c>
      <c r="F39" s="71"/>
      <c r="G39" s="74"/>
      <c r="H39" s="71"/>
      <c r="I39" s="83"/>
    </row>
    <row r="40" spans="4:9" x14ac:dyDescent="0.3">
      <c r="D40" s="130" t="s">
        <v>111</v>
      </c>
      <c r="E40" s="131" t="s">
        <v>276</v>
      </c>
      <c r="F40" s="71"/>
      <c r="G40" s="74"/>
      <c r="H40" s="71"/>
      <c r="I40" s="83"/>
    </row>
    <row r="41" spans="4:9" x14ac:dyDescent="0.3">
      <c r="D41" s="130" t="s">
        <v>112</v>
      </c>
      <c r="E41" s="131" t="s">
        <v>277</v>
      </c>
      <c r="F41" s="71"/>
      <c r="G41" s="74"/>
      <c r="H41" s="71"/>
      <c r="I41" s="83"/>
    </row>
    <row r="42" spans="4:9" x14ac:dyDescent="0.3">
      <c r="D42" s="130" t="s">
        <v>113</v>
      </c>
      <c r="E42" s="131" t="s">
        <v>114</v>
      </c>
      <c r="F42" s="71"/>
      <c r="G42" s="74"/>
      <c r="H42" s="71"/>
      <c r="I42" s="83"/>
    </row>
    <row r="43" spans="4:9" x14ac:dyDescent="0.3">
      <c r="D43" s="132" t="s">
        <v>115</v>
      </c>
      <c r="E43" s="134" t="s">
        <v>116</v>
      </c>
      <c r="F43" s="71"/>
      <c r="G43" s="74"/>
      <c r="H43" s="71"/>
      <c r="I43" s="83"/>
    </row>
    <row r="44" spans="4:9" ht="21.6" x14ac:dyDescent="0.3">
      <c r="D44" s="132"/>
      <c r="E44" s="131" t="s">
        <v>278</v>
      </c>
      <c r="F44" s="71"/>
      <c r="G44" s="74"/>
      <c r="H44" s="71"/>
      <c r="I44" s="83"/>
    </row>
    <row r="45" spans="4:9" x14ac:dyDescent="0.3">
      <c r="D45" s="132"/>
      <c r="E45" s="134" t="s">
        <v>117</v>
      </c>
      <c r="F45" s="71"/>
      <c r="G45" s="74"/>
      <c r="H45" s="71"/>
      <c r="I45" s="83"/>
    </row>
    <row r="46" spans="4:9" x14ac:dyDescent="0.3">
      <c r="D46" s="132"/>
      <c r="E46" s="131" t="s">
        <v>279</v>
      </c>
      <c r="F46" s="71"/>
      <c r="G46" s="74"/>
      <c r="H46" s="71"/>
      <c r="I46" s="83"/>
    </row>
    <row r="47" spans="4:9" x14ac:dyDescent="0.3">
      <c r="D47" s="130" t="s">
        <v>95</v>
      </c>
      <c r="E47" s="131" t="s">
        <v>280</v>
      </c>
      <c r="F47" s="71"/>
      <c r="G47" s="74"/>
      <c r="H47" s="71"/>
      <c r="I47" s="83"/>
    </row>
    <row r="48" spans="4:9" x14ac:dyDescent="0.3">
      <c r="D48" s="130" t="s">
        <v>118</v>
      </c>
      <c r="E48" s="131" t="s">
        <v>281</v>
      </c>
      <c r="F48" s="71"/>
      <c r="G48" s="74"/>
      <c r="H48" s="71"/>
      <c r="I48" s="83"/>
    </row>
    <row r="49" spans="4:9" x14ac:dyDescent="0.3">
      <c r="D49" s="130" t="s">
        <v>91</v>
      </c>
      <c r="E49" s="131" t="s">
        <v>282</v>
      </c>
      <c r="F49" s="71"/>
      <c r="G49" s="74"/>
      <c r="H49" s="71"/>
      <c r="I49" s="83"/>
    </row>
    <row r="50" spans="4:9" x14ac:dyDescent="0.3">
      <c r="D50" s="130" t="s">
        <v>119</v>
      </c>
      <c r="E50" s="131" t="s">
        <v>283</v>
      </c>
      <c r="F50" s="71"/>
      <c r="G50" s="74"/>
      <c r="H50" s="71"/>
      <c r="I50" s="83"/>
    </row>
    <row r="51" spans="4:9" x14ac:dyDescent="0.3">
      <c r="D51" s="130" t="s">
        <v>120</v>
      </c>
      <c r="E51" s="131" t="s">
        <v>284</v>
      </c>
      <c r="F51" s="71"/>
      <c r="G51" s="74"/>
      <c r="H51" s="71"/>
      <c r="I51" s="83"/>
    </row>
    <row r="52" spans="4:9" x14ac:dyDescent="0.3">
      <c r="D52" s="130" t="s">
        <v>121</v>
      </c>
      <c r="E52" s="131" t="s">
        <v>285</v>
      </c>
      <c r="F52" s="71"/>
      <c r="G52" s="74"/>
      <c r="H52" s="71"/>
      <c r="I52" s="83"/>
    </row>
    <row r="53" spans="4:9" x14ac:dyDescent="0.3">
      <c r="D53" s="130" t="s">
        <v>286</v>
      </c>
      <c r="E53" s="131" t="s">
        <v>287</v>
      </c>
      <c r="F53" s="71"/>
      <c r="G53" s="74"/>
      <c r="H53" s="71"/>
      <c r="I53" s="83"/>
    </row>
    <row r="54" spans="4:9" ht="32.4" x14ac:dyDescent="0.3">
      <c r="D54" s="130" t="s">
        <v>122</v>
      </c>
      <c r="E54" s="131" t="s">
        <v>289</v>
      </c>
      <c r="F54" s="71"/>
      <c r="G54" s="74"/>
      <c r="H54" s="71"/>
      <c r="I54" s="83"/>
    </row>
    <row r="55" spans="4:9" x14ac:dyDescent="0.3">
      <c r="D55" s="130" t="s">
        <v>123</v>
      </c>
      <c r="E55" s="131" t="s">
        <v>288</v>
      </c>
      <c r="F55" s="71"/>
      <c r="G55" s="74"/>
      <c r="H55" s="71"/>
      <c r="I55" s="83"/>
    </row>
    <row r="56" spans="4:9" ht="21.6" x14ac:dyDescent="0.3">
      <c r="D56" s="130" t="s">
        <v>124</v>
      </c>
      <c r="E56" s="131" t="s">
        <v>290</v>
      </c>
      <c r="F56" s="71"/>
      <c r="G56" s="74"/>
      <c r="H56" s="71"/>
      <c r="I56" s="83"/>
    </row>
    <row r="57" spans="4:9" x14ac:dyDescent="0.3">
      <c r="D57" s="132" t="s">
        <v>34</v>
      </c>
      <c r="E57" s="135" t="s">
        <v>291</v>
      </c>
      <c r="F57" s="71"/>
      <c r="G57" s="74"/>
      <c r="H57" s="71"/>
      <c r="I57" s="83"/>
    </row>
    <row r="58" spans="4:9" x14ac:dyDescent="0.3">
      <c r="D58" s="132"/>
      <c r="E58" s="135"/>
      <c r="F58" s="71"/>
      <c r="G58" s="74"/>
      <c r="H58" s="71"/>
      <c r="I58" s="83"/>
    </row>
    <row r="59" spans="4:9" x14ac:dyDescent="0.3">
      <c r="D59" s="130" t="s">
        <v>125</v>
      </c>
      <c r="E59" s="131" t="s">
        <v>292</v>
      </c>
      <c r="F59" s="71"/>
      <c r="G59" s="74"/>
      <c r="H59" s="71"/>
      <c r="I59" s="83"/>
    </row>
    <row r="60" spans="4:9" ht="43.2" x14ac:dyDescent="0.3">
      <c r="D60" s="136" t="s">
        <v>126</v>
      </c>
      <c r="E60" s="131" t="s">
        <v>293</v>
      </c>
      <c r="F60" s="71"/>
      <c r="G60" s="74"/>
      <c r="H60" s="71"/>
      <c r="I60" s="83"/>
    </row>
    <row r="61" spans="4:9" ht="33" customHeight="1" x14ac:dyDescent="0.3">
      <c r="D61" s="136" t="s">
        <v>46</v>
      </c>
      <c r="E61" s="137" t="s">
        <v>294</v>
      </c>
      <c r="F61" s="71"/>
      <c r="G61" s="74"/>
      <c r="H61" s="71"/>
      <c r="I61" s="83"/>
    </row>
    <row r="62" spans="4:9" x14ac:dyDescent="0.3">
      <c r="D62" s="132" t="s">
        <v>58</v>
      </c>
      <c r="E62" s="135" t="s">
        <v>295</v>
      </c>
      <c r="F62" s="71"/>
      <c r="G62" s="74"/>
      <c r="H62" s="71"/>
      <c r="I62" s="83"/>
    </row>
    <row r="63" spans="4:9" x14ac:dyDescent="0.3">
      <c r="D63" s="132"/>
      <c r="E63" s="135"/>
      <c r="F63" s="71"/>
      <c r="G63" s="74"/>
      <c r="H63" s="71"/>
      <c r="I63" s="83"/>
    </row>
    <row r="64" spans="4:9" x14ac:dyDescent="0.3">
      <c r="D64" s="132" t="s">
        <v>65</v>
      </c>
      <c r="E64" s="135" t="s">
        <v>296</v>
      </c>
      <c r="F64" s="71"/>
      <c r="G64" s="74"/>
      <c r="H64" s="71"/>
      <c r="I64" s="83"/>
    </row>
    <row r="65" spans="4:9" ht="46.5" customHeight="1" x14ac:dyDescent="0.3">
      <c r="D65" s="132"/>
      <c r="E65" s="135"/>
      <c r="F65" s="71"/>
      <c r="G65" s="74"/>
      <c r="H65" s="71"/>
      <c r="I65" s="83"/>
    </row>
    <row r="66" spans="4:9" x14ac:dyDescent="0.3">
      <c r="D66" s="132"/>
      <c r="E66" s="135"/>
      <c r="F66" s="71"/>
      <c r="G66" s="74"/>
      <c r="H66" s="71"/>
      <c r="I66" s="83"/>
    </row>
    <row r="67" spans="4:9" ht="21.6" x14ac:dyDescent="0.3">
      <c r="D67" s="138" t="s">
        <v>127</v>
      </c>
      <c r="E67" s="131" t="s">
        <v>297</v>
      </c>
      <c r="F67" s="71"/>
      <c r="G67" s="74"/>
      <c r="H67" s="71"/>
      <c r="I67" s="83"/>
    </row>
    <row r="68" spans="4:9" x14ac:dyDescent="0.3">
      <c r="D68" s="132" t="s">
        <v>38</v>
      </c>
      <c r="E68" s="135" t="s">
        <v>298</v>
      </c>
      <c r="F68" s="71"/>
      <c r="G68" s="74"/>
      <c r="H68" s="71"/>
      <c r="I68" s="83"/>
    </row>
    <row r="69" spans="4:9" x14ac:dyDescent="0.3">
      <c r="D69" s="132"/>
      <c r="E69" s="135"/>
      <c r="F69" s="71"/>
      <c r="G69" s="74"/>
      <c r="H69" s="71"/>
      <c r="I69" s="83"/>
    </row>
    <row r="70" spans="4:9" ht="66" customHeight="1" x14ac:dyDescent="0.3">
      <c r="D70" s="136" t="s">
        <v>128</v>
      </c>
      <c r="E70" s="131" t="s">
        <v>299</v>
      </c>
      <c r="F70" s="71"/>
      <c r="G70" s="74"/>
      <c r="H70" s="71"/>
      <c r="I70" s="83"/>
    </row>
    <row r="71" spans="4:9" x14ac:dyDescent="0.3">
      <c r="D71" s="132" t="s">
        <v>129</v>
      </c>
      <c r="E71" s="135" t="s">
        <v>300</v>
      </c>
      <c r="F71" s="71"/>
      <c r="G71" s="74"/>
      <c r="H71" s="71"/>
      <c r="I71" s="83"/>
    </row>
    <row r="72" spans="4:9" ht="27" customHeight="1" x14ac:dyDescent="0.3">
      <c r="D72" s="132"/>
      <c r="E72" s="135"/>
      <c r="F72" s="71"/>
      <c r="G72" s="74"/>
      <c r="H72" s="71"/>
      <c r="I72" s="83"/>
    </row>
    <row r="73" spans="4:9" x14ac:dyDescent="0.3">
      <c r="D73" s="132" t="s">
        <v>130</v>
      </c>
      <c r="E73" s="135" t="s">
        <v>301</v>
      </c>
      <c r="F73" s="71"/>
      <c r="G73" s="74"/>
      <c r="H73" s="71"/>
      <c r="I73" s="83"/>
    </row>
    <row r="74" spans="4:9" ht="35.25" customHeight="1" x14ac:dyDescent="0.3">
      <c r="D74" s="132"/>
      <c r="E74" s="135"/>
      <c r="F74" s="71"/>
      <c r="G74" s="74"/>
      <c r="H74" s="71"/>
      <c r="I74" s="83"/>
    </row>
    <row r="75" spans="4:9" ht="73.5" customHeight="1" x14ac:dyDescent="0.3">
      <c r="D75" s="136" t="s">
        <v>131</v>
      </c>
      <c r="E75" s="131" t="s">
        <v>302</v>
      </c>
      <c r="F75" s="71"/>
      <c r="G75" s="74"/>
      <c r="H75" s="71"/>
      <c r="I75" s="83"/>
    </row>
    <row r="76" spans="4:9" ht="43.2" x14ac:dyDescent="0.3">
      <c r="D76" s="130" t="s">
        <v>132</v>
      </c>
      <c r="E76" s="131" t="s">
        <v>303</v>
      </c>
      <c r="F76" s="71"/>
      <c r="G76" s="74"/>
      <c r="H76" s="71"/>
      <c r="I76" s="83"/>
    </row>
    <row r="77" spans="4:9" ht="409.6" x14ac:dyDescent="0.3">
      <c r="D77" s="139" t="s">
        <v>133</v>
      </c>
      <c r="E77" s="131" t="s">
        <v>304</v>
      </c>
      <c r="F77" s="71"/>
      <c r="G77" s="74"/>
      <c r="H77" s="71"/>
      <c r="I77" s="83"/>
    </row>
    <row r="78" spans="4:9" ht="54" x14ac:dyDescent="0.3">
      <c r="D78" s="56" t="s">
        <v>134</v>
      </c>
      <c r="E78" s="10" t="s">
        <v>306</v>
      </c>
      <c r="F78" s="71"/>
      <c r="G78" s="74"/>
      <c r="H78" s="71"/>
      <c r="I78" s="83"/>
    </row>
    <row r="79" spans="4:9" ht="32.4" x14ac:dyDescent="0.3">
      <c r="D79" s="56" t="s">
        <v>135</v>
      </c>
      <c r="E79" s="10" t="s">
        <v>305</v>
      </c>
      <c r="F79" s="71"/>
      <c r="G79" s="74"/>
      <c r="H79" s="71"/>
      <c r="I79" s="83"/>
    </row>
    <row r="80" spans="4:9" ht="313.8" thickBot="1" x14ac:dyDescent="0.35">
      <c r="D80" s="56" t="s">
        <v>307</v>
      </c>
      <c r="E80" s="57" t="s">
        <v>308</v>
      </c>
      <c r="F80" s="72"/>
      <c r="G80" s="75"/>
      <c r="H80" s="72"/>
      <c r="I80" s="84"/>
    </row>
    <row r="81" spans="4:9" ht="14.4" thickBot="1" x14ac:dyDescent="0.35">
      <c r="D81" s="66" t="s">
        <v>250</v>
      </c>
      <c r="E81" s="67"/>
      <c r="F81" s="68"/>
      <c r="G81" s="68"/>
      <c r="H81" s="69"/>
      <c r="I81" s="64">
        <f>I7</f>
        <v>0</v>
      </c>
    </row>
  </sheetData>
  <mergeCells count="23">
    <mergeCell ref="E2:I2"/>
    <mergeCell ref="E3:I3"/>
    <mergeCell ref="E4:I4"/>
    <mergeCell ref="D5:I5"/>
    <mergeCell ref="I7:I80"/>
    <mergeCell ref="D64:D66"/>
    <mergeCell ref="E64:E66"/>
    <mergeCell ref="D26:E26"/>
    <mergeCell ref="D43:D46"/>
    <mergeCell ref="D57:D58"/>
    <mergeCell ref="E57:E58"/>
    <mergeCell ref="D68:D69"/>
    <mergeCell ref="E68:E69"/>
    <mergeCell ref="D73:D74"/>
    <mergeCell ref="E73:E74"/>
    <mergeCell ref="D81:H81"/>
    <mergeCell ref="F7:F80"/>
    <mergeCell ref="G7:G80"/>
    <mergeCell ref="H7:H80"/>
    <mergeCell ref="D62:D63"/>
    <mergeCell ref="E62:E63"/>
    <mergeCell ref="D71:D72"/>
    <mergeCell ref="E71:E72"/>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8A9F1-838A-407E-8349-8C94502B6444}">
  <sheetPr>
    <tabColor theme="8" tint="0.59999389629810485"/>
  </sheetPr>
  <dimension ref="D1:I37"/>
  <sheetViews>
    <sheetView showGridLines="0" topLeftCell="B1" zoomScale="80" zoomScaleNormal="80" workbookViewId="0">
      <selection activeCell="I6" sqref="I6:I36"/>
    </sheetView>
  </sheetViews>
  <sheetFormatPr baseColWidth="10" defaultColWidth="11.44140625" defaultRowHeight="9.6" x14ac:dyDescent="0.3"/>
  <cols>
    <col min="1" max="3" width="11.44140625" style="9"/>
    <col min="4" max="4" width="29.33203125" style="12" customWidth="1"/>
    <col min="5" max="5" width="69.44140625" style="9" customWidth="1"/>
    <col min="6" max="6" width="13.33203125" style="9" customWidth="1"/>
    <col min="7" max="7" width="11.44140625" style="9"/>
    <col min="8" max="9" width="16" style="9" customWidth="1"/>
    <col min="10" max="16384" width="11.44140625" style="9"/>
  </cols>
  <sheetData>
    <row r="1" spans="4:9" s="1" customFormat="1" ht="43.5" customHeight="1" x14ac:dyDescent="0.3">
      <c r="D1" s="28"/>
      <c r="E1" s="113" t="s">
        <v>248</v>
      </c>
      <c r="F1" s="113"/>
      <c r="G1" s="113"/>
      <c r="H1" s="113"/>
      <c r="I1" s="114"/>
    </row>
    <row r="2" spans="4:9" s="2" customFormat="1" ht="30.75" customHeight="1" x14ac:dyDescent="0.3">
      <c r="D2" s="29" t="s">
        <v>4</v>
      </c>
      <c r="E2" s="115" t="s">
        <v>247</v>
      </c>
      <c r="F2" s="115"/>
      <c r="G2" s="115"/>
      <c r="H2" s="115"/>
      <c r="I2" s="116"/>
    </row>
    <row r="3" spans="4:9" s="2" customFormat="1" ht="13.2" x14ac:dyDescent="0.3">
      <c r="D3" s="30" t="s">
        <v>5</v>
      </c>
      <c r="E3" s="80" t="s">
        <v>6</v>
      </c>
      <c r="F3" s="80"/>
      <c r="G3" s="80"/>
      <c r="H3" s="80"/>
      <c r="I3" s="117"/>
    </row>
    <row r="4" spans="4:9" s="6" customFormat="1" ht="16.5" customHeight="1" x14ac:dyDescent="0.3">
      <c r="D4" s="118" t="s">
        <v>249</v>
      </c>
      <c r="E4" s="119"/>
      <c r="F4" s="119"/>
      <c r="G4" s="119"/>
      <c r="H4" s="119"/>
      <c r="I4" s="120"/>
    </row>
    <row r="5" spans="4:9" s="23" customFormat="1" ht="23.25" customHeight="1" x14ac:dyDescent="0.3">
      <c r="D5" s="31" t="s">
        <v>7</v>
      </c>
      <c r="E5" s="27" t="s">
        <v>82</v>
      </c>
      <c r="F5" s="27" t="s">
        <v>3</v>
      </c>
      <c r="G5" s="27" t="s">
        <v>1</v>
      </c>
      <c r="H5" s="27" t="s">
        <v>2</v>
      </c>
      <c r="I5" s="32" t="s">
        <v>8</v>
      </c>
    </row>
    <row r="6" spans="4:9" ht="13.2" customHeight="1" x14ac:dyDescent="0.3">
      <c r="D6" s="121" t="s">
        <v>105</v>
      </c>
      <c r="E6" s="126" t="s">
        <v>136</v>
      </c>
      <c r="F6" s="111" t="s">
        <v>0</v>
      </c>
      <c r="G6" s="127">
        <v>1</v>
      </c>
      <c r="H6" s="111">
        <v>0</v>
      </c>
      <c r="I6" s="105">
        <f>H6*G6</f>
        <v>0</v>
      </c>
    </row>
    <row r="7" spans="4:9" ht="13.2" customHeight="1" x14ac:dyDescent="0.3">
      <c r="D7" s="121"/>
      <c r="E7" s="126"/>
      <c r="F7" s="111"/>
      <c r="G7" s="127"/>
      <c r="H7" s="111"/>
      <c r="I7" s="105"/>
    </row>
    <row r="8" spans="4:9" ht="13.2" customHeight="1" x14ac:dyDescent="0.3">
      <c r="D8" s="121" t="s">
        <v>137</v>
      </c>
      <c r="E8" s="123">
        <v>2300</v>
      </c>
      <c r="F8" s="111"/>
      <c r="G8" s="127"/>
      <c r="H8" s="111"/>
      <c r="I8" s="105"/>
    </row>
    <row r="9" spans="4:9" ht="13.2" customHeight="1" x14ac:dyDescent="0.3">
      <c r="D9" s="121"/>
      <c r="E9" s="123"/>
      <c r="F9" s="111"/>
      <c r="G9" s="127"/>
      <c r="H9" s="111"/>
      <c r="I9" s="105"/>
    </row>
    <row r="10" spans="4:9" ht="13.2" customHeight="1" x14ac:dyDescent="0.3">
      <c r="D10" s="121" t="s">
        <v>138</v>
      </c>
      <c r="E10" s="126" t="s">
        <v>139</v>
      </c>
      <c r="F10" s="111"/>
      <c r="G10" s="127"/>
      <c r="H10" s="111"/>
      <c r="I10" s="105"/>
    </row>
    <row r="11" spans="4:9" ht="13.2" customHeight="1" x14ac:dyDescent="0.3">
      <c r="D11" s="121"/>
      <c r="E11" s="126"/>
      <c r="F11" s="111"/>
      <c r="G11" s="127"/>
      <c r="H11" s="111"/>
      <c r="I11" s="105"/>
    </row>
    <row r="12" spans="4:9" ht="36" customHeight="1" x14ac:dyDescent="0.3">
      <c r="D12" s="33" t="s">
        <v>140</v>
      </c>
      <c r="E12" s="24" t="s">
        <v>141</v>
      </c>
      <c r="F12" s="111"/>
      <c r="G12" s="127"/>
      <c r="H12" s="111"/>
      <c r="I12" s="105"/>
    </row>
    <row r="13" spans="4:9" ht="13.2" customHeight="1" x14ac:dyDescent="0.3">
      <c r="D13" s="33" t="s">
        <v>142</v>
      </c>
      <c r="E13" s="24" t="s">
        <v>143</v>
      </c>
      <c r="F13" s="111"/>
      <c r="G13" s="127"/>
      <c r="H13" s="111"/>
      <c r="I13" s="105"/>
    </row>
    <row r="14" spans="4:9" ht="13.2" customHeight="1" x14ac:dyDescent="0.3">
      <c r="D14" s="33" t="s">
        <v>22</v>
      </c>
      <c r="E14" s="24" t="s">
        <v>144</v>
      </c>
      <c r="F14" s="111"/>
      <c r="G14" s="127"/>
      <c r="H14" s="111"/>
      <c r="I14" s="105"/>
    </row>
    <row r="15" spans="4:9" ht="13.2" customHeight="1" x14ac:dyDescent="0.3">
      <c r="D15" s="33" t="s">
        <v>145</v>
      </c>
      <c r="E15" s="24" t="s">
        <v>146</v>
      </c>
      <c r="F15" s="111"/>
      <c r="G15" s="127"/>
      <c r="H15" s="111"/>
      <c r="I15" s="105"/>
    </row>
    <row r="16" spans="4:9" ht="13.2" customHeight="1" x14ac:dyDescent="0.3">
      <c r="D16" s="33" t="s">
        <v>30</v>
      </c>
      <c r="E16" s="24" t="s">
        <v>147</v>
      </c>
      <c r="F16" s="111"/>
      <c r="G16" s="127"/>
      <c r="H16" s="111"/>
      <c r="I16" s="105"/>
    </row>
    <row r="17" spans="4:9" ht="13.2" customHeight="1" x14ac:dyDescent="0.3">
      <c r="D17" s="33" t="s">
        <v>91</v>
      </c>
      <c r="E17" s="24" t="s">
        <v>148</v>
      </c>
      <c r="F17" s="111"/>
      <c r="G17" s="127"/>
      <c r="H17" s="111"/>
      <c r="I17" s="105"/>
    </row>
    <row r="18" spans="4:9" ht="13.2" customHeight="1" x14ac:dyDescent="0.3">
      <c r="D18" s="121" t="s">
        <v>149</v>
      </c>
      <c r="E18" s="126" t="s">
        <v>150</v>
      </c>
      <c r="F18" s="111"/>
      <c r="G18" s="127"/>
      <c r="H18" s="111"/>
      <c r="I18" s="105"/>
    </row>
    <row r="19" spans="4:9" ht="13.2" customHeight="1" x14ac:dyDescent="0.3">
      <c r="D19" s="121"/>
      <c r="E19" s="126"/>
      <c r="F19" s="111"/>
      <c r="G19" s="127"/>
      <c r="H19" s="111"/>
      <c r="I19" s="105"/>
    </row>
    <row r="20" spans="4:9" ht="13.2" customHeight="1" x14ac:dyDescent="0.3">
      <c r="D20" s="121" t="s">
        <v>151</v>
      </c>
      <c r="E20" s="126" t="s">
        <v>152</v>
      </c>
      <c r="F20" s="111"/>
      <c r="G20" s="127"/>
      <c r="H20" s="111"/>
      <c r="I20" s="105"/>
    </row>
    <row r="21" spans="4:9" ht="13.2" customHeight="1" x14ac:dyDescent="0.3">
      <c r="D21" s="121"/>
      <c r="E21" s="126"/>
      <c r="F21" s="111"/>
      <c r="G21" s="127"/>
      <c r="H21" s="111"/>
      <c r="I21" s="105"/>
    </row>
    <row r="22" spans="4:9" ht="13.2" customHeight="1" x14ac:dyDescent="0.3">
      <c r="D22" s="33" t="s">
        <v>153</v>
      </c>
      <c r="E22" s="25" t="s">
        <v>154</v>
      </c>
      <c r="F22" s="111"/>
      <c r="G22" s="127"/>
      <c r="H22" s="111"/>
      <c r="I22" s="105"/>
    </row>
    <row r="23" spans="4:9" ht="13.2" customHeight="1" x14ac:dyDescent="0.3">
      <c r="D23" s="33" t="s">
        <v>155</v>
      </c>
      <c r="E23" s="24" t="s">
        <v>154</v>
      </c>
      <c r="F23" s="111"/>
      <c r="G23" s="127"/>
      <c r="H23" s="111"/>
      <c r="I23" s="105"/>
    </row>
    <row r="24" spans="4:9" ht="13.2" customHeight="1" x14ac:dyDescent="0.3">
      <c r="D24" s="33" t="s">
        <v>156</v>
      </c>
      <c r="E24" s="24"/>
      <c r="F24" s="111"/>
      <c r="G24" s="127"/>
      <c r="H24" s="111"/>
      <c r="I24" s="105"/>
    </row>
    <row r="25" spans="4:9" ht="13.2" customHeight="1" x14ac:dyDescent="0.3">
      <c r="D25" s="33" t="s">
        <v>157</v>
      </c>
      <c r="E25" s="26">
        <v>5263</v>
      </c>
      <c r="F25" s="111"/>
      <c r="G25" s="127"/>
      <c r="H25" s="111"/>
      <c r="I25" s="105"/>
    </row>
    <row r="26" spans="4:9" ht="13.2" customHeight="1" x14ac:dyDescent="0.3">
      <c r="D26" s="33" t="s">
        <v>158</v>
      </c>
      <c r="E26" s="26">
        <v>1850</v>
      </c>
      <c r="F26" s="111"/>
      <c r="G26" s="127"/>
      <c r="H26" s="111"/>
      <c r="I26" s="105"/>
    </row>
    <row r="27" spans="4:9" ht="13.2" customHeight="1" x14ac:dyDescent="0.3">
      <c r="D27" s="121" t="s">
        <v>159</v>
      </c>
      <c r="E27" s="123">
        <v>1830</v>
      </c>
      <c r="F27" s="111"/>
      <c r="G27" s="127"/>
      <c r="H27" s="111"/>
      <c r="I27" s="105"/>
    </row>
    <row r="28" spans="4:9" ht="13.2" customHeight="1" x14ac:dyDescent="0.3">
      <c r="D28" s="121"/>
      <c r="E28" s="123"/>
      <c r="F28" s="111"/>
      <c r="G28" s="127"/>
      <c r="H28" s="111"/>
      <c r="I28" s="105"/>
    </row>
    <row r="29" spans="4:9" ht="13.2" customHeight="1" x14ac:dyDescent="0.3">
      <c r="D29" s="121" t="s">
        <v>95</v>
      </c>
      <c r="E29" s="123">
        <v>3150</v>
      </c>
      <c r="F29" s="111"/>
      <c r="G29" s="127"/>
      <c r="H29" s="111"/>
      <c r="I29" s="105"/>
    </row>
    <row r="30" spans="4:9" ht="13.2" customHeight="1" x14ac:dyDescent="0.3">
      <c r="D30" s="121"/>
      <c r="E30" s="123"/>
      <c r="F30" s="111"/>
      <c r="G30" s="127"/>
      <c r="H30" s="111"/>
      <c r="I30" s="105"/>
    </row>
    <row r="31" spans="4:9" ht="13.2" customHeight="1" x14ac:dyDescent="0.3">
      <c r="D31" s="33" t="s">
        <v>160</v>
      </c>
      <c r="E31" s="26">
        <v>3200</v>
      </c>
      <c r="F31" s="111"/>
      <c r="G31" s="127"/>
      <c r="H31" s="111"/>
      <c r="I31" s="105"/>
    </row>
    <row r="32" spans="4:9" ht="13.2" customHeight="1" x14ac:dyDescent="0.3">
      <c r="D32" s="33" t="s">
        <v>161</v>
      </c>
      <c r="E32" s="26">
        <v>5</v>
      </c>
      <c r="F32" s="111"/>
      <c r="G32" s="127"/>
      <c r="H32" s="111"/>
      <c r="I32" s="105"/>
    </row>
    <row r="33" spans="4:9" ht="27" customHeight="1" x14ac:dyDescent="0.3">
      <c r="D33" s="33" t="s">
        <v>162</v>
      </c>
      <c r="E33" s="26">
        <v>73</v>
      </c>
      <c r="F33" s="111"/>
      <c r="G33" s="127"/>
      <c r="H33" s="111"/>
      <c r="I33" s="105"/>
    </row>
    <row r="34" spans="4:9" ht="13.2" customHeight="1" x14ac:dyDescent="0.3">
      <c r="D34" s="121" t="s">
        <v>163</v>
      </c>
      <c r="E34" s="122" t="s">
        <v>164</v>
      </c>
      <c r="F34" s="111"/>
      <c r="G34" s="127"/>
      <c r="H34" s="111"/>
      <c r="I34" s="105"/>
    </row>
    <row r="35" spans="4:9" ht="13.2" customHeight="1" x14ac:dyDescent="0.3">
      <c r="D35" s="121"/>
      <c r="E35" s="122"/>
      <c r="F35" s="111"/>
      <c r="G35" s="127"/>
      <c r="H35" s="111"/>
      <c r="I35" s="105"/>
    </row>
    <row r="36" spans="4:9" ht="13.2" customHeight="1" x14ac:dyDescent="0.3">
      <c r="D36" s="121"/>
      <c r="E36" s="122"/>
      <c r="F36" s="111"/>
      <c r="G36" s="127"/>
      <c r="H36" s="111"/>
      <c r="I36" s="105"/>
    </row>
    <row r="37" spans="4:9" ht="14.4" thickBot="1" x14ac:dyDescent="0.35">
      <c r="D37" s="124" t="s">
        <v>250</v>
      </c>
      <c r="E37" s="125"/>
      <c r="F37" s="125"/>
      <c r="G37" s="125"/>
      <c r="H37" s="125"/>
      <c r="I37" s="34">
        <f>I6</f>
        <v>0</v>
      </c>
    </row>
  </sheetData>
  <mergeCells count="25">
    <mergeCell ref="D37:H37"/>
    <mergeCell ref="D6:D7"/>
    <mergeCell ref="E6:E7"/>
    <mergeCell ref="D8:D9"/>
    <mergeCell ref="E8:E9"/>
    <mergeCell ref="D10:D11"/>
    <mergeCell ref="E10:E11"/>
    <mergeCell ref="D18:D19"/>
    <mergeCell ref="E18:E19"/>
    <mergeCell ref="D20:D21"/>
    <mergeCell ref="F6:F36"/>
    <mergeCell ref="G6:G36"/>
    <mergeCell ref="H6:H36"/>
    <mergeCell ref="E20:E21"/>
    <mergeCell ref="D27:D28"/>
    <mergeCell ref="E27:E28"/>
    <mergeCell ref="I6:I36"/>
    <mergeCell ref="E1:I1"/>
    <mergeCell ref="E2:I2"/>
    <mergeCell ref="E3:I3"/>
    <mergeCell ref="D4:I4"/>
    <mergeCell ref="D34:D36"/>
    <mergeCell ref="E34:E36"/>
    <mergeCell ref="D29:D30"/>
    <mergeCell ref="E29:E3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MOTOCICLETA 250 CC</vt:lpstr>
      <vt:lpstr>VEHÍCULOS TRANSPORTADOR FGN</vt:lpstr>
      <vt:lpstr>CAMIONETA PICK UP (Ejercito)</vt:lpstr>
      <vt:lpstr>CAMIONETA PICK UP DOBLE CABINA-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Javier Figueroa</cp:lastModifiedBy>
  <cp:lastPrinted>2024-06-30T08:56:17Z</cp:lastPrinted>
  <dcterms:created xsi:type="dcterms:W3CDTF">2022-01-12T19:43:14Z</dcterms:created>
  <dcterms:modified xsi:type="dcterms:W3CDTF">2026-07-28T15:26:21Z</dcterms:modified>
</cp:coreProperties>
</file>